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mc:AlternateContent xmlns:mc="http://schemas.openxmlformats.org/markup-compatibility/2006">
    <mc:Choice Requires="x15">
      <x15ac:absPath xmlns:x15ac="http://schemas.microsoft.com/office/spreadsheetml/2010/11/ac" url="C:\Users\nomurama\Desktop\20230519_mdsol\"/>
    </mc:Choice>
  </mc:AlternateContent>
  <xr:revisionPtr revIDLastSave="0" documentId="13_ncr:1_{7C66F27F-8D9C-489B-952E-F80286ED7BBB}" xr6:coauthVersionLast="47" xr6:coauthVersionMax="47" xr10:uidLastSave="{00000000-0000-0000-0000-000000000000}"/>
  <bookViews>
    <workbookView xWindow="-28920" yWindow="-120" windowWidth="29040" windowHeight="15525" tabRatio="786" activeTab="1" xr2:uid="{00000000-000D-0000-FFFF-FFFF00000000}"/>
  </bookViews>
  <sheets>
    <sheet name="目次" sheetId="124" r:id="rId1"/>
    <sheet name="表紙" sheetId="106" r:id="rId2"/>
    <sheet name="改訂" sheetId="107" r:id="rId3"/>
    <sheet name="概要" sheetId="152" r:id="rId4"/>
    <sheet name="アプリケーションフロー" sheetId="153" r:id="rId5"/>
    <sheet name="DB設定(WEBDB)" sheetId="154" r:id="rId6"/>
    <sheet name="DB設定(汎用申請)" sheetId="155" r:id="rId7"/>
    <sheet name="集計表示設定" sheetId="164" r:id="rId8"/>
    <sheet name="①目標管理・訪問計画" sheetId="134" r:id="rId9"/>
    <sheet name="②デザイン負荷" sheetId="137" state="hidden" r:id="rId10"/>
    <sheet name="④納品先メモ" sheetId="150" state="hidden" r:id="rId11"/>
    <sheet name="③得意先・納品先メモ" sheetId="148" r:id="rId12"/>
    <sheet name="⑤版型発注書" sheetId="139" r:id="rId13"/>
    <sheet name="⑥不適合品報告書" sheetId="151" r:id="rId14"/>
    <sheet name="⑥連動項目設定" sheetId="171" r:id="rId15"/>
    <sheet name="⑥連動項目設定(不適合要因(FAE09P))" sheetId="172" r:id="rId16"/>
    <sheet name="⑦見積確認" sheetId="156" r:id="rId17"/>
    <sheet name="⑧得意先マスタ" sheetId="157" r:id="rId18"/>
    <sheet name="⑨見積確定" sheetId="158" r:id="rId19"/>
    <sheet name="⑩変更連絡依頼" sheetId="144" r:id="rId20"/>
    <sheet name="⑪単価訂正" sheetId="147" r:id="rId21"/>
    <sheet name="⑫集金チェックリスト" sheetId="145" r:id="rId22"/>
    <sheet name="⑬差額明細書" sheetId="146" r:id="rId23"/>
  </sheets>
  <definedNames>
    <definedName name="_xlnm.Print_Area" localSheetId="8">①目標管理・訪問計画!$A$1:$CB$180</definedName>
    <definedName name="_xlnm.Print_Area" localSheetId="9">②デザイン負荷!$A$1:$CD$40</definedName>
    <definedName name="_xlnm.Print_Area" localSheetId="11">③得意先・納品先メモ!$A$1:$CB$189</definedName>
    <definedName name="_xlnm.Print_Area" localSheetId="10">④納品先メモ!$A$1:$BK$54</definedName>
    <definedName name="_xlnm.Print_Area" localSheetId="12">⑤版型発注書!$A$1:$CB$239</definedName>
    <definedName name="_xlnm.Print_Area" localSheetId="13">⑥不適合品報告書!$A$1:$CA$258</definedName>
    <definedName name="_xlnm.Print_Area" localSheetId="14">⑥連動項目設定!$A$1:$CD$502</definedName>
    <definedName name="_xlnm.Print_Area" localSheetId="15">'⑥連動項目設定(不適合要因(FAE09P))'!$A$1:$BK$473</definedName>
    <definedName name="_xlnm.Print_Area" localSheetId="16">⑦見積確認!$A$1:$CB$189</definedName>
    <definedName name="_xlnm.Print_Area" localSheetId="17">⑧得意先マスタ!$A$1:$BE$16</definedName>
    <definedName name="_xlnm.Print_Area" localSheetId="18">⑨見積確定!$A$1:$CB$202</definedName>
    <definedName name="_xlnm.Print_Area" localSheetId="19">⑩変更連絡依頼!$A$1:$CB$215</definedName>
    <definedName name="_xlnm.Print_Area" localSheetId="20">⑪単価訂正!$A$1:$CB$178</definedName>
    <definedName name="_xlnm.Print_Area" localSheetId="21">⑫集金チェックリスト!$A$1:$CB$127</definedName>
    <definedName name="_xlnm.Print_Area" localSheetId="22">⑬差額明細書!$A$1:$CB$127</definedName>
    <definedName name="_xlnm.Print_Area" localSheetId="5">'DB設定(WEBDB)'!$A$1:$CD$65</definedName>
    <definedName name="_xlnm.Print_Area" localSheetId="6">'DB設定(汎用申請)'!$A$1:$CD$74</definedName>
    <definedName name="_xlnm.Print_Area" localSheetId="4">アプリケーションフロー!$A$1:$BK$265</definedName>
    <definedName name="_xlnm.Print_Area" localSheetId="3">概要!$A$1:$CH$60</definedName>
    <definedName name="_xlnm.Print_Area" localSheetId="7">集計表示設定!$A$1:$BK$56</definedName>
    <definedName name="_xlnm.Print_Area" localSheetId="1">表紙!$A$1:$AV$45</definedName>
    <definedName name="_xlnm.Print_Titles" localSheetId="8">①目標管理・訪問計画!$1:$7</definedName>
    <definedName name="_xlnm.Print_Titles" localSheetId="9">②デザイン負荷!$1:$7</definedName>
    <definedName name="_xlnm.Print_Titles" localSheetId="11">③得意先・納品先メモ!$1:$7</definedName>
    <definedName name="_xlnm.Print_Titles" localSheetId="10">④納品先メモ!$1:$7</definedName>
    <definedName name="_xlnm.Print_Titles" localSheetId="12">⑤版型発注書!$1:$7</definedName>
    <definedName name="_xlnm.Print_Titles" localSheetId="13">⑥不適合品報告書!$1:$7</definedName>
    <definedName name="_xlnm.Print_Titles" localSheetId="14">⑥連動項目設定!$1:$6</definedName>
    <definedName name="_xlnm.Print_Titles" localSheetId="15">'⑥連動項目設定(不適合要因(FAE09P))'!$1:$5</definedName>
    <definedName name="_xlnm.Print_Titles" localSheetId="16">⑦見積確認!$1:$7</definedName>
    <definedName name="_xlnm.Print_Titles" localSheetId="17">⑧得意先マスタ!$1:$7</definedName>
    <definedName name="_xlnm.Print_Titles" localSheetId="18">⑨見積確定!$1:$7</definedName>
    <definedName name="_xlnm.Print_Titles" localSheetId="19">⑩変更連絡依頼!$1:$7</definedName>
    <definedName name="_xlnm.Print_Titles" localSheetId="20">⑪単価訂正!$1:$7</definedName>
    <definedName name="_xlnm.Print_Titles" localSheetId="21">⑫集金チェックリスト!$1:$7</definedName>
    <definedName name="_xlnm.Print_Titles" localSheetId="22">⑬差額明細書!$1:$7</definedName>
    <definedName name="_xlnm.Print_Titles" localSheetId="5">'DB設定(WEBDB)'!$1:$4</definedName>
    <definedName name="_xlnm.Print_Titles" localSheetId="6">'DB設定(汎用申請)'!$1:$4</definedName>
    <definedName name="_xlnm.Print_Titles" localSheetId="4">アプリケーションフロー!$1:$4</definedName>
    <definedName name="_xlnm.Print_Titles" localSheetId="3">概要!$1:$4</definedName>
    <definedName name="_xlnm.Print_Titles" localSheetId="7">集計表示設定!$1:$4</definedName>
    <definedName name="Rev.">表紙!$U$22</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名" localSheetId="1">表紙!$M$10</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152" l="1"/>
  <c r="AB40" i="106" l="1"/>
  <c r="BP2" i="107" a="1"/>
  <c r="BP2" i="107" s="1"/>
  <c r="BJ2" i="107"/>
  <c r="AB42" i="106" s="1"/>
  <c r="BF59" i="106" l="1"/>
  <c r="AB50" i="106"/>
  <c r="BF55" i="106"/>
  <c r="CB64" i="106"/>
  <c r="AE3" i="164" l="1"/>
  <c r="Z3" i="164"/>
  <c r="K3" i="164"/>
  <c r="BF2" i="164"/>
  <c r="AZ2" i="164"/>
  <c r="AS2" i="164"/>
  <c r="AJ2" i="164"/>
  <c r="Z2" i="164"/>
  <c r="AJ1" i="164"/>
  <c r="Z1" i="164"/>
  <c r="A1" i="164"/>
  <c r="AE3" i="158" l="1"/>
  <c r="Z3" i="158"/>
  <c r="K3" i="158"/>
  <c r="AZ2" i="158"/>
  <c r="AS2" i="158"/>
  <c r="AJ2" i="158"/>
  <c r="Z2" i="158"/>
  <c r="AJ1" i="158"/>
  <c r="Z1" i="158"/>
  <c r="A1" i="158"/>
  <c r="AE3" i="157" l="1"/>
  <c r="Z3" i="157"/>
  <c r="K3" i="157"/>
  <c r="AZ2" i="157"/>
  <c r="AS2" i="157"/>
  <c r="AJ2" i="157"/>
  <c r="Z2" i="157"/>
  <c r="AJ1" i="157"/>
  <c r="Z1" i="157"/>
  <c r="A1" i="157"/>
  <c r="AE3" i="156" l="1"/>
  <c r="Z3" i="156"/>
  <c r="K3" i="156"/>
  <c r="AZ2" i="156"/>
  <c r="AS2" i="156"/>
  <c r="AJ2" i="156"/>
  <c r="Z2" i="156"/>
  <c r="AJ1" i="156"/>
  <c r="Z1" i="156"/>
  <c r="A1" i="156"/>
  <c r="AE3" i="155" l="1"/>
  <c r="Z3" i="155"/>
  <c r="K3" i="155"/>
  <c r="AZ2" i="155"/>
  <c r="AS2" i="155"/>
  <c r="AJ2" i="155"/>
  <c r="Z2" i="155"/>
  <c r="AJ1" i="155"/>
  <c r="Z1" i="155"/>
  <c r="A1" i="155"/>
  <c r="AE3" i="153" l="1"/>
  <c r="Z3" i="153"/>
  <c r="K3" i="153"/>
  <c r="AZ2" i="153"/>
  <c r="AS2" i="153"/>
  <c r="AJ2" i="153"/>
  <c r="Z2" i="153"/>
  <c r="AJ1" i="153"/>
  <c r="Z1" i="153"/>
  <c r="A1" i="153"/>
  <c r="AE3" i="154"/>
  <c r="Z3" i="154"/>
  <c r="K3" i="154"/>
  <c r="AZ2" i="154"/>
  <c r="AS2" i="154"/>
  <c r="AJ2" i="154"/>
  <c r="Z2" i="154"/>
  <c r="AJ1" i="154"/>
  <c r="Z1" i="154"/>
  <c r="A1" i="154"/>
  <c r="U32" i="106" l="1"/>
  <c r="AQ3" i="152"/>
  <c r="AJ3" i="152"/>
  <c r="BU2" i="152"/>
  <c r="BL2" i="152"/>
  <c r="AX2" i="152"/>
  <c r="AJ2" i="152"/>
  <c r="AX1" i="152"/>
  <c r="AJ1" i="152"/>
  <c r="O3" i="152"/>
  <c r="AE3" i="150" l="1"/>
  <c r="Z3" i="150"/>
  <c r="K3" i="150"/>
  <c r="AZ2" i="150"/>
  <c r="AS2" i="150"/>
  <c r="AJ2" i="150"/>
  <c r="Z2" i="150"/>
  <c r="AJ1" i="150"/>
  <c r="Z1" i="150"/>
  <c r="A1" i="150"/>
  <c r="AE3" i="148"/>
  <c r="Z3" i="148"/>
  <c r="K3" i="148"/>
  <c r="AZ2" i="148"/>
  <c r="AS2" i="148"/>
  <c r="AJ2" i="148"/>
  <c r="Z2" i="148"/>
  <c r="AJ1" i="148"/>
  <c r="Z1" i="148"/>
  <c r="A1" i="148"/>
  <c r="AE3" i="147"/>
  <c r="Z3" i="147"/>
  <c r="K3" i="147"/>
  <c r="AZ2" i="147"/>
  <c r="AS2" i="147"/>
  <c r="AJ2" i="147"/>
  <c r="Z2" i="147"/>
  <c r="K59" i="106"/>
  <c r="O64" i="106" s="1"/>
  <c r="K2" i="164" s="1"/>
  <c r="AJ1" i="147"/>
  <c r="Z1" i="147"/>
  <c r="A1" i="147"/>
  <c r="AE3" i="146"/>
  <c r="Z3" i="146"/>
  <c r="K3" i="146"/>
  <c r="AZ2" i="146"/>
  <c r="AS2" i="146"/>
  <c r="AJ2" i="146"/>
  <c r="Z2" i="146"/>
  <c r="AJ1" i="146"/>
  <c r="Z1" i="146"/>
  <c r="A1" i="146"/>
  <c r="AE3" i="145"/>
  <c r="Z3" i="145"/>
  <c r="K3" i="145"/>
  <c r="AZ2" i="145"/>
  <c r="AS2" i="145"/>
  <c r="AJ2" i="145"/>
  <c r="Z2" i="145"/>
  <c r="AJ1" i="145"/>
  <c r="Z1" i="145"/>
  <c r="A1" i="145"/>
  <c r="AE3" i="144"/>
  <c r="Z3" i="144"/>
  <c r="K3" i="144"/>
  <c r="AZ2" i="144"/>
  <c r="AS2" i="144"/>
  <c r="AJ2" i="144"/>
  <c r="Z2" i="144"/>
  <c r="AJ1" i="144"/>
  <c r="Z1" i="144"/>
  <c r="A1" i="144"/>
  <c r="AE3" i="139"/>
  <c r="Z3" i="139"/>
  <c r="K3" i="139"/>
  <c r="AZ2" i="139"/>
  <c r="AS2" i="139"/>
  <c r="AJ2" i="139"/>
  <c r="Z2" i="139"/>
  <c r="AJ1" i="139"/>
  <c r="Z1" i="139"/>
  <c r="A1" i="139"/>
  <c r="AE3" i="137"/>
  <c r="Z3" i="137"/>
  <c r="K3" i="137"/>
  <c r="AZ2" i="137"/>
  <c r="AS2" i="137"/>
  <c r="AJ2" i="137"/>
  <c r="Z2" i="137"/>
  <c r="AJ1" i="137"/>
  <c r="Z1" i="137"/>
  <c r="A1" i="137"/>
  <c r="AE3" i="134"/>
  <c r="Z3" i="134"/>
  <c r="K3" i="134"/>
  <c r="AZ2" i="134"/>
  <c r="AS2" i="134"/>
  <c r="AJ2" i="134"/>
  <c r="Z2" i="134"/>
  <c r="AJ1" i="134"/>
  <c r="Z1" i="134"/>
  <c r="A1" i="134"/>
  <c r="BJ1" i="107"/>
  <c r="O65" i="106"/>
  <c r="AE60" i="106"/>
  <c r="AQ65" i="106"/>
  <c r="Z60" i="106"/>
  <c r="AJ65" i="106"/>
  <c r="K60" i="106"/>
  <c r="AZ59" i="106"/>
  <c r="AS59" i="106"/>
  <c r="BL64" i="106"/>
  <c r="AJ59" i="106"/>
  <c r="AX64" i="106"/>
  <c r="Z59" i="106"/>
  <c r="AJ64" i="106"/>
  <c r="AJ58" i="106"/>
  <c r="AX63" i="106"/>
  <c r="Z58" i="106"/>
  <c r="AJ63" i="106"/>
  <c r="A58" i="106"/>
  <c r="A63" i="106"/>
  <c r="U30" i="106"/>
  <c r="U22" i="106" a="1"/>
  <c r="U22" i="106" s="1"/>
  <c r="BF2" i="158" l="1"/>
  <c r="BF2" i="157"/>
  <c r="BF2" i="156"/>
  <c r="BF2" i="155"/>
  <c r="BF2" i="153"/>
  <c r="BF2" i="154"/>
  <c r="CB2" i="152"/>
  <c r="BF2" i="145"/>
  <c r="BF2" i="147"/>
  <c r="BF2" i="137"/>
  <c r="BF2" i="146"/>
  <c r="BF2" i="134"/>
  <c r="BF2" i="150"/>
  <c r="BF2" i="144"/>
  <c r="BF2" i="139"/>
  <c r="BF2" i="148"/>
  <c r="K2" i="155"/>
  <c r="K2" i="153"/>
  <c r="K2" i="154"/>
  <c r="O2" i="15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<sst xmlns="http://schemas.openxmlformats.org/spreadsheetml/2006/main" count="9870" uniqueCount="1818">
  <si>
    <t>アドオン設計書作成ガイド</t>
    <rPh sb="4" eb="7">
      <t>セッケイショ</t>
    </rPh>
    <rPh sb="7" eb="9">
      <t>サクセイ</t>
    </rPh>
    <phoneticPr fontId="70"/>
  </si>
  <si>
    <t>■アドオン設計と成果物について</t>
    <rPh sb="5" eb="7">
      <t>セッケイ</t>
    </rPh>
    <rPh sb="8" eb="11">
      <t>セイカブツ</t>
    </rPh>
    <phoneticPr fontId="70"/>
  </si>
  <si>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0"/>
  </si>
  <si>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0"/>
  </si>
  <si>
    <t>■各設計フェーズ毎のアドオン設計書作成範囲</t>
    <rPh sb="1" eb="2">
      <t>カク</t>
    </rPh>
    <rPh sb="2" eb="4">
      <t>セッケイ</t>
    </rPh>
    <rPh sb="8" eb="9">
      <t>ゴト</t>
    </rPh>
    <rPh sb="14" eb="17">
      <t>セッケイショ</t>
    </rPh>
    <rPh sb="17" eb="19">
      <t>サクセイ</t>
    </rPh>
    <rPh sb="19" eb="21">
      <t>ハンイ</t>
    </rPh>
    <phoneticPr fontId="70"/>
  </si>
  <si>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0"/>
  </si>
  <si>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0"/>
  </si>
  <si>
    <t>◎</t>
  </si>
  <si>
    <t>…</t>
  </si>
  <si>
    <t>システム設計フェーズで作成</t>
    <rPh sb="4" eb="6">
      <t>セッケイ</t>
    </rPh>
    <rPh sb="11" eb="13">
      <t>サクセイ</t>
    </rPh>
    <phoneticPr fontId="9"/>
  </si>
  <si>
    <t>○</t>
    <phoneticPr fontId="70"/>
  </si>
  <si>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9"/>
  </si>
  <si>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</si>
  <si>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9"/>
  </si>
  <si>
    <t>‐</t>
  </si>
  <si>
    <t>不要</t>
  </si>
  <si>
    <t>ソフトウェア設計フェーズで作成</t>
    <rPh sb="6" eb="8">
      <t>セッケイ</t>
    </rPh>
    <rPh sb="13" eb="15">
      <t>サクセイ</t>
    </rPh>
    <phoneticPr fontId="9"/>
  </si>
  <si>
    <t>各設計書と作成対象シートのマトリックス</t>
    <rPh sb="0" eb="1">
      <t>カク</t>
    </rPh>
    <rPh sb="1" eb="4">
      <t>セッケイショ</t>
    </rPh>
    <rPh sb="5" eb="7">
      <t>サクセイ</t>
    </rPh>
    <rPh sb="7" eb="9">
      <t>タイショウ</t>
    </rPh>
    <phoneticPr fontId="70"/>
  </si>
  <si>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0"/>
  </si>
  <si>
    <t>EXCELシート</t>
    <phoneticPr fontId="70"/>
  </si>
  <si>
    <t>画面設計書</t>
    <rPh sb="0" eb="2">
      <t>ガメン</t>
    </rPh>
    <rPh sb="2" eb="5">
      <t>セッケイショ</t>
    </rPh>
    <phoneticPr fontId="9"/>
  </si>
  <si>
    <t>バッチ設計書</t>
    <rPh sb="3" eb="6">
      <t>セッケイショ</t>
    </rPh>
    <phoneticPr fontId="9"/>
  </si>
  <si>
    <t>帳票設計書</t>
    <rPh sb="0" eb="2">
      <t>チョウヒョウ</t>
    </rPh>
    <rPh sb="2" eb="5">
      <t>セッケイショ</t>
    </rPh>
    <phoneticPr fontId="9"/>
  </si>
  <si>
    <t>ＢＩ設計書</t>
    <rPh sb="2" eb="5">
      <t>セッケイショ</t>
    </rPh>
    <phoneticPr fontId="9"/>
  </si>
  <si>
    <t>.Net設計書</t>
    <rPh sb="4" eb="7">
      <t>セッケイショ</t>
    </rPh>
    <phoneticPr fontId="9"/>
  </si>
  <si>
    <t>WebDB設計書</t>
    <rPh sb="5" eb="8">
      <t>セッケイショ</t>
    </rPh>
    <phoneticPr fontId="9"/>
  </si>
  <si>
    <t>帳票設計書</t>
    <rPh sb="0" eb="2">
      <t>チョウヒョウ</t>
    </rPh>
    <rPh sb="2" eb="5">
      <t>セッケイショ</t>
    </rPh>
    <phoneticPr fontId="70"/>
  </si>
  <si>
    <t>汎用申請設計書</t>
    <rPh sb="4" eb="7">
      <t>セッケイショ</t>
    </rPh>
    <phoneticPr fontId="9"/>
  </si>
  <si>
    <t>カスタマイズ</t>
    <phoneticPr fontId="9"/>
  </si>
  <si>
    <t>アドオン</t>
    <phoneticPr fontId="9"/>
  </si>
  <si>
    <t>アドオン</t>
    <phoneticPr fontId="70"/>
  </si>
  <si>
    <t>概要</t>
    <rPh sb="0" eb="2">
      <t>ガイヨウ</t>
    </rPh>
    <phoneticPr fontId="9"/>
  </si>
  <si>
    <t>◎</t>
    <phoneticPr fontId="9"/>
  </si>
  <si>
    <t>※1</t>
    <phoneticPr fontId="70"/>
  </si>
  <si>
    <t>機能概要</t>
  </si>
  <si>
    <t>◎</t>
    <phoneticPr fontId="70"/>
  </si>
  <si>
    <t>レイアウト</t>
    <phoneticPr fontId="9"/>
  </si>
  <si>
    <t>※2</t>
    <phoneticPr fontId="70"/>
  </si>
  <si>
    <t>‐</t>
    <phoneticPr fontId="9"/>
  </si>
  <si>
    <t>アプリケーションフロー</t>
  </si>
  <si>
    <t>ー</t>
    <phoneticPr fontId="70"/>
  </si>
  <si>
    <t>項目説明</t>
    <rPh sb="0" eb="2">
      <t>コウモク</t>
    </rPh>
    <rPh sb="2" eb="4">
      <t>セツメイ</t>
    </rPh>
    <phoneticPr fontId="9"/>
  </si>
  <si>
    <t>△</t>
    <phoneticPr fontId="9"/>
  </si>
  <si>
    <t>○</t>
    <phoneticPr fontId="9"/>
  </si>
  <si>
    <t>データベース設定</t>
  </si>
  <si>
    <t>引数説明</t>
    <rPh sb="0" eb="2">
      <t>ヒキスウ</t>
    </rPh>
    <rPh sb="2" eb="4">
      <t>セツメイ</t>
    </rPh>
    <phoneticPr fontId="9"/>
  </si>
  <si>
    <t>フィールド設定</t>
    <phoneticPr fontId="9"/>
  </si>
  <si>
    <t>処理概要</t>
    <rPh sb="0" eb="2">
      <t>ショリ</t>
    </rPh>
    <rPh sb="2" eb="4">
      <t>ガイヨウ</t>
    </rPh>
    <phoneticPr fontId="70"/>
  </si>
  <si>
    <t>一覧表示画面設定</t>
    <phoneticPr fontId="9"/>
  </si>
  <si>
    <t>処理詳細</t>
    <rPh sb="0" eb="2">
      <t>ショリ</t>
    </rPh>
    <rPh sb="2" eb="4">
      <t>ショウサイ</t>
    </rPh>
    <phoneticPr fontId="9"/>
  </si>
  <si>
    <t>表示編集画面設定</t>
    <phoneticPr fontId="9"/>
  </si>
  <si>
    <t>処理・サービス関連図</t>
    <rPh sb="0" eb="2">
      <t>ショリ</t>
    </rPh>
    <rPh sb="7" eb="9">
      <t>カンレン</t>
    </rPh>
    <rPh sb="9" eb="10">
      <t>ズ</t>
    </rPh>
    <phoneticPr fontId="9"/>
  </si>
  <si>
    <t>明細画面設定</t>
  </si>
  <si>
    <t>△</t>
    <phoneticPr fontId="70"/>
  </si>
  <si>
    <t>※3</t>
    <phoneticPr fontId="70"/>
  </si>
  <si>
    <t>検索入出力仕様</t>
    <rPh sb="0" eb="2">
      <t>ケンサク</t>
    </rPh>
    <rPh sb="2" eb="5">
      <t>ニュウシュツリョク</t>
    </rPh>
    <rPh sb="5" eb="7">
      <t>シヨウ</t>
    </rPh>
    <phoneticPr fontId="9"/>
  </si>
  <si>
    <t>集計表示設定</t>
    <phoneticPr fontId="70"/>
  </si>
  <si>
    <t>※4</t>
    <phoneticPr fontId="70"/>
  </si>
  <si>
    <t>更新入出力仕様</t>
    <rPh sb="0" eb="2">
      <t>コウシン</t>
    </rPh>
    <rPh sb="2" eb="5">
      <t>ニュウシュツリョク</t>
    </rPh>
    <rPh sb="5" eb="7">
      <t>シヨウ</t>
    </rPh>
    <phoneticPr fontId="9"/>
  </si>
  <si>
    <t>絞り込み条件設定</t>
  </si>
  <si>
    <t>※5</t>
    <phoneticPr fontId="70"/>
  </si>
  <si>
    <t>ファイル入出力仕様</t>
    <rPh sb="4" eb="7">
      <t>ニュウシュツリョク</t>
    </rPh>
    <rPh sb="7" eb="9">
      <t>シヨウ</t>
    </rPh>
    <phoneticPr fontId="9"/>
  </si>
  <si>
    <t>その他設定</t>
  </si>
  <si>
    <t>画面遷移</t>
    <rPh sb="0" eb="2">
      <t>ガメン</t>
    </rPh>
    <rPh sb="2" eb="4">
      <t>センイ</t>
    </rPh>
    <phoneticPr fontId="9"/>
  </si>
  <si>
    <t>帳票イメージ</t>
    <rPh sb="0" eb="2">
      <t>チョウヒョウ</t>
    </rPh>
    <phoneticPr fontId="70"/>
  </si>
  <si>
    <t>メッセージ一覧</t>
    <rPh sb="5" eb="7">
      <t>イチラン</t>
    </rPh>
    <phoneticPr fontId="9"/>
  </si>
  <si>
    <t>項目設計</t>
    <rPh sb="0" eb="2">
      <t>コウモク</t>
    </rPh>
    <rPh sb="2" eb="4">
      <t>セッケイ</t>
    </rPh>
    <phoneticPr fontId="70"/>
  </si>
  <si>
    <t>補足説明</t>
    <rPh sb="0" eb="4">
      <t>ホソクセツメイ</t>
    </rPh>
    <phoneticPr fontId="9"/>
  </si>
  <si>
    <t>補足説明</t>
    <phoneticPr fontId="70"/>
  </si>
  <si>
    <t>サービス呼出編集仕様</t>
    <rPh sb="4" eb="6">
      <t>ヨビダシ</t>
    </rPh>
    <rPh sb="6" eb="8">
      <t>ヘンシュウ</t>
    </rPh>
    <rPh sb="8" eb="10">
      <t>シヨウ</t>
    </rPh>
    <phoneticPr fontId="9"/>
  </si>
  <si>
    <t>-</t>
    <phoneticPr fontId="9"/>
  </si>
  <si>
    <t>-</t>
    <phoneticPr fontId="70"/>
  </si>
  <si>
    <t>補足説明(詳細)</t>
    <rPh sb="5" eb="7">
      <t>ショウサイ</t>
    </rPh>
    <phoneticPr fontId="70"/>
  </si>
  <si>
    <t>別シートでカスタマイズ内容を記載する</t>
    <rPh sb="0" eb="1">
      <t>ベツ</t>
    </rPh>
    <rPh sb="11" eb="13">
      <t>ナイヨウ</t>
    </rPh>
    <rPh sb="14" eb="16">
      <t>キサイ</t>
    </rPh>
    <phoneticPr fontId="70"/>
  </si>
  <si>
    <t>単票画面は記載しない</t>
    <rPh sb="0" eb="2">
      <t>タンピョウ</t>
    </rPh>
    <rPh sb="2" eb="4">
      <t>ガメン</t>
    </rPh>
    <rPh sb="5" eb="7">
      <t>キサイ</t>
    </rPh>
    <phoneticPr fontId="70"/>
  </si>
  <si>
    <t>吹き出しでカスタマイズ内容を記載する</t>
    <rPh sb="0" eb="1">
      <t>フ</t>
    </rPh>
    <rPh sb="2" eb="3">
      <t>ダ</t>
    </rPh>
    <rPh sb="11" eb="13">
      <t>ナイヨウ</t>
    </rPh>
    <rPh sb="14" eb="16">
      <t>キサイ</t>
    </rPh>
    <phoneticPr fontId="70"/>
  </si>
  <si>
    <t>集計・グラフ機能を使用する場合に記載する</t>
    <rPh sb="0" eb="2">
      <t>シュウケイ</t>
    </rPh>
    <rPh sb="6" eb="8">
      <t>キノウ</t>
    </rPh>
    <rPh sb="9" eb="11">
      <t>シヨウ</t>
    </rPh>
    <rPh sb="13" eb="15">
      <t>バアイ</t>
    </rPh>
    <rPh sb="16" eb="18">
      <t>キサイ</t>
    </rPh>
    <phoneticPr fontId="70"/>
  </si>
  <si>
    <t>共通設定のみ記載する(個別設定は、記載しない)</t>
    <rPh sb="0" eb="2">
      <t>キョウツウ</t>
    </rPh>
    <rPh sb="2" eb="4">
      <t>セッテイ</t>
    </rPh>
    <rPh sb="6" eb="8">
      <t>キサイ</t>
    </rPh>
    <rPh sb="11" eb="13">
      <t>コベツ</t>
    </rPh>
    <rPh sb="13" eb="15">
      <t>セッテイ</t>
    </rPh>
    <rPh sb="17" eb="19">
      <t>キサイ</t>
    </rPh>
    <phoneticPr fontId="70"/>
  </si>
  <si>
    <t>サブモジュール</t>
    <phoneticPr fontId="9"/>
  </si>
  <si>
    <t>MA_マスタ管理</t>
  </si>
  <si>
    <t>MB_業務共通</t>
  </si>
  <si>
    <t>MG_原価管理</t>
  </si>
  <si>
    <t>MSBA_需給管理</t>
  </si>
  <si>
    <t>基本設計</t>
    <rPh sb="0" eb="2">
      <t>キホン</t>
    </rPh>
    <rPh sb="2" eb="4">
      <t>セッケイ</t>
    </rPh>
    <phoneticPr fontId="9"/>
  </si>
  <si>
    <t>MSBB_販売管理</t>
  </si>
  <si>
    <t>MSBC_生産管理</t>
  </si>
  <si>
    <t>MSBD_購買管理</t>
  </si>
  <si>
    <t>アドオン設計書</t>
    <phoneticPr fontId="9"/>
  </si>
  <si>
    <t>MSBE_在庫物流管理</t>
  </si>
  <si>
    <t>MSBF_品質管理</t>
  </si>
  <si>
    <t>MSBG_債権管理</t>
  </si>
  <si>
    <t>MSBH_債務管理</t>
  </si>
  <si>
    <t>MSBI_締処理</t>
  </si>
  <si>
    <t>MSUA_リスト・入力補助</t>
  </si>
  <si>
    <t>顧客</t>
    <rPh sb="0" eb="2">
      <t>コキャク</t>
    </rPh>
    <phoneticPr fontId="9"/>
  </si>
  <si>
    <t>株式会社クラウン・パッケージ</t>
    <rPh sb="0" eb="4">
      <t>カブシキガイシャ</t>
    </rPh>
    <phoneticPr fontId="9"/>
  </si>
  <si>
    <t>PF_ESBアダプタ</t>
  </si>
  <si>
    <t>プロジェクト名</t>
    <rPh sb="6" eb="7">
      <t>メイ</t>
    </rPh>
    <phoneticPr fontId="9"/>
  </si>
  <si>
    <t>基幹システム刷新PJ</t>
    <rPh sb="0" eb="2">
      <t>キカン</t>
    </rPh>
    <rPh sb="6" eb="8">
      <t>サッシン</t>
    </rPh>
    <phoneticPr fontId="9"/>
  </si>
  <si>
    <t>機能区分</t>
    <rPh sb="0" eb="2">
      <t>キノウ</t>
    </rPh>
    <rPh sb="2" eb="4">
      <t>クブン</t>
    </rPh>
    <phoneticPr fontId="9"/>
  </si>
  <si>
    <t>画面</t>
    <rPh sb="0" eb="2">
      <t>ガメン</t>
    </rPh>
    <phoneticPr fontId="9"/>
  </si>
  <si>
    <t>文書番号</t>
    <rPh sb="0" eb="2">
      <t>ブンショ</t>
    </rPh>
    <rPh sb="2" eb="4">
      <t>バンゴウ</t>
    </rPh>
    <phoneticPr fontId="9"/>
  </si>
  <si>
    <t>帳票</t>
    <rPh sb="0" eb="2">
      <t>チョウヒョウ</t>
    </rPh>
    <phoneticPr fontId="9"/>
  </si>
  <si>
    <t>バッチ</t>
    <phoneticPr fontId="9"/>
  </si>
  <si>
    <t>Ｒｅｖ．</t>
    <phoneticPr fontId="9"/>
  </si>
  <si>
    <t>マスタ</t>
    <phoneticPr fontId="9"/>
  </si>
  <si>
    <t>機密性区分</t>
    <rPh sb="0" eb="2">
      <t>キミツ</t>
    </rPh>
    <rPh sb="2" eb="3">
      <t>セイ</t>
    </rPh>
    <rPh sb="3" eb="5">
      <t>クブン</t>
    </rPh>
    <phoneticPr fontId="9"/>
  </si>
  <si>
    <t>取扱注意（Ｃ）</t>
    <rPh sb="0" eb="2">
      <t>トリアツカ</t>
    </rPh>
    <rPh sb="2" eb="4">
      <t>チュウイ</t>
    </rPh>
    <phoneticPr fontId="9"/>
  </si>
  <si>
    <t>開発区分</t>
    <rPh sb="0" eb="2">
      <t>カイハツ</t>
    </rPh>
    <rPh sb="2" eb="4">
      <t>クブン</t>
    </rPh>
    <phoneticPr fontId="9"/>
  </si>
  <si>
    <t>システム名</t>
    <rPh sb="4" eb="5">
      <t>メイ</t>
    </rPh>
    <phoneticPr fontId="9"/>
  </si>
  <si>
    <t>POWER EGG</t>
    <phoneticPr fontId="9"/>
  </si>
  <si>
    <t>Ver.</t>
    <phoneticPr fontId="9"/>
  </si>
  <si>
    <t>7.0.2</t>
    <phoneticPr fontId="9"/>
  </si>
  <si>
    <t>－</t>
    <phoneticPr fontId="9"/>
  </si>
  <si>
    <t>MSBB_販売管理</t>
    <phoneticPr fontId="9"/>
  </si>
  <si>
    <t>機能名</t>
    <rPh sb="0" eb="2">
      <t>キノウ</t>
    </rPh>
    <rPh sb="2" eb="3">
      <t>メイ</t>
    </rPh>
    <phoneticPr fontId="9"/>
  </si>
  <si>
    <t>機能ID</t>
    <rPh sb="0" eb="2">
      <t>キノウ</t>
    </rPh>
    <phoneticPr fontId="9"/>
  </si>
  <si>
    <t>アドオン</t>
  </si>
  <si>
    <t>作成</t>
    <rPh sb="0" eb="2">
      <t>サクセイ</t>
    </rPh>
    <phoneticPr fontId="9"/>
  </si>
  <si>
    <t>最終更新</t>
    <rPh sb="0" eb="2">
      <t>サイシュウ</t>
    </rPh>
    <rPh sb="2" eb="4">
      <t>コウシン</t>
    </rPh>
    <phoneticPr fontId="9"/>
  </si>
  <si>
    <t>ご確認</t>
    <rPh sb="1" eb="3">
      <t>カクニン</t>
    </rPh>
    <phoneticPr fontId="9"/>
  </si>
  <si>
    <t>MDSOL</t>
  </si>
  <si>
    <t>画面ID</t>
    <rPh sb="0" eb="2">
      <t>ガメン</t>
    </rPh>
    <phoneticPr fontId="9"/>
  </si>
  <si>
    <t>画面名</t>
    <rPh sb="0" eb="2">
      <t>ガメン</t>
    </rPh>
    <rPh sb="2" eb="3">
      <t>メイ</t>
    </rPh>
    <phoneticPr fontId="9"/>
  </si>
  <si>
    <t>Version</t>
    <phoneticPr fontId="9"/>
  </si>
  <si>
    <t>Revision</t>
    <phoneticPr fontId="9"/>
  </si>
  <si>
    <t>M7-US-1140</t>
    <phoneticPr fontId="9"/>
  </si>
  <si>
    <t>MSBBLA010</t>
    <phoneticPr fontId="9"/>
  </si>
  <si>
    <t>1.0.0</t>
    <phoneticPr fontId="9"/>
  </si>
  <si>
    <t>共通（元データ）</t>
    <rPh sb="0" eb="2">
      <t>キョウツウ</t>
    </rPh>
    <rPh sb="3" eb="4">
      <t>モト</t>
    </rPh>
    <phoneticPr fontId="9"/>
  </si>
  <si>
    <t>文書名</t>
    <rPh sb="0" eb="2">
      <t>ブンショ</t>
    </rPh>
    <rPh sb="2" eb="3">
      <t>メイ</t>
    </rPh>
    <phoneticPr fontId="9"/>
  </si>
  <si>
    <t>モジュールID</t>
  </si>
  <si>
    <t>MS</t>
    <phoneticPr fontId="9"/>
  </si>
  <si>
    <t>モジュール名</t>
    <rPh sb="5" eb="6">
      <t>メイ</t>
    </rPh>
    <phoneticPr fontId="9"/>
  </si>
  <si>
    <t>Version</t>
  </si>
  <si>
    <t>Rev.</t>
  </si>
  <si>
    <t>画面説明書</t>
  </si>
  <si>
    <t>ｻﾌﾞﾓｼﾞｭｰﾙID</t>
  </si>
  <si>
    <t>MSBB</t>
    <phoneticPr fontId="9"/>
  </si>
  <si>
    <t>ｻﾌﾞﾓｼﾞｭｰﾙ名</t>
    <rPh sb="9" eb="10">
      <t>メイ</t>
    </rPh>
    <phoneticPr fontId="9"/>
  </si>
  <si>
    <t>M7-US-1140</t>
  </si>
  <si>
    <t>表紙</t>
  </si>
  <si>
    <t>表題</t>
    <rPh sb="0" eb="2">
      <t>ヒョウダイ</t>
    </rPh>
    <phoneticPr fontId="9"/>
  </si>
  <si>
    <t>共通（リンク用）</t>
    <rPh sb="0" eb="2">
      <t>キョウツウ</t>
    </rPh>
    <rPh sb="6" eb="7">
      <t>ヨウ</t>
    </rPh>
    <phoneticPr fontId="9"/>
  </si>
  <si>
    <t>モジュールID</t>
    <phoneticPr fontId="9"/>
  </si>
  <si>
    <t>Rev.</t>
    <phoneticPr fontId="9"/>
  </si>
  <si>
    <t>ｻﾌﾞﾓｼﾞｭｰﾙID</t>
    <phoneticPr fontId="9"/>
  </si>
  <si>
    <t>概要シート用</t>
    <rPh sb="0" eb="2">
      <t>ガイヨウ</t>
    </rPh>
    <rPh sb="5" eb="6">
      <t>ヨウ</t>
    </rPh>
    <phoneticPr fontId="9"/>
  </si>
  <si>
    <t>サブモジュールID</t>
    <phoneticPr fontId="9"/>
  </si>
  <si>
    <t>サブモジュール名</t>
    <rPh sb="7" eb="8">
      <t>メイ</t>
    </rPh>
    <phoneticPr fontId="9"/>
  </si>
  <si>
    <t>7.0.2</t>
  </si>
  <si>
    <t>第7章</t>
    <rPh sb="2" eb="3">
      <t>ショウ</t>
    </rPh>
    <phoneticPr fontId="9"/>
  </si>
  <si>
    <t>改訂</t>
    <phoneticPr fontId="9"/>
  </si>
  <si>
    <t>作成者</t>
    <rPh sb="0" eb="3">
      <t>サクセイシャ</t>
    </rPh>
    <phoneticPr fontId="84"/>
  </si>
  <si>
    <t>MDSOL</t>
    <phoneticPr fontId="9"/>
  </si>
  <si>
    <t>作成日</t>
    <phoneticPr fontId="9"/>
  </si>
  <si>
    <t>修正者</t>
    <rPh sb="0" eb="2">
      <t>シュウセイ</t>
    </rPh>
    <rPh sb="2" eb="3">
      <t>シャ</t>
    </rPh>
    <phoneticPr fontId="9"/>
  </si>
  <si>
    <t>改訂日</t>
    <rPh sb="0" eb="2">
      <t>カイテイ</t>
    </rPh>
    <phoneticPr fontId="9"/>
  </si>
  <si>
    <t>改定内容</t>
    <phoneticPr fontId="9"/>
  </si>
  <si>
    <t>頁</t>
    <rPh sb="0" eb="1">
      <t>ページ</t>
    </rPh>
    <phoneticPr fontId="9"/>
  </si>
  <si>
    <t>変更日
変更者</t>
    <rPh sb="0" eb="3">
      <t>ヘンコウビ</t>
    </rPh>
    <rPh sb="4" eb="6">
      <t>ヘンコウ</t>
    </rPh>
    <rPh sb="6" eb="7">
      <t>シャ</t>
    </rPh>
    <phoneticPr fontId="9"/>
  </si>
  <si>
    <t>確認日
確認者</t>
    <rPh sb="0" eb="2">
      <t>カクニン</t>
    </rPh>
    <rPh sb="2" eb="3">
      <t>ヒ</t>
    </rPh>
    <rPh sb="4" eb="6">
      <t>カクニン</t>
    </rPh>
    <rPh sb="6" eb="7">
      <t>シャ</t>
    </rPh>
    <phoneticPr fontId="9"/>
  </si>
  <si>
    <t>新規作成</t>
    <rPh sb="0" eb="2">
      <t>シンキ</t>
    </rPh>
    <rPh sb="2" eb="4">
      <t>サクセイ</t>
    </rPh>
    <phoneticPr fontId="9"/>
  </si>
  <si>
    <t>【業務要件】</t>
    <rPh sb="1" eb="3">
      <t>ギョウム</t>
    </rPh>
    <rPh sb="3" eb="5">
      <t>ヨウケン</t>
    </rPh>
    <phoneticPr fontId="9"/>
  </si>
  <si>
    <t>内容</t>
    <rPh sb="0" eb="2">
      <t>ナイヨウ</t>
    </rPh>
    <phoneticPr fontId="9"/>
  </si>
  <si>
    <t>No.</t>
    <phoneticPr fontId="9"/>
  </si>
  <si>
    <t>POWER EGGシステムを構築する(WEB DB、汎用申請機能を構築する)</t>
    <rPh sb="14" eb="16">
      <t>コウチク</t>
    </rPh>
    <rPh sb="26" eb="30">
      <t>ハンヨウシンセイ</t>
    </rPh>
    <rPh sb="30" eb="32">
      <t>キノウ</t>
    </rPh>
    <rPh sb="33" eb="35">
      <t>コウチク</t>
    </rPh>
    <phoneticPr fontId="9"/>
  </si>
  <si>
    <t>受注変更連絡書を出力する</t>
    <phoneticPr fontId="9"/>
  </si>
  <si>
    <t>POWER EGGの汎用申請での構築とする。版型発注書の出力は、PEからアドオン対応にて出力する。版型発注書(正/控え)と管理表を出力する。3枚印字（営業用、業務用、発注用）</t>
    <phoneticPr fontId="9"/>
  </si>
  <si>
    <t>【機能概要】</t>
    <rPh sb="1" eb="3">
      <t>キノウ</t>
    </rPh>
    <rPh sb="3" eb="5">
      <t>ガイヨウ</t>
    </rPh>
    <phoneticPr fontId="9"/>
  </si>
  <si>
    <t>WEBDB機能一覧</t>
    <rPh sb="5" eb="9">
      <t>キノウイチラン</t>
    </rPh>
    <phoneticPr fontId="9"/>
  </si>
  <si>
    <t>※CP開発分に関しては、サンプルとして提供する。CP引取り分は、仕様書記述の対象外とする。</t>
    <rPh sb="3" eb="6">
      <t>カイハツブン</t>
    </rPh>
    <rPh sb="7" eb="8">
      <t>カン</t>
    </rPh>
    <rPh sb="19" eb="21">
      <t>テイキョウ</t>
    </rPh>
    <rPh sb="29" eb="30">
      <t>ブン</t>
    </rPh>
    <rPh sb="32" eb="35">
      <t>シヨウショ</t>
    </rPh>
    <rPh sb="35" eb="37">
      <t>キジュツ</t>
    </rPh>
    <rPh sb="38" eb="41">
      <t>タイショウガイ</t>
    </rPh>
    <phoneticPr fontId="9"/>
  </si>
  <si>
    <t>WEBDB名称</t>
    <rPh sb="5" eb="7">
      <t>メイショウ</t>
    </rPh>
    <phoneticPr fontId="9"/>
  </si>
  <si>
    <t>備考</t>
    <rPh sb="0" eb="2">
      <t>ビコウ</t>
    </rPh>
    <phoneticPr fontId="9"/>
  </si>
  <si>
    <t>目標管理・訪問計画</t>
    <phoneticPr fontId="9"/>
  </si>
  <si>
    <t>目標管理・訪問計画のWEBDB</t>
    <phoneticPr fontId="9"/>
  </si>
  <si>
    <t>CP様開発項目、目標管理</t>
    <rPh sb="8" eb="12">
      <t>モクヒョウカンリ</t>
    </rPh>
    <phoneticPr fontId="9"/>
  </si>
  <si>
    <t>目標管理・訪問計画入力を統合(データ区分で制御)</t>
    <rPh sb="12" eb="14">
      <t>トウゴウ</t>
    </rPh>
    <rPh sb="18" eb="20">
      <t>クブン</t>
    </rPh>
    <rPh sb="21" eb="23">
      <t>セイギョ</t>
    </rPh>
    <phoneticPr fontId="9"/>
  </si>
  <si>
    <t>案件管理</t>
  </si>
  <si>
    <t>案件管理のWEBDB</t>
  </si>
  <si>
    <t>CP引取り(2022/5/30 PEセッション)</t>
    <phoneticPr fontId="9"/>
  </si>
  <si>
    <t>営業日報</t>
  </si>
  <si>
    <t>営業日報のWEBDB</t>
  </si>
  <si>
    <t>顧客情報/動向</t>
  </si>
  <si>
    <t>顧客情報/動向のWEBDB</t>
  </si>
  <si>
    <t>デザイン実績登録</t>
  </si>
  <si>
    <t>デザイン実績登録のWEBDB</t>
  </si>
  <si>
    <t>デザイン負荷確認</t>
    <phoneticPr fontId="9"/>
  </si>
  <si>
    <t>2022/6/24 受注セッション追加</t>
    <rPh sb="10" eb="12">
      <t>ジュチュウ</t>
    </rPh>
    <rPh sb="17" eb="19">
      <t>ツイカ</t>
    </rPh>
    <phoneticPr fontId="9"/>
  </si>
  <si>
    <t>納入先メモ</t>
    <rPh sb="0" eb="3">
      <t>ノウニュウサキ</t>
    </rPh>
    <phoneticPr fontId="9"/>
  </si>
  <si>
    <t>納入先メモのWEBDB</t>
    <phoneticPr fontId="9"/>
  </si>
  <si>
    <t>2022/6/24 受注セッション追加</t>
    <phoneticPr fontId="9"/>
  </si>
  <si>
    <t>版型発注書</t>
    <rPh sb="0" eb="5">
      <t>ハンカタハッチュウショ</t>
    </rPh>
    <phoneticPr fontId="9"/>
  </si>
  <si>
    <t>版型発注書のWEBDB</t>
    <phoneticPr fontId="9"/>
  </si>
  <si>
    <t>版型マスタよりAPI連携</t>
    <rPh sb="0" eb="2">
      <t>ハンカタ</t>
    </rPh>
    <rPh sb="10" eb="12">
      <t>レンケイ</t>
    </rPh>
    <phoneticPr fontId="9"/>
  </si>
  <si>
    <t>不適合報告書</t>
    <rPh sb="0" eb="3">
      <t>フテキゴウ</t>
    </rPh>
    <rPh sb="3" eb="6">
      <t>ホウコクショ</t>
    </rPh>
    <phoneticPr fontId="9"/>
  </si>
  <si>
    <t>不適合報告書のWEBDB</t>
    <phoneticPr fontId="9"/>
  </si>
  <si>
    <t>汎用申請→WEBDB機能を使用する ※定義は汎用申請</t>
    <rPh sb="0" eb="4">
      <t>ハンヨウシンセイ</t>
    </rPh>
    <rPh sb="10" eb="12">
      <t>キノウ</t>
    </rPh>
    <rPh sb="13" eb="15">
      <t>シヨウ</t>
    </rPh>
    <rPh sb="19" eb="21">
      <t>テイギ</t>
    </rPh>
    <rPh sb="22" eb="26">
      <t>ハンヨウシンセイ</t>
    </rPh>
    <phoneticPr fontId="9"/>
  </si>
  <si>
    <t>帳票一覧</t>
    <rPh sb="0" eb="2">
      <t>チョウヒョウ</t>
    </rPh>
    <phoneticPr fontId="9"/>
  </si>
  <si>
    <t>帳票名称</t>
    <rPh sb="2" eb="4">
      <t>メイショウ</t>
    </rPh>
    <phoneticPr fontId="9"/>
  </si>
  <si>
    <t>版型発注書</t>
    <phoneticPr fontId="9"/>
  </si>
  <si>
    <t>POWER EGG帳票：版型発注書</t>
    <phoneticPr fontId="9"/>
  </si>
  <si>
    <t>CP様開発項目</t>
    <phoneticPr fontId="9"/>
  </si>
  <si>
    <t>汎用申請(WF)一覧</t>
    <rPh sb="0" eb="4">
      <t>ハンヨウシンセイ</t>
    </rPh>
    <rPh sb="8" eb="10">
      <t>イチラン</t>
    </rPh>
    <phoneticPr fontId="9"/>
  </si>
  <si>
    <t>WF名称</t>
    <rPh sb="2" eb="4">
      <t>メイショウ</t>
    </rPh>
    <phoneticPr fontId="9"/>
  </si>
  <si>
    <t>サンプル依頼WF</t>
  </si>
  <si>
    <t>サンプル依頼の汎用申請</t>
    <phoneticPr fontId="9"/>
  </si>
  <si>
    <t>CP引取り(2022/4/21 PEセッション)</t>
    <phoneticPr fontId="9"/>
  </si>
  <si>
    <t>図面作成WF</t>
  </si>
  <si>
    <t>図面作成の汎用申請</t>
  </si>
  <si>
    <t>見積確認WF</t>
    <phoneticPr fontId="9"/>
  </si>
  <si>
    <t>見積確認の汎用申請(御見積書・見積計算書の確認ワークフロー)</t>
  </si>
  <si>
    <t>入稿ミーティング開催依頼WF</t>
  </si>
  <si>
    <t>入稿ミーティング開催依頼の汎用申請</t>
  </si>
  <si>
    <t>製造テスト依頼WF</t>
  </si>
  <si>
    <t>製造テスト依頼の汎用申請</t>
  </si>
  <si>
    <t>得意先マスタWF</t>
    <phoneticPr fontId="9"/>
  </si>
  <si>
    <t>得意先マスタの汎用申請</t>
  </si>
  <si>
    <t>見積確定WF</t>
    <phoneticPr fontId="9"/>
  </si>
  <si>
    <t>見積確定の汎用申請</t>
  </si>
  <si>
    <t>※FSC時、ルートを分岐する：FSCチェックシートを手動で添付する</t>
    <rPh sb="26" eb="28">
      <t>シュドウ</t>
    </rPh>
    <rPh sb="29" eb="31">
      <t>テンプ</t>
    </rPh>
    <phoneticPr fontId="9"/>
  </si>
  <si>
    <t>マスタ確定WF</t>
  </si>
  <si>
    <t>マスタ確定の汎用申請</t>
  </si>
  <si>
    <t>見積確定WFの一連WFとする</t>
    <rPh sb="7" eb="9">
      <t>イチレン</t>
    </rPh>
    <phoneticPr fontId="9"/>
  </si>
  <si>
    <t>版型発注依頼WF</t>
  </si>
  <si>
    <t>版型発注依頼の汎用申請</t>
    <phoneticPr fontId="9"/>
  </si>
  <si>
    <t>見積確定WFの一連WFとする</t>
    <phoneticPr fontId="9"/>
  </si>
  <si>
    <t>変更連絡依頼WF</t>
    <phoneticPr fontId="9"/>
  </si>
  <si>
    <t>変更連絡依頼の汎用申請</t>
  </si>
  <si>
    <t>単価訂正WF</t>
    <phoneticPr fontId="9"/>
  </si>
  <si>
    <t>単価訂正の汎用申請</t>
  </si>
  <si>
    <t>集金チェックリストWF</t>
    <phoneticPr fontId="9"/>
  </si>
  <si>
    <t>集金チェックリストの汎用申請</t>
  </si>
  <si>
    <t>差額明細書WF</t>
    <phoneticPr fontId="9"/>
  </si>
  <si>
    <t>差額明細書の汎用申請</t>
  </si>
  <si>
    <t>不適合品報告書WF</t>
    <phoneticPr fontId="9"/>
  </si>
  <si>
    <t>不適合品報告書の汎用申請</t>
    <phoneticPr fontId="9"/>
  </si>
  <si>
    <t>【前提条件】</t>
    <rPh sb="1" eb="5">
      <t>ゼンテイジョウケン</t>
    </rPh>
    <phoneticPr fontId="9"/>
  </si>
  <si>
    <t>1.</t>
    <phoneticPr fontId="9"/>
  </si>
  <si>
    <t>システム設計フェーズでは、アプリケーションフロー・データベース設定・フィールド設定を定義する。一覧表示画面設定・表示編集画面設定は全項目表示のサンプルとする。</t>
    <rPh sb="42" eb="44">
      <t>テイギ</t>
    </rPh>
    <rPh sb="65" eb="68">
      <t>ゼンコウモク</t>
    </rPh>
    <rPh sb="68" eb="70">
      <t>ヒョウジ</t>
    </rPh>
    <phoneticPr fontId="9"/>
  </si>
  <si>
    <t>2.</t>
    <phoneticPr fontId="9"/>
  </si>
  <si>
    <t>承認ルートはCP設定範囲とする。社員・組織情報・グループ情報がルート情報となるため。※汎用申請の承認ルートは、サンプルのフローとする。</t>
    <rPh sb="8" eb="12">
      <t>セッテイハンイ</t>
    </rPh>
    <rPh sb="16" eb="18">
      <t>シャイン</t>
    </rPh>
    <rPh sb="19" eb="21">
      <t>ソシキ</t>
    </rPh>
    <rPh sb="21" eb="23">
      <t>ジョウホウ</t>
    </rPh>
    <rPh sb="28" eb="30">
      <t>ジョウホウ</t>
    </rPh>
    <rPh sb="34" eb="36">
      <t>ジョウホウ</t>
    </rPh>
    <phoneticPr fontId="9"/>
  </si>
  <si>
    <t>3.</t>
    <phoneticPr fontId="9"/>
  </si>
  <si>
    <t>アクセス権限設定は、CP設定範囲とする。承認ルートと同様に社員・組織情報・グループ情報の設定が必要となるため。</t>
    <rPh sb="6" eb="8">
      <t>セッテイ</t>
    </rPh>
    <rPh sb="20" eb="22">
      <t>ショウニン</t>
    </rPh>
    <rPh sb="26" eb="28">
      <t>ドウヨウ</t>
    </rPh>
    <rPh sb="44" eb="46">
      <t>セッテイ</t>
    </rPh>
    <rPh sb="47" eb="49">
      <t>ヒツヨウ</t>
    </rPh>
    <phoneticPr fontId="9"/>
  </si>
  <si>
    <t>【自由記述】</t>
    <rPh sb="1" eb="3">
      <t>ジユウ</t>
    </rPh>
    <rPh sb="3" eb="5">
      <t>キジュツ</t>
    </rPh>
    <phoneticPr fontId="9"/>
  </si>
  <si>
    <t>なし</t>
    <phoneticPr fontId="9"/>
  </si>
  <si>
    <t xml:space="preserve"> </t>
    <phoneticPr fontId="9"/>
  </si>
  <si>
    <t>アプリケーションフロー名</t>
    <rPh sb="11" eb="12">
      <t>メイ</t>
    </rPh>
    <phoneticPr fontId="9"/>
  </si>
  <si>
    <t>目標管理・訪問計画</t>
    <rPh sb="0" eb="2">
      <t>モクヒョウ</t>
    </rPh>
    <rPh sb="2" eb="4">
      <t>カンリ</t>
    </rPh>
    <rPh sb="5" eb="7">
      <t>ホウモン</t>
    </rPh>
    <rPh sb="7" eb="9">
      <t>ケイカク</t>
    </rPh>
    <phoneticPr fontId="9"/>
  </si>
  <si>
    <t>POWER EGG画面遷移</t>
    <rPh sb="9" eb="11">
      <t>ガメン</t>
    </rPh>
    <rPh sb="11" eb="13">
      <t>センイ</t>
    </rPh>
    <phoneticPr fontId="9"/>
  </si>
  <si>
    <t>アプリケーションフロー名</t>
  </si>
  <si>
    <t>デザイン負荷確認</t>
    <rPh sb="4" eb="6">
      <t>フカ</t>
    </rPh>
    <rPh sb="6" eb="8">
      <t>カクニン</t>
    </rPh>
    <phoneticPr fontId="9"/>
  </si>
  <si>
    <t>集計設定</t>
    <phoneticPr fontId="9"/>
  </si>
  <si>
    <t>集計表示名</t>
    <rPh sb="0" eb="2">
      <t>シュウケイ</t>
    </rPh>
    <rPh sb="2" eb="4">
      <t>ヒョウジ</t>
    </rPh>
    <rPh sb="4" eb="5">
      <t>メイ</t>
    </rPh>
    <phoneticPr fontId="9"/>
  </si>
  <si>
    <t>表示方法</t>
    <rPh sb="0" eb="2">
      <t>ヒョウジ</t>
    </rPh>
    <rPh sb="2" eb="4">
      <t>ホウホウ</t>
    </rPh>
    <phoneticPr fontId="9"/>
  </si>
  <si>
    <t>使用区分</t>
    <rPh sb="0" eb="2">
      <t>シヨウ</t>
    </rPh>
    <rPh sb="2" eb="4">
      <t>クブン</t>
    </rPh>
    <phoneticPr fontId="9"/>
  </si>
  <si>
    <t xml:space="preserve">デザイン負荷集計	</t>
    <rPh sb="4" eb="6">
      <t>フカ</t>
    </rPh>
    <rPh sb="6" eb="8">
      <t>シュウケイ</t>
    </rPh>
    <phoneticPr fontId="9"/>
  </si>
  <si>
    <t>折れ線グラフ</t>
    <phoneticPr fontId="9"/>
  </si>
  <si>
    <t>使用する</t>
    <rPh sb="0" eb="2">
      <t>シヨウ</t>
    </rPh>
    <phoneticPr fontId="9"/>
  </si>
  <si>
    <t>得意先メモを確認しつつ、WEB画面を登録する</t>
    <rPh sb="0" eb="3">
      <t>トクイサキ</t>
    </rPh>
    <rPh sb="6" eb="8">
      <t>カクニン</t>
    </rPh>
    <rPh sb="15" eb="17">
      <t>ガメン</t>
    </rPh>
    <rPh sb="18" eb="20">
      <t>トウロク</t>
    </rPh>
    <phoneticPr fontId="9"/>
  </si>
  <si>
    <t>納品先メモ</t>
    <rPh sb="0" eb="3">
      <t>ノウヒンサキ</t>
    </rPh>
    <phoneticPr fontId="9"/>
  </si>
  <si>
    <t>※再連携にて、基本上書きされるためPE上で更新を行わない</t>
    <rPh sb="7" eb="9">
      <t>キホン</t>
    </rPh>
    <phoneticPr fontId="9"/>
  </si>
  <si>
    <t>API連携</t>
    <rPh sb="3" eb="5">
      <t>レンケイ</t>
    </rPh>
    <phoneticPr fontId="9"/>
  </si>
  <si>
    <t>不適合報告書</t>
    <phoneticPr fontId="9"/>
  </si>
  <si>
    <t>汎用申請</t>
    <rPh sb="0" eb="4">
      <t>ハンヨウシンセイ</t>
    </rPh>
    <phoneticPr fontId="9"/>
  </si>
  <si>
    <t>不適合報告書データを保存し、管理資料等に2次利用する</t>
    <rPh sb="10" eb="12">
      <t>ホゾン</t>
    </rPh>
    <rPh sb="14" eb="16">
      <t>カンリ</t>
    </rPh>
    <rPh sb="16" eb="18">
      <t>シリョウ</t>
    </rPh>
    <rPh sb="18" eb="19">
      <t>トウ</t>
    </rPh>
    <rPh sb="21" eb="24">
      <t>ジリヨウ</t>
    </rPh>
    <phoneticPr fontId="9"/>
  </si>
  <si>
    <t>→CSV出力機能は、PE標準機能に有り</t>
    <rPh sb="4" eb="8">
      <t>シュツリョクキノウ</t>
    </rPh>
    <rPh sb="12" eb="14">
      <t>ヒョウジュン</t>
    </rPh>
    <rPh sb="14" eb="16">
      <t>キノウ</t>
    </rPh>
    <rPh sb="17" eb="18">
      <t>ア</t>
    </rPh>
    <phoneticPr fontId="9"/>
  </si>
  <si>
    <t>承認後のデータは、メンテ可能</t>
    <rPh sb="0" eb="3">
      <t>ショウニンゴ</t>
    </rPh>
    <rPh sb="12" eb="14">
      <t>カノウ</t>
    </rPh>
    <phoneticPr fontId="9"/>
  </si>
  <si>
    <t>申請データコピー</t>
    <phoneticPr fontId="9"/>
  </si>
  <si>
    <t>データベース名</t>
    <rPh sb="6" eb="7">
      <t>メイ</t>
    </rPh>
    <phoneticPr fontId="9"/>
  </si>
  <si>
    <t>見積確認</t>
    <rPh sb="0" eb="2">
      <t>ミツモリ</t>
    </rPh>
    <rPh sb="2" eb="4">
      <t>カクニン</t>
    </rPh>
    <phoneticPr fontId="9"/>
  </si>
  <si>
    <t>ステータス更新</t>
    <rPh sb="5" eb="7">
      <t>コウシン</t>
    </rPh>
    <phoneticPr fontId="9"/>
  </si>
  <si>
    <t>御見積書</t>
  </si>
  <si>
    <t>見積計算書を手動添付</t>
    <rPh sb="6" eb="10">
      <t>シュドウテンプ</t>
    </rPh>
    <phoneticPr fontId="9"/>
  </si>
  <si>
    <t>得意先マスタ</t>
    <phoneticPr fontId="9"/>
  </si>
  <si>
    <t>見積確定</t>
    <phoneticPr fontId="9"/>
  </si>
  <si>
    <t>版型NO 追記</t>
    <rPh sb="0" eb="2">
      <t>ハンカタ</t>
    </rPh>
    <rPh sb="5" eb="7">
      <t>ツイキ</t>
    </rPh>
    <phoneticPr fontId="9"/>
  </si>
  <si>
    <t>製品CD 追記</t>
    <rPh sb="0" eb="2">
      <t>セイヒン</t>
    </rPh>
    <rPh sb="5" eb="7">
      <t>ツイキ</t>
    </rPh>
    <phoneticPr fontId="9"/>
  </si>
  <si>
    <t>変更連絡依頼</t>
    <phoneticPr fontId="9"/>
  </si>
  <si>
    <t>※ステータス更新は、行わない。</t>
    <rPh sb="6" eb="8">
      <t>コウシン</t>
    </rPh>
    <rPh sb="10" eb="11">
      <t>オコナ</t>
    </rPh>
    <phoneticPr fontId="9"/>
  </si>
  <si>
    <t>単価訂正</t>
    <phoneticPr fontId="9"/>
  </si>
  <si>
    <t>集金チェックリスト</t>
    <phoneticPr fontId="9"/>
  </si>
  <si>
    <t>mcframeより出力し、手動で加工</t>
    <rPh sb="9" eb="11">
      <t>シュツリョク</t>
    </rPh>
    <rPh sb="13" eb="15">
      <t>シュドウ</t>
    </rPh>
    <rPh sb="16" eb="18">
      <t>カコウ</t>
    </rPh>
    <phoneticPr fontId="9"/>
  </si>
  <si>
    <t>ファイル添付</t>
    <rPh sb="4" eb="6">
      <t>テンプ</t>
    </rPh>
    <phoneticPr fontId="9"/>
  </si>
  <si>
    <t>差額明細書</t>
    <phoneticPr fontId="9"/>
  </si>
  <si>
    <t>データベース設定</t>
    <phoneticPr fontId="9"/>
  </si>
  <si>
    <t>設定項目</t>
    <rPh sb="0" eb="2">
      <t>セッテイ</t>
    </rPh>
    <rPh sb="2" eb="4">
      <t>コウモク</t>
    </rPh>
    <phoneticPr fontId="9"/>
  </si>
  <si>
    <t>設定内容①</t>
    <rPh sb="0" eb="2">
      <t>セッテイ</t>
    </rPh>
    <rPh sb="2" eb="4">
      <t>ナイヨウ</t>
    </rPh>
    <phoneticPr fontId="9"/>
  </si>
  <si>
    <t>設定内容②</t>
    <rPh sb="0" eb="2">
      <t>セッテイ</t>
    </rPh>
    <rPh sb="2" eb="4">
      <t>ナイヨウ</t>
    </rPh>
    <phoneticPr fontId="9"/>
  </si>
  <si>
    <t>設定内容③</t>
    <rPh sb="0" eb="2">
      <t>セッテイ</t>
    </rPh>
    <rPh sb="2" eb="4">
      <t>ナイヨウ</t>
    </rPh>
    <phoneticPr fontId="9"/>
  </si>
  <si>
    <t>目標管理・訪問計画入力</t>
    <rPh sb="0" eb="2">
      <t>モクヒョウ</t>
    </rPh>
    <rPh sb="2" eb="4">
      <t>カンリ</t>
    </rPh>
    <rPh sb="5" eb="7">
      <t>ホウモン</t>
    </rPh>
    <rPh sb="7" eb="9">
      <t>ケイカク</t>
    </rPh>
    <rPh sb="9" eb="11">
      <t>ニュウリョク</t>
    </rPh>
    <phoneticPr fontId="9"/>
  </si>
  <si>
    <t>アクセス権限</t>
    <rPh sb="4" eb="6">
      <t>ケンゲン</t>
    </rPh>
    <phoneticPr fontId="9"/>
  </si>
  <si>
    <t>会社</t>
    <rPh sb="0" eb="2">
      <t>カイシャ</t>
    </rPh>
    <phoneticPr fontId="9"/>
  </si>
  <si>
    <t>設定範囲</t>
    <rPh sb="0" eb="2">
      <t>セッテイ</t>
    </rPh>
    <rPh sb="2" eb="4">
      <t>ハンイ</t>
    </rPh>
    <phoneticPr fontId="9"/>
  </si>
  <si>
    <t>権限</t>
    <rPh sb="0" eb="2">
      <t>ケンゲン</t>
    </rPh>
    <phoneticPr fontId="9"/>
  </si>
  <si>
    <t>全会社</t>
    <rPh sb="0" eb="3">
      <t>ゼンカイシャ</t>
    </rPh>
    <phoneticPr fontId="9"/>
  </si>
  <si>
    <t>ー</t>
    <phoneticPr fontId="9"/>
  </si>
  <si>
    <t>参照可</t>
  </si>
  <si>
    <t xml:space="preserve">CSV出力権限情報	</t>
    <phoneticPr fontId="9"/>
  </si>
  <si>
    <t>全会社</t>
    <phoneticPr fontId="9"/>
  </si>
  <si>
    <t>社員（情報担当）</t>
    <phoneticPr fontId="9"/>
  </si>
  <si>
    <t>CSV出力可</t>
    <phoneticPr fontId="9"/>
  </si>
  <si>
    <t>説明</t>
    <phoneticPr fontId="9"/>
  </si>
  <si>
    <t>コメント欄使用有無</t>
    <rPh sb="4" eb="5">
      <t>ラン</t>
    </rPh>
    <rPh sb="5" eb="7">
      <t>シヨウ</t>
    </rPh>
    <rPh sb="7" eb="9">
      <t>ウム</t>
    </rPh>
    <phoneticPr fontId="9"/>
  </si>
  <si>
    <t>使用する</t>
    <phoneticPr fontId="9"/>
  </si>
  <si>
    <t>関連情報URL使用有無</t>
    <rPh sb="0" eb="2">
      <t>カンレン</t>
    </rPh>
    <rPh sb="2" eb="4">
      <t>ジョウホウ</t>
    </rPh>
    <rPh sb="7" eb="9">
      <t>シヨウ</t>
    </rPh>
    <rPh sb="9" eb="11">
      <t>ウム</t>
    </rPh>
    <phoneticPr fontId="9"/>
  </si>
  <si>
    <t>明細行有無</t>
    <rPh sb="0" eb="2">
      <t>メイサイ</t>
    </rPh>
    <rPh sb="2" eb="3">
      <t>ギョウ</t>
    </rPh>
    <rPh sb="3" eb="5">
      <t>ウム</t>
    </rPh>
    <phoneticPr fontId="9"/>
  </si>
  <si>
    <t>無し</t>
  </si>
  <si>
    <t>有り</t>
    <phoneticPr fontId="9"/>
  </si>
  <si>
    <t>スマートフォン使用有無</t>
    <rPh sb="7" eb="9">
      <t>シヨウ</t>
    </rPh>
    <rPh sb="9" eb="11">
      <t>ウム</t>
    </rPh>
    <phoneticPr fontId="9"/>
  </si>
  <si>
    <t>使用しない</t>
  </si>
  <si>
    <t>行一括編集使用有無</t>
    <phoneticPr fontId="9"/>
  </si>
  <si>
    <t>使用しない</t>
    <phoneticPr fontId="9"/>
  </si>
  <si>
    <t>使用区分</t>
    <phoneticPr fontId="9"/>
  </si>
  <si>
    <t>使用中</t>
    <phoneticPr fontId="9"/>
  </si>
  <si>
    <t>フォルダ名</t>
    <rPh sb="4" eb="5">
      <t>メイ</t>
    </rPh>
    <phoneticPr fontId="9"/>
  </si>
  <si>
    <t>WebDB間連携情報</t>
    <phoneticPr fontId="9"/>
  </si>
  <si>
    <t>フィールド名</t>
    <phoneticPr fontId="9"/>
  </si>
  <si>
    <t>連携元DB名</t>
    <phoneticPr fontId="9"/>
  </si>
  <si>
    <t>連携元フィールド名</t>
    <phoneticPr fontId="9"/>
  </si>
  <si>
    <t>削除時動作</t>
    <phoneticPr fontId="9"/>
  </si>
  <si>
    <t>汎用申請設定情報</t>
    <phoneticPr fontId="9"/>
  </si>
  <si>
    <t>入力申請事項</t>
    <phoneticPr fontId="9"/>
  </si>
  <si>
    <t>申請データコピー区分</t>
    <phoneticPr fontId="9"/>
  </si>
  <si>
    <t>コピー元データベース</t>
    <phoneticPr fontId="9"/>
  </si>
  <si>
    <t>設定内容④</t>
    <rPh sb="0" eb="2">
      <t>セッテイ</t>
    </rPh>
    <rPh sb="2" eb="4">
      <t>ナイヨウ</t>
    </rPh>
    <phoneticPr fontId="9"/>
  </si>
  <si>
    <t>設定内容⑤</t>
    <rPh sb="0" eb="2">
      <t>セッテイ</t>
    </rPh>
    <rPh sb="2" eb="4">
      <t>ナイヨウ</t>
    </rPh>
    <phoneticPr fontId="9"/>
  </si>
  <si>
    <t>設定内容⑥</t>
    <rPh sb="0" eb="2">
      <t>セッテイ</t>
    </rPh>
    <rPh sb="2" eb="4">
      <t>ナイヨウ</t>
    </rPh>
    <phoneticPr fontId="9"/>
  </si>
  <si>
    <t>納入先メモ</t>
    <phoneticPr fontId="9"/>
  </si>
  <si>
    <t>WEB版型マスタより、API連携</t>
    <rPh sb="3" eb="5">
      <t>ハンカタ</t>
    </rPh>
    <rPh sb="14" eb="16">
      <t>レンケイ</t>
    </rPh>
    <phoneticPr fontId="9"/>
  </si>
  <si>
    <t>12</t>
    <phoneticPr fontId="9"/>
  </si>
  <si>
    <t xml:space="preserve">不適合報告書WF	</t>
    <phoneticPr fontId="9"/>
  </si>
  <si>
    <t>決裁時にコピー</t>
    <phoneticPr fontId="9"/>
  </si>
  <si>
    <t>設定内容</t>
    <rPh sb="0" eb="2">
      <t>セッテイ</t>
    </rPh>
    <rPh sb="2" eb="4">
      <t>ナイヨウ</t>
    </rPh>
    <phoneticPr fontId="9"/>
  </si>
  <si>
    <t>※フィールド設定はWEBDBと同様</t>
    <rPh sb="6" eb="8">
      <t>セッテイ</t>
    </rPh>
    <rPh sb="15" eb="17">
      <t>ドウヨウ</t>
    </rPh>
    <phoneticPr fontId="9"/>
  </si>
  <si>
    <t>12</t>
  </si>
  <si>
    <t xml:space="preserve">不適合報告書WF	</t>
  </si>
  <si>
    <t>決裁時にコピー</t>
  </si>
  <si>
    <t>不適合報告書</t>
  </si>
  <si>
    <t>目標管理・訪問計画</t>
  </si>
  <si>
    <t>■画面一覧定義</t>
    <phoneticPr fontId="9"/>
  </si>
  <si>
    <t>No</t>
    <phoneticPr fontId="9"/>
  </si>
  <si>
    <t>一覧表示画面名</t>
    <rPh sb="0" eb="2">
      <t>イチラン</t>
    </rPh>
    <rPh sb="2" eb="4">
      <t>ヒョウジ</t>
    </rPh>
    <rPh sb="4" eb="6">
      <t>ガメン</t>
    </rPh>
    <rPh sb="6" eb="7">
      <t>メイ</t>
    </rPh>
    <phoneticPr fontId="9"/>
  </si>
  <si>
    <t>（全項目）</t>
    <phoneticPr fontId="9"/>
  </si>
  <si>
    <t>一覧表示</t>
  </si>
  <si>
    <t>■画面イメージ</t>
    <rPh sb="1" eb="3">
      <t>ガメン</t>
    </rPh>
    <phoneticPr fontId="9"/>
  </si>
  <si>
    <t>■画面定義</t>
    <rPh sb="1" eb="3">
      <t>ガメン</t>
    </rPh>
    <rPh sb="3" eb="5">
      <t>テイギ</t>
    </rPh>
    <phoneticPr fontId="9"/>
  </si>
  <si>
    <t>（全項目）</t>
    <rPh sb="1" eb="4">
      <t>ゼンコウモク</t>
    </rPh>
    <phoneticPr fontId="9"/>
  </si>
  <si>
    <t>ソート条件</t>
    <rPh sb="3" eb="5">
      <t>ジョウケン</t>
    </rPh>
    <phoneticPr fontId="9"/>
  </si>
  <si>
    <t>項目</t>
    <rPh sb="0" eb="2">
      <t>コウモク</t>
    </rPh>
    <phoneticPr fontId="9"/>
  </si>
  <si>
    <t>ソート順</t>
    <rPh sb="3" eb="4">
      <t>ジュン</t>
    </rPh>
    <phoneticPr fontId="9"/>
  </si>
  <si>
    <t>絞り込み条件</t>
    <rPh sb="0" eb="1">
      <t>シボ</t>
    </rPh>
    <rPh sb="2" eb="3">
      <t>コ</t>
    </rPh>
    <rPh sb="4" eb="6">
      <t>ジョウケン</t>
    </rPh>
    <phoneticPr fontId="9"/>
  </si>
  <si>
    <t>表示編集画面</t>
    <rPh sb="0" eb="2">
      <t>ヒョウジ</t>
    </rPh>
    <rPh sb="2" eb="4">
      <t>ヘンシュウ</t>
    </rPh>
    <rPh sb="4" eb="6">
      <t>ガメン</t>
    </rPh>
    <phoneticPr fontId="9"/>
  </si>
  <si>
    <t>■レイアウト設定</t>
    <rPh sb="6" eb="8">
      <t>セッテイ</t>
    </rPh>
    <phoneticPr fontId="9"/>
  </si>
  <si>
    <t>項目見出し書式</t>
    <rPh sb="0" eb="2">
      <t>コウモク</t>
    </rPh>
    <rPh sb="2" eb="4">
      <t>ミダ</t>
    </rPh>
    <rPh sb="5" eb="7">
      <t>ショシキ</t>
    </rPh>
    <phoneticPr fontId="9"/>
  </si>
  <si>
    <t>フィールド名</t>
    <rPh sb="5" eb="6">
      <t>メイ</t>
    </rPh>
    <phoneticPr fontId="9"/>
  </si>
  <si>
    <t>条件付き書式設定</t>
    <phoneticPr fontId="9"/>
  </si>
  <si>
    <t>■エクセル出力設定</t>
    <rPh sb="5" eb="7">
      <t>シュツリョク</t>
    </rPh>
    <rPh sb="7" eb="9">
      <t>セッテイ</t>
    </rPh>
    <phoneticPr fontId="9"/>
  </si>
  <si>
    <t>Excel出力</t>
    <rPh sb="5" eb="7">
      <t>シュツリョク</t>
    </rPh>
    <phoneticPr fontId="9"/>
  </si>
  <si>
    <t>出力フラグ</t>
    <rPh sb="0" eb="2">
      <t>シュツリョク</t>
    </rPh>
    <phoneticPr fontId="9"/>
  </si>
  <si>
    <t>ボタン名</t>
    <rPh sb="3" eb="4">
      <t>メイ</t>
    </rPh>
    <phoneticPr fontId="9"/>
  </si>
  <si>
    <t>テンプレート</t>
    <phoneticPr fontId="9"/>
  </si>
  <si>
    <t>□</t>
  </si>
  <si>
    <t>出力ファイルの保護</t>
    <rPh sb="0" eb="2">
      <t>シュツリョク</t>
    </rPh>
    <rPh sb="7" eb="9">
      <t>ホゴ</t>
    </rPh>
    <phoneticPr fontId="9"/>
  </si>
  <si>
    <t>読み取りをパスワードで保護</t>
    <rPh sb="0" eb="1">
      <t>ヨ</t>
    </rPh>
    <rPh sb="2" eb="3">
      <t>ト</t>
    </rPh>
    <rPh sb="11" eb="13">
      <t>ホゴ</t>
    </rPh>
    <phoneticPr fontId="9"/>
  </si>
  <si>
    <t>シートをパスワードで保護する</t>
    <rPh sb="10" eb="12">
      <t>ホゴ</t>
    </rPh>
    <phoneticPr fontId="9"/>
  </si>
  <si>
    <t>パスワード</t>
    <phoneticPr fontId="9"/>
  </si>
  <si>
    <t>版型発注書</t>
  </si>
  <si>
    <t>見積確認</t>
  </si>
  <si>
    <t>得意先マスタ</t>
  </si>
  <si>
    <t>見積確定</t>
  </si>
  <si>
    <t>変更連絡依頼</t>
  </si>
  <si>
    <t>単価訂正</t>
  </si>
  <si>
    <t>集金チェックリスト</t>
  </si>
  <si>
    <t>差額明細書</t>
  </si>
  <si>
    <t>表示編集画面名</t>
    <rPh sb="0" eb="2">
      <t>ヒョウジ</t>
    </rPh>
    <rPh sb="2" eb="4">
      <t>ヘンシュウ</t>
    </rPh>
    <rPh sb="4" eb="6">
      <t>ガメン</t>
    </rPh>
    <rPh sb="6" eb="7">
      <t>メイ</t>
    </rPh>
    <phoneticPr fontId="9"/>
  </si>
  <si>
    <t>参照・編集可</t>
    <phoneticPr fontId="9"/>
  </si>
  <si>
    <t>使用方法</t>
    <rPh sb="0" eb="2">
      <t>シヨウ</t>
    </rPh>
    <rPh sb="2" eb="4">
      <t>ホウホウ</t>
    </rPh>
    <phoneticPr fontId="9"/>
  </si>
  <si>
    <t>■ 新規登録に使用する　　■ 編集時に使用する</t>
    <rPh sb="2" eb="4">
      <t>シンキ</t>
    </rPh>
    <rPh sb="4" eb="6">
      <t>トウロク</t>
    </rPh>
    <rPh sb="7" eb="9">
      <t>シヨウ</t>
    </rPh>
    <rPh sb="15" eb="17">
      <t>ヘンシュウ</t>
    </rPh>
    <rPh sb="17" eb="18">
      <t>ジ</t>
    </rPh>
    <rPh sb="19" eb="21">
      <t>シヨウ</t>
    </rPh>
    <phoneticPr fontId="9"/>
  </si>
  <si>
    <t>操作制限</t>
    <rPh sb="0" eb="2">
      <t>ソウサ</t>
    </rPh>
    <rPh sb="2" eb="4">
      <t>セイゲン</t>
    </rPh>
    <phoneticPr fontId="9"/>
  </si>
  <si>
    <t>表示項目制御</t>
    <rPh sb="0" eb="2">
      <t>ヒョウジ</t>
    </rPh>
    <rPh sb="2" eb="4">
      <t>コウモク</t>
    </rPh>
    <rPh sb="4" eb="6">
      <t>セイギョ</t>
    </rPh>
    <phoneticPr fontId="9"/>
  </si>
  <si>
    <t>必須項目制御</t>
    <rPh sb="0" eb="2">
      <t>ヒッス</t>
    </rPh>
    <rPh sb="2" eb="4">
      <t>コウモク</t>
    </rPh>
    <rPh sb="4" eb="6">
      <t>セイギョ</t>
    </rPh>
    <phoneticPr fontId="9"/>
  </si>
  <si>
    <t>□ 入力した値によって項目の表示を制御する</t>
    <rPh sb="2" eb="4">
      <t>ニュウリョク</t>
    </rPh>
    <rPh sb="6" eb="7">
      <t>アタイ</t>
    </rPh>
    <rPh sb="11" eb="13">
      <t>コウモク</t>
    </rPh>
    <rPh sb="14" eb="16">
      <t>ヒョウジ</t>
    </rPh>
    <rPh sb="17" eb="19">
      <t>セイギョ</t>
    </rPh>
    <phoneticPr fontId="9"/>
  </si>
  <si>
    <t>■登録時アクション</t>
    <rPh sb="1" eb="3">
      <t>トウロク</t>
    </rPh>
    <rPh sb="3" eb="4">
      <t>ジ</t>
    </rPh>
    <phoneticPr fontId="9"/>
  </si>
  <si>
    <t>登録時</t>
    <rPh sb="0" eb="2">
      <t>トウロク</t>
    </rPh>
    <rPh sb="2" eb="3">
      <t>ジ</t>
    </rPh>
    <phoneticPr fontId="9"/>
  </si>
  <si>
    <t>アクション</t>
    <phoneticPr fontId="9"/>
  </si>
  <si>
    <t>登録時付与ポイント</t>
    <rPh sb="0" eb="2">
      <t>トウロク</t>
    </rPh>
    <rPh sb="2" eb="3">
      <t>ジ</t>
    </rPh>
    <rPh sb="3" eb="5">
      <t>フヨ</t>
    </rPh>
    <phoneticPr fontId="9"/>
  </si>
  <si>
    <t>編集時</t>
    <rPh sb="0" eb="2">
      <t>ヘンシュウ</t>
    </rPh>
    <rPh sb="2" eb="3">
      <t>ジ</t>
    </rPh>
    <phoneticPr fontId="9"/>
  </si>
  <si>
    <t>デフォルト値</t>
    <rPh sb="5" eb="6">
      <t>チ</t>
    </rPh>
    <phoneticPr fontId="9"/>
  </si>
  <si>
    <t>■レイアウト設定：WebDB間連携</t>
    <rPh sb="6" eb="8">
      <t>セッテイ</t>
    </rPh>
    <rPh sb="14" eb="15">
      <t>カン</t>
    </rPh>
    <rPh sb="15" eb="17">
      <t>レンケイ</t>
    </rPh>
    <phoneticPr fontId="9"/>
  </si>
  <si>
    <t>連携先DB</t>
    <rPh sb="0" eb="2">
      <t>レンケイ</t>
    </rPh>
    <rPh sb="2" eb="3">
      <t>サキ</t>
    </rPh>
    <phoneticPr fontId="9"/>
  </si>
  <si>
    <t>一覧表示画面</t>
    <rPh sb="0" eb="2">
      <t>イチラン</t>
    </rPh>
    <rPh sb="2" eb="4">
      <t>ヒョウジ</t>
    </rPh>
    <rPh sb="4" eb="6">
      <t>ガメン</t>
    </rPh>
    <phoneticPr fontId="9"/>
  </si>
  <si>
    <t>WebDB間連携項目</t>
    <rPh sb="5" eb="6">
      <t>カン</t>
    </rPh>
    <rPh sb="6" eb="8">
      <t>レンケイ</t>
    </rPh>
    <rPh sb="8" eb="10">
      <t>コウモク</t>
    </rPh>
    <phoneticPr fontId="9"/>
  </si>
  <si>
    <t>■</t>
  </si>
  <si>
    <t>デザイン負荷集計</t>
    <phoneticPr fontId="9"/>
  </si>
  <si>
    <t>■使用区分</t>
    <rPh sb="1" eb="5">
      <t>シヨウクブン</t>
    </rPh>
    <phoneticPr fontId="9"/>
  </si>
  <si>
    <t xml:space="preserve">■アクセス権限情報	</t>
    <phoneticPr fontId="9"/>
  </si>
  <si>
    <t>■集計定義</t>
    <rPh sb="1" eb="3">
      <t>シュウケイ</t>
    </rPh>
    <rPh sb="3" eb="5">
      <t>テイギ</t>
    </rPh>
    <phoneticPr fontId="9"/>
  </si>
  <si>
    <t>表示方法</t>
    <phoneticPr fontId="9"/>
  </si>
  <si>
    <t>分類項目</t>
    <rPh sb="0" eb="2">
      <t>ブンルイ</t>
    </rPh>
    <rPh sb="2" eb="4">
      <t>コウモク</t>
    </rPh>
    <phoneticPr fontId="9"/>
  </si>
  <si>
    <t>設定</t>
    <rPh sb="0" eb="2">
      <t>セッテイ</t>
    </rPh>
    <phoneticPr fontId="9"/>
  </si>
  <si>
    <t>大分類</t>
    <rPh sb="0" eb="3">
      <t>ダイブンルイ</t>
    </rPh>
    <phoneticPr fontId="9"/>
  </si>
  <si>
    <t>日付</t>
    <rPh sb="0" eb="2">
      <t>ヒヅケ</t>
    </rPh>
    <phoneticPr fontId="9"/>
  </si>
  <si>
    <t>日で集計</t>
    <rPh sb="0" eb="1">
      <t>ヒ</t>
    </rPh>
    <rPh sb="2" eb="4">
      <t>シュウケイ</t>
    </rPh>
    <phoneticPr fontId="9"/>
  </si>
  <si>
    <t>中分類</t>
    <rPh sb="0" eb="3">
      <t>チュウブンルイ</t>
    </rPh>
    <phoneticPr fontId="9"/>
  </si>
  <si>
    <t>小分類</t>
    <rPh sb="0" eb="3">
      <t>ショウブンルイ</t>
    </rPh>
    <phoneticPr fontId="9"/>
  </si>
  <si>
    <t>合計・小計の表示</t>
    <rPh sb="0" eb="2">
      <t>ゴウケイ</t>
    </rPh>
    <rPh sb="3" eb="5">
      <t>ショウケイ</t>
    </rPh>
    <rPh sb="6" eb="8">
      <t>ヒョウジ</t>
    </rPh>
    <phoneticPr fontId="9"/>
  </si>
  <si>
    <t>□ 合計・小計を表示する</t>
    <rPh sb="2" eb="4">
      <t>ゴウケイ</t>
    </rPh>
    <rPh sb="5" eb="7">
      <t>ショウケイ</t>
    </rPh>
    <rPh sb="8" eb="10">
      <t>ヒョウジ</t>
    </rPh>
    <phoneticPr fontId="9"/>
  </si>
  <si>
    <t>クロス（横軸）</t>
    <rPh sb="4" eb="6">
      <t>ヨコジク</t>
    </rPh>
    <phoneticPr fontId="9"/>
  </si>
  <si>
    <t>□ クロス集計を行なう</t>
    <rPh sb="5" eb="7">
      <t>シュウケイ</t>
    </rPh>
    <rPh sb="8" eb="9">
      <t>オコ</t>
    </rPh>
    <phoneticPr fontId="9"/>
  </si>
  <si>
    <t>集計項目</t>
    <rPh sb="0" eb="4">
      <t>シュウケイコウモク</t>
    </rPh>
    <phoneticPr fontId="9"/>
  </si>
  <si>
    <t>■集計方法・集計項目</t>
    <phoneticPr fontId="9"/>
  </si>
  <si>
    <t>集計方法</t>
    <rPh sb="0" eb="4">
      <t>シュウケイホウホウ</t>
    </rPh>
    <phoneticPr fontId="9"/>
  </si>
  <si>
    <t>合計</t>
    <rPh sb="0" eb="2">
      <t>ゴウケイ</t>
    </rPh>
    <phoneticPr fontId="9"/>
  </si>
  <si>
    <t>工数</t>
    <rPh sb="0" eb="2">
      <t>コウスウ</t>
    </rPh>
    <phoneticPr fontId="9"/>
  </si>
  <si>
    <t>しきい値1</t>
    <rPh sb="3" eb="4">
      <t>チ</t>
    </rPh>
    <phoneticPr fontId="9"/>
  </si>
  <si>
    <t>しきい値2</t>
    <rPh sb="3" eb="4">
      <t>チ</t>
    </rPh>
    <phoneticPr fontId="9"/>
  </si>
  <si>
    <t>■ソート順</t>
    <rPh sb="4" eb="5">
      <t>ジュン</t>
    </rPh>
    <phoneticPr fontId="9"/>
  </si>
  <si>
    <t>昇順・降順</t>
    <rPh sb="0" eb="2">
      <t>ショウジュン</t>
    </rPh>
    <rPh sb="3" eb="5">
      <t>コウジュン</t>
    </rPh>
    <phoneticPr fontId="9"/>
  </si>
  <si>
    <t>■絞り込み条件</t>
    <rPh sb="1" eb="2">
      <t>シボ</t>
    </rPh>
    <rPh sb="3" eb="4">
      <t>コ</t>
    </rPh>
    <rPh sb="5" eb="7">
      <t>ジョウケン</t>
    </rPh>
    <phoneticPr fontId="9"/>
  </si>
  <si>
    <t>アドオン設計書(フィールド設定)</t>
    <phoneticPr fontId="9"/>
  </si>
  <si>
    <t>区分</t>
    <rPh sb="0" eb="2">
      <t>クブン</t>
    </rPh>
    <phoneticPr fontId="9"/>
  </si>
  <si>
    <t>Webデータベース</t>
    <phoneticPr fontId="9"/>
  </si>
  <si>
    <t>明細行有無</t>
    <phoneticPr fontId="9"/>
  </si>
  <si>
    <t>無</t>
    <phoneticPr fontId="9"/>
  </si>
  <si>
    <t>備考</t>
    <phoneticPr fontId="9"/>
  </si>
  <si>
    <t xml:space="preserve">	</t>
    <phoneticPr fontId="9"/>
  </si>
  <si>
    <t>形式</t>
    <rPh sb="0" eb="2">
      <t>ケイシキ</t>
    </rPh>
    <phoneticPr fontId="9"/>
  </si>
  <si>
    <t>桁数</t>
    <rPh sb="0" eb="2">
      <t>ケタスウ</t>
    </rPh>
    <phoneticPr fontId="9"/>
  </si>
  <si>
    <t>表示幅</t>
    <rPh sb="0" eb="2">
      <t>ヒョウジ</t>
    </rPh>
    <rPh sb="2" eb="3">
      <t>ハバ</t>
    </rPh>
    <phoneticPr fontId="9"/>
  </si>
  <si>
    <t>半角英数字</t>
    <rPh sb="0" eb="2">
      <t>ハンカク</t>
    </rPh>
    <rPh sb="2" eb="4">
      <t>エイスウ</t>
    </rPh>
    <rPh sb="4" eb="5">
      <t>ジ</t>
    </rPh>
    <phoneticPr fontId="9"/>
  </si>
  <si>
    <t>必須</t>
    <rPh sb="0" eb="2">
      <t>ヒッス</t>
    </rPh>
    <phoneticPr fontId="9"/>
  </si>
  <si>
    <t>ソート</t>
    <phoneticPr fontId="9"/>
  </si>
  <si>
    <t>再利用</t>
    <rPh sb="0" eb="3">
      <t>サイリヨウ</t>
    </rPh>
    <phoneticPr fontId="9"/>
  </si>
  <si>
    <t>キー</t>
    <phoneticPr fontId="9"/>
  </si>
  <si>
    <t>説明</t>
    <rPh sb="0" eb="2">
      <t>セツメイ</t>
    </rPh>
    <phoneticPr fontId="9"/>
  </si>
  <si>
    <t>拠点CD</t>
  </si>
  <si>
    <t>文字列(1行)</t>
    <rPh sb="0" eb="3">
      <t>モジレツ</t>
    </rPh>
    <rPh sb="5" eb="6">
      <t>ギョウ</t>
    </rPh>
    <phoneticPr fontId="9"/>
  </si>
  <si>
    <t>拠点名</t>
    <rPh sb="0" eb="3">
      <t>キョテンメイ</t>
    </rPh>
    <phoneticPr fontId="9"/>
  </si>
  <si>
    <t>部署CD</t>
  </si>
  <si>
    <t>部署名</t>
    <rPh sb="2" eb="3">
      <t>メイ</t>
    </rPh>
    <phoneticPr fontId="9"/>
  </si>
  <si>
    <t>文字列(1行)</t>
    <phoneticPr fontId="9"/>
  </si>
  <si>
    <t>担当者CD</t>
  </si>
  <si>
    <t>担当者名</t>
    <rPh sb="3" eb="4">
      <t>メイ</t>
    </rPh>
    <phoneticPr fontId="9"/>
  </si>
  <si>
    <t>得意先CD</t>
  </si>
  <si>
    <t>得意先名</t>
    <phoneticPr fontId="9"/>
  </si>
  <si>
    <t>得意先ランク</t>
    <phoneticPr fontId="9"/>
  </si>
  <si>
    <t>期単位に設定可能</t>
    <rPh sb="0" eb="3">
      <t>キタンイ</t>
    </rPh>
    <rPh sb="4" eb="8">
      <t>セッテイカノウ</t>
    </rPh>
    <phoneticPr fontId="9"/>
  </si>
  <si>
    <t>年度</t>
    <rPh sb="0" eb="2">
      <t>ネンド</t>
    </rPh>
    <phoneticPr fontId="9"/>
  </si>
  <si>
    <t>数値</t>
    <phoneticPr fontId="9"/>
  </si>
  <si>
    <t>YYYY形式</t>
    <rPh sb="4" eb="6">
      <t>ケイシキ</t>
    </rPh>
    <phoneticPr fontId="9"/>
  </si>
  <si>
    <t>期</t>
    <rPh sb="0" eb="1">
      <t>キ</t>
    </rPh>
    <phoneticPr fontId="9"/>
  </si>
  <si>
    <t>目標区分</t>
    <rPh sb="2" eb="4">
      <t>クブン</t>
    </rPh>
    <phoneticPr fontId="9"/>
  </si>
  <si>
    <t>ドロップダウンリスト</t>
    <phoneticPr fontId="9"/>
  </si>
  <si>
    <t>選択項目:目標,実績</t>
    <rPh sb="5" eb="7">
      <t>モクヒョウ</t>
    </rPh>
    <rPh sb="8" eb="10">
      <t>ジッセキ</t>
    </rPh>
    <phoneticPr fontId="9"/>
  </si>
  <si>
    <t>データ区分</t>
    <rPh sb="3" eb="5">
      <t>クブン</t>
    </rPh>
    <phoneticPr fontId="9"/>
  </si>
  <si>
    <t>選択項目:→に記載</t>
    <rPh sb="7" eb="9">
      <t>キサイ</t>
    </rPh>
    <phoneticPr fontId="9"/>
  </si>
  <si>
    <t>データ区分</t>
    <phoneticPr fontId="9"/>
  </si>
  <si>
    <t>単位</t>
    <rPh sb="0" eb="2">
      <t>タンイ</t>
    </rPh>
    <phoneticPr fontId="9"/>
  </si>
  <si>
    <t>選択項目</t>
    <phoneticPr fontId="9"/>
  </si>
  <si>
    <t>訪問件数</t>
    <rPh sb="0" eb="4">
      <t>ホウモンケンスウ</t>
    </rPh>
    <phoneticPr fontId="9"/>
  </si>
  <si>
    <t>04月</t>
  </si>
  <si>
    <t>10,2</t>
    <phoneticPr fontId="9"/>
  </si>
  <si>
    <t>受注プリフル</t>
    <phoneticPr fontId="9"/>
  </si>
  <si>
    <t>05月</t>
  </si>
  <si>
    <t>受注片面</t>
    <phoneticPr fontId="9"/>
  </si>
  <si>
    <t>06月</t>
  </si>
  <si>
    <t>売上プリフル</t>
    <phoneticPr fontId="9"/>
  </si>
  <si>
    <t>07月</t>
  </si>
  <si>
    <t>売上マイクロ</t>
    <phoneticPr fontId="9"/>
  </si>
  <si>
    <t>08月</t>
  </si>
  <si>
    <t>売上金額</t>
    <phoneticPr fontId="9"/>
  </si>
  <si>
    <t>09月</t>
  </si>
  <si>
    <t>売上片面</t>
    <phoneticPr fontId="9"/>
  </si>
  <si>
    <t>10月</t>
  </si>
  <si>
    <t>売上両面</t>
    <phoneticPr fontId="9"/>
  </si>
  <si>
    <t>11月</t>
  </si>
  <si>
    <t>12月</t>
  </si>
  <si>
    <t>01月</t>
  </si>
  <si>
    <t>02月</t>
  </si>
  <si>
    <t>03月</t>
  </si>
  <si>
    <t>TOTAL</t>
  </si>
  <si>
    <t>デザイン負荷SEQ</t>
    <rPh sb="4" eb="6">
      <t>フカ</t>
    </rPh>
    <phoneticPr fontId="9"/>
  </si>
  <si>
    <t>自動採番</t>
    <phoneticPr fontId="9"/>
  </si>
  <si>
    <t>日付</t>
    <phoneticPr fontId="9"/>
  </si>
  <si>
    <t>日付項目</t>
    <rPh sb="0" eb="4">
      <t>ヒヅケコウモク</t>
    </rPh>
    <phoneticPr fontId="9"/>
  </si>
  <si>
    <t>工数</t>
    <phoneticPr fontId="9"/>
  </si>
  <si>
    <t>しきい値2</t>
    <phoneticPr fontId="9"/>
  </si>
  <si>
    <t>しきい値3</t>
  </si>
  <si>
    <t>しきい値4</t>
  </si>
  <si>
    <t>しきい値5</t>
  </si>
  <si>
    <t>有</t>
    <rPh sb="0" eb="1">
      <t>タモツ</t>
    </rPh>
    <phoneticPr fontId="9"/>
  </si>
  <si>
    <t>得意先CD</t>
    <phoneticPr fontId="9"/>
  </si>
  <si>
    <t>DB 参照項目</t>
    <phoneticPr fontId="9"/>
  </si>
  <si>
    <t>得意先CD_表示用</t>
  </si>
  <si>
    <t>DB参照時に選択時にコピー</t>
    <rPh sb="2" eb="6">
      <t>サンショ</t>
    </rPh>
    <phoneticPr fontId="9"/>
  </si>
  <si>
    <t>DB参照時に選択時にコピー</t>
    <phoneticPr fontId="9"/>
  </si>
  <si>
    <t>明細</t>
    <rPh sb="0" eb="2">
      <t>メイサイ</t>
    </rPh>
    <phoneticPr fontId="9"/>
  </si>
  <si>
    <t>案件NO</t>
    <phoneticPr fontId="9"/>
  </si>
  <si>
    <t>案件NO_表示用</t>
    <phoneticPr fontId="9"/>
  </si>
  <si>
    <t>案件名</t>
    <phoneticPr fontId="9"/>
  </si>
  <si>
    <t>製品CD</t>
    <phoneticPr fontId="9"/>
  </si>
  <si>
    <t>製品CD_表示用</t>
    <phoneticPr fontId="9"/>
  </si>
  <si>
    <t>製品名1</t>
    <phoneticPr fontId="9"/>
  </si>
  <si>
    <t>製品名2</t>
    <phoneticPr fontId="9"/>
  </si>
  <si>
    <t>分類1</t>
    <phoneticPr fontId="9"/>
  </si>
  <si>
    <t>分類2</t>
    <phoneticPr fontId="9"/>
  </si>
  <si>
    <t>分類3</t>
    <phoneticPr fontId="9"/>
  </si>
  <si>
    <t>文字列(複数行)</t>
    <phoneticPr fontId="9"/>
  </si>
  <si>
    <t>納品先CD</t>
    <phoneticPr fontId="9"/>
  </si>
  <si>
    <t>納品先CD_表示用</t>
    <phoneticPr fontId="9"/>
  </si>
  <si>
    <t>納品先名</t>
    <phoneticPr fontId="9"/>
  </si>
  <si>
    <t>設定例:見積、製品マスタ、受注、製造、出荷、売上</t>
    <phoneticPr fontId="9"/>
  </si>
  <si>
    <t>納品先メモ</t>
    <phoneticPr fontId="9"/>
  </si>
  <si>
    <t>API連携:再連携にて、基本上書きされるためPE上で更新を行わない ※発行用のため型は文字列とする。</t>
    <rPh sb="3" eb="5">
      <t>レンケイ</t>
    </rPh>
    <rPh sb="35" eb="37">
      <t>ハッコウ</t>
    </rPh>
    <rPh sb="37" eb="38">
      <t>ヨウ</t>
    </rPh>
    <rPh sb="41" eb="42">
      <t>カタ</t>
    </rPh>
    <rPh sb="43" eb="45">
      <t>モジ</t>
    </rPh>
    <rPh sb="45" eb="46">
      <t>レツ</t>
    </rPh>
    <phoneticPr fontId="9"/>
  </si>
  <si>
    <t>拠点</t>
  </si>
  <si>
    <t>文字列（1 行）</t>
    <rPh sb="0" eb="3">
      <t>モジレツ</t>
    </rPh>
    <rPh sb="6" eb="7">
      <t>ギョウ</t>
    </rPh>
    <phoneticPr fontId="9"/>
  </si>
  <si>
    <t>部門CD</t>
  </si>
  <si>
    <t>文字列（1 行）</t>
    <phoneticPr fontId="9"/>
  </si>
  <si>
    <t>営業担当CD</t>
  </si>
  <si>
    <t>営業担当名</t>
  </si>
  <si>
    <t>発注先CD</t>
  </si>
  <si>
    <t>発注先名</t>
    <phoneticPr fontId="9"/>
  </si>
  <si>
    <t>納期</t>
  </si>
  <si>
    <t>手配NO</t>
    <phoneticPr fontId="9"/>
  </si>
  <si>
    <t>品名</t>
    <phoneticPr fontId="9"/>
  </si>
  <si>
    <t>発注品目</t>
  </si>
  <si>
    <t>EXCELの数式にて、対象をチェックする</t>
    <rPh sb="6" eb="8">
      <t>スウシキ</t>
    </rPh>
    <rPh sb="11" eb="13">
      <t>タイショウ</t>
    </rPh>
    <phoneticPr fontId="9"/>
  </si>
  <si>
    <t>発注品目_その他</t>
    <phoneticPr fontId="9"/>
  </si>
  <si>
    <t>発注内容</t>
    <phoneticPr fontId="9"/>
  </si>
  <si>
    <t>発注内容_その他</t>
    <phoneticPr fontId="9"/>
  </si>
  <si>
    <t>加工予定先</t>
    <phoneticPr fontId="9"/>
  </si>
  <si>
    <t>版型NO</t>
    <phoneticPr fontId="9"/>
  </si>
  <si>
    <t>段構成</t>
    <phoneticPr fontId="9"/>
  </si>
  <si>
    <t>抜方向</t>
    <phoneticPr fontId="9"/>
  </si>
  <si>
    <t>面付</t>
    <phoneticPr fontId="9"/>
  </si>
  <si>
    <t>シート寸法1</t>
    <phoneticPr fontId="9"/>
  </si>
  <si>
    <t>シート寸法2</t>
  </si>
  <si>
    <t>本数</t>
    <phoneticPr fontId="9"/>
  </si>
  <si>
    <t>色数</t>
    <phoneticPr fontId="9"/>
  </si>
  <si>
    <t>刃渡り寸法</t>
    <phoneticPr fontId="9"/>
  </si>
  <si>
    <t>フレキソ版厚</t>
    <phoneticPr fontId="9"/>
  </si>
  <si>
    <t>シリンダーサイズ</t>
    <phoneticPr fontId="9"/>
  </si>
  <si>
    <t>見積価格</t>
    <phoneticPr fontId="9"/>
  </si>
  <si>
    <t>文字列（1 行）</t>
  </si>
  <si>
    <t>仕入価格</t>
  </si>
  <si>
    <t>決定価格</t>
  </si>
  <si>
    <t>売上日</t>
  </si>
  <si>
    <t>添付資料_表図面</t>
  </si>
  <si>
    <t>添付資料_裏図面</t>
  </si>
  <si>
    <t>添付資料_現物</t>
  </si>
  <si>
    <t>添付資料_版下</t>
  </si>
  <si>
    <t>添付資料_ポジ</t>
  </si>
  <si>
    <t>添付資料_ネガ</t>
  </si>
  <si>
    <t>添付資料_MO</t>
  </si>
  <si>
    <t>添付資料_FD</t>
  </si>
  <si>
    <t>売上_可</t>
  </si>
  <si>
    <t>売上_不可</t>
  </si>
  <si>
    <t>売上_商品込</t>
  </si>
  <si>
    <t>売上_社内処理</t>
  </si>
  <si>
    <t>売上_後報</t>
  </si>
  <si>
    <t>必要物_タタキ</t>
    <phoneticPr fontId="9"/>
  </si>
  <si>
    <t>必要物_マイラー</t>
    <phoneticPr fontId="9"/>
  </si>
  <si>
    <t>必要物_ゲラ刷り</t>
    <phoneticPr fontId="9"/>
  </si>
  <si>
    <t>必要物_校正</t>
    <phoneticPr fontId="9"/>
  </si>
  <si>
    <t>必要物_青焼</t>
    <phoneticPr fontId="9"/>
  </si>
  <si>
    <t>必要物_カンプ</t>
    <phoneticPr fontId="9"/>
  </si>
  <si>
    <t>必要物_印刷設計書</t>
    <phoneticPr fontId="9"/>
  </si>
  <si>
    <t>必要物_その他名称</t>
    <phoneticPr fontId="9"/>
  </si>
  <si>
    <t>必要物_その他</t>
    <phoneticPr fontId="9"/>
  </si>
  <si>
    <t>備考欄_注意事項</t>
    <phoneticPr fontId="9"/>
  </si>
  <si>
    <t>POWER EGG</t>
  </si>
  <si>
    <t>MS</t>
  </si>
  <si>
    <t>MSBB</t>
  </si>
  <si>
    <t>不適合品報告書</t>
    <phoneticPr fontId="70"/>
  </si>
  <si>
    <t>-</t>
  </si>
  <si>
    <t>汎用申請・Webデータベース</t>
    <rPh sb="0" eb="4">
      <t>ハンヨウシンセイ</t>
    </rPh>
    <phoneticPr fontId="9"/>
  </si>
  <si>
    <t>申請者</t>
    <rPh sb="0" eb="3">
      <t>シンセイシャ</t>
    </rPh>
    <phoneticPr fontId="9"/>
  </si>
  <si>
    <t>社員選択</t>
    <phoneticPr fontId="9"/>
  </si>
  <si>
    <t>ログイン社員</t>
    <phoneticPr fontId="9"/>
  </si>
  <si>
    <t>汎用申請システム項目(固定)</t>
    <rPh sb="0" eb="4">
      <t>ハンヨウシンセイ</t>
    </rPh>
    <rPh sb="8" eb="10">
      <t>コウモク</t>
    </rPh>
    <rPh sb="11" eb="13">
      <t>コテイ</t>
    </rPh>
    <phoneticPr fontId="9"/>
  </si>
  <si>
    <t>申請日</t>
    <phoneticPr fontId="9"/>
  </si>
  <si>
    <t>日付項目</t>
    <phoneticPr fontId="9"/>
  </si>
  <si>
    <t>@sys</t>
    <phoneticPr fontId="9"/>
  </si>
  <si>
    <t>汎用申請システム項目</t>
    <phoneticPr fontId="9"/>
  </si>
  <si>
    <t>件名</t>
    <rPh sb="0" eb="2">
      <t>ケンメイ</t>
    </rPh>
    <phoneticPr fontId="9"/>
  </si>
  <si>
    <t>優先度</t>
    <rPh sb="0" eb="3">
      <t>ユウセンド</t>
    </rPh>
    <phoneticPr fontId="9"/>
  </si>
  <si>
    <t>ラジオボタン</t>
  </si>
  <si>
    <t>汎用申請システム項目(通常、緊急)</t>
    <rPh sb="11" eb="13">
      <t>ツウジョウ</t>
    </rPh>
    <rPh sb="14" eb="16">
      <t>キンキュウ</t>
    </rPh>
    <phoneticPr fontId="9"/>
  </si>
  <si>
    <t>報告書No</t>
    <phoneticPr fontId="9"/>
  </si>
  <si>
    <t>自動採番</t>
    <rPh sb="0" eb="4">
      <t>ジドウサイバン</t>
    </rPh>
    <phoneticPr fontId="9"/>
  </si>
  <si>
    <t>汎用申請：自動採番
WebDB：文字列(1行)、4000</t>
    <phoneticPr fontId="9"/>
  </si>
  <si>
    <t>作成部署</t>
    <phoneticPr fontId="9"/>
  </si>
  <si>
    <t xml:space="preserve">部門選択	</t>
    <phoneticPr fontId="9"/>
  </si>
  <si>
    <t>ログイン社員の部門</t>
    <phoneticPr fontId="9"/>
  </si>
  <si>
    <t>作成者</t>
    <phoneticPr fontId="9"/>
  </si>
  <si>
    <t>作成時刻</t>
    <phoneticPr fontId="9"/>
  </si>
  <si>
    <t>時刻項目</t>
    <phoneticPr fontId="9"/>
  </si>
  <si>
    <t>手配NO</t>
    <rPh sb="0" eb="2">
      <t>テハイ</t>
    </rPh>
    <phoneticPr fontId="9"/>
  </si>
  <si>
    <t>手配NO=受注NO</t>
    <rPh sb="5" eb="7">
      <t>ジュチュウ</t>
    </rPh>
    <phoneticPr fontId="9"/>
  </si>
  <si>
    <t>手配NO_表示用</t>
    <phoneticPr fontId="9"/>
  </si>
  <si>
    <t>社内外区分</t>
    <phoneticPr fontId="9"/>
  </si>
  <si>
    <t>ドロップダウンリスト</t>
  </si>
  <si>
    <t>1:社内不適合、2:顧客クレーム、3:顧客苦情</t>
    <phoneticPr fontId="9"/>
  </si>
  <si>
    <t>拠点CD</t>
    <phoneticPr fontId="9"/>
  </si>
  <si>
    <t>拠点CD_表示用</t>
    <phoneticPr fontId="9"/>
  </si>
  <si>
    <t>製品CD=マスターNO</t>
  </si>
  <si>
    <t>寸法</t>
    <phoneticPr fontId="9"/>
  </si>
  <si>
    <t>文字列(1行)</t>
  </si>
  <si>
    <t>得意先CD_表示用</t>
    <phoneticPr fontId="9"/>
  </si>
  <si>
    <t>納品先CD</t>
    <rPh sb="0" eb="3">
      <t>ノウヒンサキ</t>
    </rPh>
    <phoneticPr fontId="9"/>
  </si>
  <si>
    <t>発生日</t>
    <phoneticPr fontId="9"/>
  </si>
  <si>
    <t>日付項目</t>
  </si>
  <si>
    <t>発生場所</t>
    <phoneticPr fontId="9"/>
  </si>
  <si>
    <t>納入数</t>
    <phoneticPr fontId="9"/>
  </si>
  <si>
    <t>クレーム数</t>
    <phoneticPr fontId="9"/>
  </si>
  <si>
    <t>数値</t>
  </si>
  <si>
    <t>DB参照時に選択時にコピー(段、表中裏原紙)</t>
    <rPh sb="2" eb="6">
      <t>サンショ</t>
    </rPh>
    <rPh sb="14" eb="15">
      <t>ダン</t>
    </rPh>
    <rPh sb="16" eb="17">
      <t>ヒョウ</t>
    </rPh>
    <rPh sb="17" eb="18">
      <t>チュウ</t>
    </rPh>
    <rPh sb="18" eb="19">
      <t>ウラ</t>
    </rPh>
    <rPh sb="19" eb="21">
      <t>ゲンシ</t>
    </rPh>
    <phoneticPr fontId="9"/>
  </si>
  <si>
    <t>実損金額</t>
    <phoneticPr fontId="9"/>
  </si>
  <si>
    <t>稟議NO</t>
    <phoneticPr fontId="9"/>
  </si>
  <si>
    <t>稟議NOの下に「10万を超えた場合は稟議申請の</t>
    <phoneticPr fontId="9"/>
  </si>
  <si>
    <t>うえ、稟議NOを登録すること。」のコメントを追加</t>
    <phoneticPr fontId="9"/>
  </si>
  <si>
    <t>責任部署1</t>
    <phoneticPr fontId="9"/>
  </si>
  <si>
    <t>部門選択</t>
  </si>
  <si>
    <t>責任部署2</t>
    <phoneticPr fontId="9"/>
  </si>
  <si>
    <t>責任部署3</t>
    <phoneticPr fontId="9"/>
  </si>
  <si>
    <t>責任比率1</t>
    <rPh sb="2" eb="4">
      <t>ヒリツ</t>
    </rPh>
    <phoneticPr fontId="9"/>
  </si>
  <si>
    <t>5,2</t>
    <phoneticPr fontId="9"/>
  </si>
  <si>
    <t>責任比率2</t>
    <rPh sb="2" eb="4">
      <t>ヒリツ</t>
    </rPh>
    <phoneticPr fontId="9"/>
  </si>
  <si>
    <t>責任比率3</t>
    <rPh sb="2" eb="4">
      <t>ヒリツ</t>
    </rPh>
    <phoneticPr fontId="9"/>
  </si>
  <si>
    <t>責任コメント1</t>
    <phoneticPr fontId="9"/>
  </si>
  <si>
    <t>責任コメント2</t>
    <phoneticPr fontId="9"/>
  </si>
  <si>
    <t>責任コメント3</t>
    <phoneticPr fontId="9"/>
  </si>
  <si>
    <t>不適合内容</t>
    <phoneticPr fontId="9"/>
  </si>
  <si>
    <t>文字列(複数行)</t>
  </si>
  <si>
    <t>全数検査</t>
    <phoneticPr fontId="9"/>
  </si>
  <si>
    <t>要、不要、保留</t>
    <phoneticPr fontId="9"/>
  </si>
  <si>
    <t>引取り日</t>
    <phoneticPr fontId="9"/>
  </si>
  <si>
    <t>再製造</t>
    <phoneticPr fontId="9"/>
  </si>
  <si>
    <t>検品(当該)</t>
    <phoneticPr fontId="9"/>
  </si>
  <si>
    <t>不良品</t>
    <phoneticPr fontId="9"/>
  </si>
  <si>
    <t>ラジオボタン</t>
    <phoneticPr fontId="70"/>
  </si>
  <si>
    <t>無、有</t>
    <phoneticPr fontId="70"/>
  </si>
  <si>
    <t>展開</t>
    <phoneticPr fontId="9"/>
  </si>
  <si>
    <t>関係部署への連絡</t>
    <phoneticPr fontId="9"/>
  </si>
  <si>
    <t>検品(在庫)</t>
    <phoneticPr fontId="9"/>
  </si>
  <si>
    <t>クレーム対策書(顧客要求)</t>
    <phoneticPr fontId="9"/>
  </si>
  <si>
    <t>要、不要、不要(原因知りたい)</t>
    <phoneticPr fontId="70"/>
  </si>
  <si>
    <t>報告書希望日</t>
    <phoneticPr fontId="9"/>
  </si>
  <si>
    <t>営業担当</t>
    <rPh sb="0" eb="2">
      <t>エイギョウ</t>
    </rPh>
    <phoneticPr fontId="9"/>
  </si>
  <si>
    <t>営業コメント</t>
    <rPh sb="0" eb="2">
      <t>エイギョウ</t>
    </rPh>
    <phoneticPr fontId="9"/>
  </si>
  <si>
    <t>確認区分</t>
    <rPh sb="0" eb="2">
      <t>カクニン</t>
    </rPh>
    <rPh sb="2" eb="4">
      <t>クブン</t>
    </rPh>
    <phoneticPr fontId="9"/>
  </si>
  <si>
    <t>選択項目:御見積書No,見積計算書No</t>
    <rPh sb="5" eb="9">
      <t>オンミツモリショ</t>
    </rPh>
    <rPh sb="12" eb="14">
      <t>ミツモリ</t>
    </rPh>
    <rPh sb="14" eb="17">
      <t>ケイサンショ</t>
    </rPh>
    <phoneticPr fontId="9"/>
  </si>
  <si>
    <t>御見積書No</t>
    <phoneticPr fontId="9"/>
  </si>
  <si>
    <t>御見積書No_表示用</t>
    <phoneticPr fontId="9"/>
  </si>
  <si>
    <t>見積計算書No1</t>
    <phoneticPr fontId="9"/>
  </si>
  <si>
    <t>顧客品名1</t>
    <phoneticPr fontId="9"/>
  </si>
  <si>
    <t>DB参照時に選択時にコピー(顧客品名1+2)</t>
    <rPh sb="2" eb="6">
      <t>サンショ</t>
    </rPh>
    <phoneticPr fontId="9"/>
  </si>
  <si>
    <t>見積数1</t>
    <phoneticPr fontId="9"/>
  </si>
  <si>
    <t>単価1</t>
    <phoneticPr fontId="9"/>
  </si>
  <si>
    <t>金額1</t>
    <rPh sb="0" eb="2">
      <t>キンガク</t>
    </rPh>
    <phoneticPr fontId="9"/>
  </si>
  <si>
    <t>見積計算書No2</t>
    <phoneticPr fontId="9"/>
  </si>
  <si>
    <t>顧客品名2</t>
    <phoneticPr fontId="9"/>
  </si>
  <si>
    <t>見積数2</t>
    <phoneticPr fontId="9"/>
  </si>
  <si>
    <t>単価2</t>
    <phoneticPr fontId="9"/>
  </si>
  <si>
    <t>金額2</t>
    <rPh sb="0" eb="2">
      <t>キンガク</t>
    </rPh>
    <phoneticPr fontId="9"/>
  </si>
  <si>
    <t>見積計算書No3</t>
    <phoneticPr fontId="9"/>
  </si>
  <si>
    <t>顧客品名3</t>
    <phoneticPr fontId="9"/>
  </si>
  <si>
    <t>見積数3</t>
    <phoneticPr fontId="9"/>
  </si>
  <si>
    <t>単価3</t>
    <phoneticPr fontId="9"/>
  </si>
  <si>
    <t>金額3</t>
    <rPh sb="0" eb="2">
      <t>キンガク</t>
    </rPh>
    <phoneticPr fontId="9"/>
  </si>
  <si>
    <t>見積計算書備考</t>
    <rPh sb="0" eb="5">
      <t>ミツモリケイサンショ</t>
    </rPh>
    <rPh sb="5" eb="7">
      <t>ビコウ</t>
    </rPh>
    <phoneticPr fontId="9"/>
  </si>
  <si>
    <t>DB参照時に選択時にコピー(4行以上含む場合にコメント)</t>
    <rPh sb="2" eb="6">
      <t>サンショ</t>
    </rPh>
    <rPh sb="15" eb="16">
      <t>ギョウ</t>
    </rPh>
    <rPh sb="16" eb="18">
      <t>イジョウ</t>
    </rPh>
    <rPh sb="18" eb="19">
      <t>フク</t>
    </rPh>
    <rPh sb="20" eb="22">
      <t>バアイ</t>
    </rPh>
    <phoneticPr fontId="9"/>
  </si>
  <si>
    <t>合計金額</t>
    <rPh sb="0" eb="4">
      <t>ゴウケイキンガク</t>
    </rPh>
    <phoneticPr fontId="9"/>
  </si>
  <si>
    <t>見積計算書No</t>
    <phoneticPr fontId="9"/>
  </si>
  <si>
    <t>見積計算書No_表示用</t>
    <phoneticPr fontId="9"/>
  </si>
  <si>
    <t>見積計算書_顧客品名1</t>
    <phoneticPr fontId="9"/>
  </si>
  <si>
    <t>見積計算書_顧客品名2</t>
    <phoneticPr fontId="9"/>
  </si>
  <si>
    <t>見積数</t>
    <phoneticPr fontId="9"/>
  </si>
  <si>
    <t>単価</t>
    <phoneticPr fontId="9"/>
  </si>
  <si>
    <t>金額</t>
    <rPh sb="0" eb="2">
      <t>キンガク</t>
    </rPh>
    <phoneticPr fontId="9"/>
  </si>
  <si>
    <t>WF区分</t>
    <rPh sb="2" eb="4">
      <t>クブン</t>
    </rPh>
    <phoneticPr fontId="9"/>
  </si>
  <si>
    <t>粗利率による承認ルート変更(任意設定可能)</t>
    <rPh sb="6" eb="8">
      <t>ショウニン</t>
    </rPh>
    <rPh sb="11" eb="13">
      <t>ヘンコウ</t>
    </rPh>
    <rPh sb="14" eb="18">
      <t>ニンイセッテイ</t>
    </rPh>
    <rPh sb="18" eb="20">
      <t>カノウ</t>
    </rPh>
    <phoneticPr fontId="9"/>
  </si>
  <si>
    <t>見積_添付ファイル</t>
    <rPh sb="0" eb="2">
      <t>ミツモリ</t>
    </rPh>
    <phoneticPr fontId="9"/>
  </si>
  <si>
    <t>添付ファイル</t>
    <phoneticPr fontId="9"/>
  </si>
  <si>
    <t>見積計算書,御見積書</t>
    <rPh sb="0" eb="5">
      <t>ミツモリケイサンショ</t>
    </rPh>
    <rPh sb="6" eb="10">
      <t>オミツモリショ</t>
    </rPh>
    <phoneticPr fontId="9"/>
  </si>
  <si>
    <t>見積計算書No4</t>
    <phoneticPr fontId="9"/>
  </si>
  <si>
    <t>顧客品名4</t>
    <phoneticPr fontId="9"/>
  </si>
  <si>
    <t>見積計算書No5</t>
    <phoneticPr fontId="9"/>
  </si>
  <si>
    <t>顧客品名5</t>
    <phoneticPr fontId="9"/>
  </si>
  <si>
    <t>見積計算書No6</t>
    <phoneticPr fontId="9"/>
  </si>
  <si>
    <t>顧客品名6</t>
    <phoneticPr fontId="9"/>
  </si>
  <si>
    <t>見積計算書No7</t>
    <phoneticPr fontId="9"/>
  </si>
  <si>
    <t>顧客品名7</t>
    <phoneticPr fontId="9"/>
  </si>
  <si>
    <t>見積計算書No8</t>
    <phoneticPr fontId="9"/>
  </si>
  <si>
    <t>顧客品名8</t>
    <phoneticPr fontId="9"/>
  </si>
  <si>
    <t>木型・版型No1</t>
    <rPh sb="0" eb="2">
      <t>キガタ</t>
    </rPh>
    <rPh sb="3" eb="5">
      <t>ハンカタ</t>
    </rPh>
    <phoneticPr fontId="9"/>
  </si>
  <si>
    <t>追加画面で設定</t>
    <rPh sb="0" eb="4">
      <t>ツイカガメン</t>
    </rPh>
    <rPh sb="5" eb="7">
      <t>セッテイ</t>
    </rPh>
    <phoneticPr fontId="9"/>
  </si>
  <si>
    <t>木型・版型No2</t>
    <rPh sb="0" eb="2">
      <t>キガタ</t>
    </rPh>
    <rPh sb="3" eb="5">
      <t>ハンカタ</t>
    </rPh>
    <phoneticPr fontId="9"/>
  </si>
  <si>
    <t>木型・版型No3</t>
    <rPh sb="0" eb="2">
      <t>キガタ</t>
    </rPh>
    <rPh sb="3" eb="5">
      <t>ハンカタ</t>
    </rPh>
    <phoneticPr fontId="9"/>
  </si>
  <si>
    <t>木型・版型No4</t>
    <rPh sb="0" eb="2">
      <t>キガタ</t>
    </rPh>
    <rPh sb="3" eb="5">
      <t>ハンカタ</t>
    </rPh>
    <phoneticPr fontId="9"/>
  </si>
  <si>
    <t>木型・版型No5</t>
    <rPh sb="0" eb="2">
      <t>キガタ</t>
    </rPh>
    <rPh sb="3" eb="5">
      <t>ハンカタ</t>
    </rPh>
    <phoneticPr fontId="9"/>
  </si>
  <si>
    <t>木型・版型No6</t>
    <rPh sb="0" eb="2">
      <t>キガタ</t>
    </rPh>
    <rPh sb="3" eb="5">
      <t>ハンカタ</t>
    </rPh>
    <phoneticPr fontId="9"/>
  </si>
  <si>
    <t>木型・版型No7</t>
    <rPh sb="0" eb="2">
      <t>キガタ</t>
    </rPh>
    <rPh sb="3" eb="5">
      <t>ハンカタ</t>
    </rPh>
    <phoneticPr fontId="9"/>
  </si>
  <si>
    <t>木型・版型No8</t>
    <rPh sb="0" eb="2">
      <t>キガタ</t>
    </rPh>
    <rPh sb="3" eb="5">
      <t>ハンカタ</t>
    </rPh>
    <phoneticPr fontId="9"/>
  </si>
  <si>
    <t>製品CD1</t>
    <rPh sb="0" eb="2">
      <t>セイヒン</t>
    </rPh>
    <phoneticPr fontId="9"/>
  </si>
  <si>
    <t>製品CD2</t>
    <rPh sb="0" eb="2">
      <t>セイヒン</t>
    </rPh>
    <phoneticPr fontId="9"/>
  </si>
  <si>
    <t>製品CD3</t>
    <rPh sb="0" eb="2">
      <t>セイヒン</t>
    </rPh>
    <phoneticPr fontId="9"/>
  </si>
  <si>
    <t>製品CD4</t>
    <rPh sb="0" eb="2">
      <t>セイヒン</t>
    </rPh>
    <phoneticPr fontId="9"/>
  </si>
  <si>
    <t>製品CD5</t>
    <rPh sb="0" eb="2">
      <t>セイヒン</t>
    </rPh>
    <phoneticPr fontId="9"/>
  </si>
  <si>
    <t>製品CD6</t>
    <rPh sb="0" eb="2">
      <t>セイヒン</t>
    </rPh>
    <phoneticPr fontId="9"/>
  </si>
  <si>
    <t>製品CD7</t>
    <rPh sb="0" eb="2">
      <t>セイヒン</t>
    </rPh>
    <phoneticPr fontId="9"/>
  </si>
  <si>
    <t>製品CD8</t>
    <rPh sb="0" eb="2">
      <t>セイヒン</t>
    </rPh>
    <phoneticPr fontId="9"/>
  </si>
  <si>
    <t>担当</t>
    <phoneticPr fontId="9"/>
  </si>
  <si>
    <t>製品名2</t>
  </si>
  <si>
    <t>入力日</t>
    <phoneticPr fontId="9"/>
  </si>
  <si>
    <t>発行部署</t>
    <phoneticPr fontId="9"/>
  </si>
  <si>
    <t>発行者</t>
    <phoneticPr fontId="9"/>
  </si>
  <si>
    <t>発行日</t>
    <phoneticPr fontId="9"/>
  </si>
  <si>
    <t>発行時刻</t>
    <phoneticPr fontId="9"/>
  </si>
  <si>
    <t>変更年月日</t>
    <phoneticPr fontId="9"/>
  </si>
  <si>
    <t>変更範囲</t>
    <phoneticPr fontId="9"/>
  </si>
  <si>
    <t>チェックボックス</t>
  </si>
  <si>
    <t>マスター、受注、その他</t>
    <phoneticPr fontId="9"/>
  </si>
  <si>
    <t>変更範囲その他</t>
    <phoneticPr fontId="9"/>
  </si>
  <si>
    <t>文字列</t>
  </si>
  <si>
    <t>変更範囲がその他の場合、入力する</t>
    <rPh sb="9" eb="11">
      <t>バアイ</t>
    </rPh>
    <rPh sb="12" eb="13">
      <t>ニュウ</t>
    </rPh>
    <phoneticPr fontId="9"/>
  </si>
  <si>
    <t>変更内容</t>
    <phoneticPr fontId="9"/>
  </si>
  <si>
    <t>納期変更、数量変更、要因変更</t>
    <phoneticPr fontId="9"/>
  </si>
  <si>
    <t>現状_数量</t>
    <rPh sb="3" eb="5">
      <t>スウリョウ</t>
    </rPh>
    <phoneticPr fontId="9"/>
  </si>
  <si>
    <t>現状_納期</t>
    <rPh sb="3" eb="5">
      <t>ノウキ</t>
    </rPh>
    <phoneticPr fontId="9"/>
  </si>
  <si>
    <t>現状_納入先</t>
    <phoneticPr fontId="9"/>
  </si>
  <si>
    <t>現状_構成原紙(表)</t>
    <rPh sb="3" eb="5">
      <t>コウセイ</t>
    </rPh>
    <rPh sb="5" eb="7">
      <t>ゲンシ</t>
    </rPh>
    <rPh sb="8" eb="9">
      <t>オモテ</t>
    </rPh>
    <phoneticPr fontId="9"/>
  </si>
  <si>
    <t>現状_構成原紙(中)</t>
    <rPh sb="3" eb="5">
      <t>コウセイ</t>
    </rPh>
    <rPh sb="5" eb="7">
      <t>ゲンシ</t>
    </rPh>
    <rPh sb="8" eb="9">
      <t>ナカ</t>
    </rPh>
    <phoneticPr fontId="9"/>
  </si>
  <si>
    <t>現状_構成原紙(裏)</t>
    <rPh sb="3" eb="5">
      <t>コウセイ</t>
    </rPh>
    <rPh sb="5" eb="7">
      <t>ゲンシ</t>
    </rPh>
    <rPh sb="8" eb="9">
      <t>ウラ</t>
    </rPh>
    <phoneticPr fontId="9"/>
  </si>
  <si>
    <t>変更_数量</t>
    <phoneticPr fontId="9"/>
  </si>
  <si>
    <t>変更_納期</t>
    <phoneticPr fontId="9"/>
  </si>
  <si>
    <t>変更_納入先</t>
    <phoneticPr fontId="9"/>
  </si>
  <si>
    <t>変更_構成原紙(表)</t>
    <phoneticPr fontId="9"/>
  </si>
  <si>
    <t>変更_構成原紙(中)</t>
    <phoneticPr fontId="9"/>
  </si>
  <si>
    <t>変更_構成原紙(裏)</t>
    <phoneticPr fontId="9"/>
  </si>
  <si>
    <t>現状詳細</t>
    <phoneticPr fontId="9"/>
  </si>
  <si>
    <t>変更詳細</t>
    <phoneticPr fontId="9"/>
  </si>
  <si>
    <t>API連携を想定</t>
    <rPh sb="3" eb="4">
      <t>レン</t>
    </rPh>
    <rPh sb="6" eb="8">
      <t>ソウテイ</t>
    </rPh>
    <phoneticPr fontId="9"/>
  </si>
  <si>
    <t>手配NO1</t>
    <phoneticPr fontId="9"/>
  </si>
  <si>
    <t>手配NO2</t>
    <phoneticPr fontId="9"/>
  </si>
  <si>
    <t>手配NO3</t>
    <phoneticPr fontId="9"/>
  </si>
  <si>
    <t>得意先</t>
    <phoneticPr fontId="9"/>
  </si>
  <si>
    <t>注文書NO</t>
    <phoneticPr fontId="9"/>
  </si>
  <si>
    <t>製品CD/品目CD</t>
    <phoneticPr fontId="9"/>
  </si>
  <si>
    <t>品名1</t>
    <phoneticPr fontId="9"/>
  </si>
  <si>
    <t>品名2</t>
    <phoneticPr fontId="9"/>
  </si>
  <si>
    <t>受注日</t>
    <phoneticPr fontId="9"/>
  </si>
  <si>
    <t>客先納期</t>
    <phoneticPr fontId="9"/>
  </si>
  <si>
    <t>数量</t>
    <phoneticPr fontId="9"/>
  </si>
  <si>
    <t>単位</t>
    <phoneticPr fontId="9"/>
  </si>
  <si>
    <t>特値</t>
    <phoneticPr fontId="9"/>
  </si>
  <si>
    <t>単価変更理由</t>
    <phoneticPr fontId="9"/>
  </si>
  <si>
    <t>個別単価(変更前)</t>
    <phoneticPr fontId="9"/>
  </si>
  <si>
    <t>セット単価(変更前)</t>
    <phoneticPr fontId="9"/>
  </si>
  <si>
    <t>金額</t>
    <phoneticPr fontId="9"/>
  </si>
  <si>
    <t>製品区分_大</t>
    <rPh sb="0" eb="4">
      <t>セイヒンクブン</t>
    </rPh>
    <rPh sb="5" eb="6">
      <t>ダイ</t>
    </rPh>
    <phoneticPr fontId="9"/>
  </si>
  <si>
    <t>製品区分_中</t>
    <rPh sb="0" eb="4">
      <t>セイヒンクブン</t>
    </rPh>
    <rPh sb="5" eb="6">
      <t>チュウ</t>
    </rPh>
    <phoneticPr fontId="9"/>
  </si>
  <si>
    <t>製品区分_小</t>
    <rPh sb="0" eb="4">
      <t>セイヒンクブン</t>
    </rPh>
    <rPh sb="5" eb="6">
      <t>ショウ</t>
    </rPh>
    <phoneticPr fontId="9"/>
  </si>
  <si>
    <t>不適合手配NO</t>
    <rPh sb="0" eb="3">
      <t>フテキゴウ</t>
    </rPh>
    <rPh sb="3" eb="5">
      <t>テハイ</t>
    </rPh>
    <phoneticPr fontId="9"/>
  </si>
  <si>
    <t>納入備考</t>
    <rPh sb="0" eb="4">
      <t>ノウニュウビコウ</t>
    </rPh>
    <phoneticPr fontId="9"/>
  </si>
  <si>
    <t>伝票備考</t>
    <rPh sb="0" eb="4">
      <t>デンピョウビコウ</t>
    </rPh>
    <phoneticPr fontId="9"/>
  </si>
  <si>
    <t>段</t>
    <phoneticPr fontId="9"/>
  </si>
  <si>
    <t>表(構成情報)</t>
    <phoneticPr fontId="9"/>
  </si>
  <si>
    <t>中(構成情報)</t>
    <phoneticPr fontId="9"/>
  </si>
  <si>
    <t>裏(構成情報)</t>
    <phoneticPr fontId="9"/>
  </si>
  <si>
    <t>受注NO/受注明細NO</t>
    <phoneticPr fontId="9"/>
  </si>
  <si>
    <t>汎用申請</t>
    <phoneticPr fontId="9"/>
  </si>
  <si>
    <t>申請メモ</t>
    <rPh sb="0" eb="2">
      <t>シンセイ</t>
    </rPh>
    <phoneticPr fontId="9"/>
  </si>
  <si>
    <t>複数行</t>
    <rPh sb="0" eb="3">
      <t>フクスウギョウ</t>
    </rPh>
    <phoneticPr fontId="9"/>
  </si>
  <si>
    <t>MDSOL</t>
    <phoneticPr fontId="104"/>
  </si>
  <si>
    <t>2023/2/15 モーションボードで実現する</t>
    <phoneticPr fontId="9"/>
  </si>
  <si>
    <t>2023/2/15 モーションボードで実現を検討する</t>
    <rPh sb="22" eb="24">
      <t>ケントウ</t>
    </rPh>
    <phoneticPr fontId="9"/>
  </si>
  <si>
    <t>→課題：WEBシステムとの連携</t>
    <rPh sb="1" eb="3">
      <t>カダイ</t>
    </rPh>
    <rPh sb="13" eb="15">
      <t>レンケイ</t>
    </rPh>
    <phoneticPr fontId="9"/>
  </si>
  <si>
    <t>納品先メモは得意先メモの一部となる。分類情報に追加(得意先・納品先メモ)される。</t>
    <phoneticPr fontId="9"/>
  </si>
  <si>
    <t>ステータス更新ではなく、操作種別：事前登録、登録で分岐する</t>
    <rPh sb="12" eb="16">
      <t>ソウサシュベツ</t>
    </rPh>
    <rPh sb="17" eb="21">
      <t>ジゼントウロク</t>
    </rPh>
    <rPh sb="22" eb="24">
      <t>トウロク</t>
    </rPh>
    <rPh sb="25" eb="27">
      <t>ブンキ</t>
    </rPh>
    <phoneticPr fontId="9"/>
  </si>
  <si>
    <t>サンプル提示：2023/2/15 モーションボードで実現する</t>
    <rPh sb="4" eb="6">
      <t>テイジ</t>
    </rPh>
    <phoneticPr fontId="9"/>
  </si>
  <si>
    <t>詳細設計時の打合せ内容の反映
（2023年2月15日（水）PE②、2023年5月19日（金）PE③打合せ決定内容の反映）</t>
    <rPh sb="0" eb="5">
      <t>ショウサイセッケイジ</t>
    </rPh>
    <rPh sb="6" eb="8">
      <t>ウチアワ</t>
    </rPh>
    <rPh sb="9" eb="11">
      <t>ナイヨウ</t>
    </rPh>
    <rPh sb="12" eb="14">
      <t>ハンエイ</t>
    </rPh>
    <rPh sb="27" eb="28">
      <t>スイ</t>
    </rPh>
    <rPh sb="44" eb="45">
      <t>キン</t>
    </rPh>
    <rPh sb="49" eb="51">
      <t>ウチアワ</t>
    </rPh>
    <rPh sb="52" eb="56">
      <t>ケッテイナイヨウ</t>
    </rPh>
    <rPh sb="57" eb="59">
      <t>ハンエイ</t>
    </rPh>
    <phoneticPr fontId="9"/>
  </si>
  <si>
    <t>得意先・納入先メモ</t>
    <rPh sb="0" eb="3">
      <t>トクイサキ</t>
    </rPh>
    <phoneticPr fontId="9"/>
  </si>
  <si>
    <t>得意先・納入先メモのWEBDB</t>
    <phoneticPr fontId="9"/>
  </si>
  <si>
    <t>2022年12月22日（木）PE①決定内容の反映、画面イメージの追加</t>
    <rPh sb="17" eb="21">
      <t>ケッテイナイヨウ</t>
    </rPh>
    <rPh sb="22" eb="24">
      <t>ハンエイ</t>
    </rPh>
    <rPh sb="25" eb="27">
      <t>ガメン</t>
    </rPh>
    <rPh sb="32" eb="34">
      <t>ツイカ</t>
    </rPh>
    <phoneticPr fontId="9"/>
  </si>
  <si>
    <t>REV2.0:2022/12/22 変更</t>
    <rPh sb="18" eb="20">
      <t>ヘンコウ</t>
    </rPh>
    <phoneticPr fontId="9"/>
  </si>
  <si>
    <t>デザイン負荷確認のWEBDB</t>
    <phoneticPr fontId="9"/>
  </si>
  <si>
    <t>REV3.0:デザイン負荷確認 モーションボードで実現するため不要</t>
    <rPh sb="31" eb="33">
      <t>フヨウ</t>
    </rPh>
    <phoneticPr fontId="9"/>
  </si>
  <si>
    <t>得意先・納品先メモ</t>
    <rPh sb="0" eb="3">
      <t>トクイサキ</t>
    </rPh>
    <phoneticPr fontId="9"/>
  </si>
  <si>
    <t>得意先・納品先メモを確認しつつ、WEB画面を登録する</t>
    <rPh sb="0" eb="3">
      <t>トクイサキ</t>
    </rPh>
    <rPh sb="4" eb="6">
      <t>ノウヒン</t>
    </rPh>
    <rPh sb="6" eb="7">
      <t>サキ</t>
    </rPh>
    <rPh sb="10" eb="12">
      <t>カクニン</t>
    </rPh>
    <rPh sb="19" eb="21">
      <t>ガメン</t>
    </rPh>
    <rPh sb="22" eb="24">
      <t>トウロク</t>
    </rPh>
    <phoneticPr fontId="9"/>
  </si>
  <si>
    <t>REV3.0:モーションボードで実現するため、削除</t>
    <rPh sb="23" eb="25">
      <t>サクジョ</t>
    </rPh>
    <phoneticPr fontId="9"/>
  </si>
  <si>
    <t>得意先・納品先メモ</t>
    <phoneticPr fontId="9"/>
  </si>
  <si>
    <t>連動項目設定</t>
    <rPh sb="0" eb="2">
      <t>レンドウ</t>
    </rPh>
    <rPh sb="2" eb="4">
      <t>コウモク</t>
    </rPh>
    <phoneticPr fontId="9"/>
  </si>
  <si>
    <t>連動元項目</t>
    <phoneticPr fontId="9"/>
  </si>
  <si>
    <t>連動項目</t>
    <phoneticPr fontId="9"/>
  </si>
  <si>
    <t>連動項目２</t>
    <phoneticPr fontId="9"/>
  </si>
  <si>
    <t>要因１_リスト</t>
    <phoneticPr fontId="9"/>
  </si>
  <si>
    <t>要因２_リスト</t>
    <phoneticPr fontId="9"/>
  </si>
  <si>
    <t>要因内容_リスト</t>
    <phoneticPr fontId="9"/>
  </si>
  <si>
    <t>不適合要因(FAE09P)</t>
    <phoneticPr fontId="9"/>
  </si>
  <si>
    <t>要因１</t>
  </si>
  <si>
    <t>要因２</t>
  </si>
  <si>
    <t>要因３</t>
  </si>
  <si>
    <t>1</t>
  </si>
  <si>
    <t>0</t>
  </si>
  <si>
    <t>受注ミス</t>
  </si>
  <si>
    <t>手配/処理ミス</t>
  </si>
  <si>
    <t>図面間違い</t>
  </si>
  <si>
    <t>2</t>
  </si>
  <si>
    <t>段構成間違い</t>
  </si>
  <si>
    <t>3</t>
  </si>
  <si>
    <t>寸法間違い</t>
  </si>
  <si>
    <t>4</t>
  </si>
  <si>
    <t>数量間違い</t>
  </si>
  <si>
    <t>5</t>
  </si>
  <si>
    <t>色校正間違い</t>
  </si>
  <si>
    <t>6</t>
  </si>
  <si>
    <t>品名間違い</t>
  </si>
  <si>
    <t>7</t>
  </si>
  <si>
    <t>形状間違い</t>
  </si>
  <si>
    <t>8</t>
  </si>
  <si>
    <t>納期間違い</t>
  </si>
  <si>
    <t>9</t>
  </si>
  <si>
    <t>設計間違い</t>
  </si>
  <si>
    <t>10</t>
  </si>
  <si>
    <t>仕様間違い</t>
  </si>
  <si>
    <t>11</t>
  </si>
  <si>
    <t>納入先間違い</t>
  </si>
  <si>
    <t>作業指示間違い</t>
  </si>
  <si>
    <t>13</t>
  </si>
  <si>
    <t>作業指示漏れ</t>
  </si>
  <si>
    <t>14</t>
  </si>
  <si>
    <t>確認チェック漏れ</t>
  </si>
  <si>
    <t>15</t>
  </si>
  <si>
    <t>受注入力ミス</t>
  </si>
  <si>
    <t>16</t>
  </si>
  <si>
    <t>版型手配ミス</t>
  </si>
  <si>
    <t>17</t>
  </si>
  <si>
    <t>副資材手配ミス</t>
  </si>
  <si>
    <t>18</t>
  </si>
  <si>
    <t>加工日設定ミス</t>
  </si>
  <si>
    <t>19</t>
  </si>
  <si>
    <t>マスター入力ミス</t>
  </si>
  <si>
    <t>20</t>
  </si>
  <si>
    <t>言った言わない</t>
  </si>
  <si>
    <t>21</t>
  </si>
  <si>
    <t>伝票転記ミス</t>
  </si>
  <si>
    <t>22</t>
  </si>
  <si>
    <t>原紙ｍ不足</t>
  </si>
  <si>
    <t>原材料不良</t>
  </si>
  <si>
    <t>原紙不良</t>
  </si>
  <si>
    <t>印刷不良</t>
  </si>
  <si>
    <t>破れ</t>
  </si>
  <si>
    <t>キズ</t>
  </si>
  <si>
    <t>汚れ</t>
  </si>
  <si>
    <t>シワ</t>
  </si>
  <si>
    <t>剥がれ</t>
  </si>
  <si>
    <t>凹み</t>
  </si>
  <si>
    <t>色違い</t>
  </si>
  <si>
    <t>抄きムラ</t>
  </si>
  <si>
    <t>水濡れ</t>
  </si>
  <si>
    <t>厚薄</t>
  </si>
  <si>
    <t>めくれ</t>
  </si>
  <si>
    <t>エンボス不良</t>
  </si>
  <si>
    <t>表面処理不良</t>
  </si>
  <si>
    <t>版間違い</t>
  </si>
  <si>
    <t>数量不足</t>
  </si>
  <si>
    <t>異物</t>
  </si>
  <si>
    <t>剥離</t>
  </si>
  <si>
    <t>ピッチ</t>
  </si>
  <si>
    <t>アジサイ現象</t>
  </si>
  <si>
    <t>原紙M不足</t>
  </si>
  <si>
    <t>購買品</t>
  </si>
  <si>
    <t>版型不良</t>
  </si>
  <si>
    <t>データ間違い</t>
  </si>
  <si>
    <t>修正ミス</t>
  </si>
  <si>
    <t>作製漏れ</t>
  </si>
  <si>
    <t>版キズ</t>
  </si>
  <si>
    <t>版欠け</t>
  </si>
  <si>
    <t>移動時破損</t>
  </si>
  <si>
    <t>支給版型不備</t>
  </si>
  <si>
    <t>刃・罫の抜け落ち</t>
  </si>
  <si>
    <t>刃・罫の曲り</t>
  </si>
  <si>
    <t>刃・罫の破損</t>
  </si>
  <si>
    <t>刃・罫仕様違い</t>
  </si>
  <si>
    <t>製袋不良</t>
  </si>
  <si>
    <t>色移り・色落ち</t>
  </si>
  <si>
    <t>部材間違い</t>
  </si>
  <si>
    <t>部材汚れ</t>
  </si>
  <si>
    <t>部材不良</t>
  </si>
  <si>
    <t>縫製不良</t>
  </si>
  <si>
    <t>シール不良</t>
  </si>
  <si>
    <t>染色不良</t>
  </si>
  <si>
    <t>異臭</t>
  </si>
  <si>
    <t>その他加工不良</t>
  </si>
  <si>
    <t>シート不良</t>
  </si>
  <si>
    <t>コルゲータ不良</t>
  </si>
  <si>
    <t>上反り</t>
  </si>
  <si>
    <t>下反り</t>
  </si>
  <si>
    <t>Ｓ字反り</t>
  </si>
  <si>
    <t>片反り</t>
  </si>
  <si>
    <t>貼合不良(ﾊﾞｯｶｰ)</t>
  </si>
  <si>
    <t>貼合不良 (ｼﾝｸﾞﾙ)</t>
  </si>
  <si>
    <t>タタミ切れ</t>
  </si>
  <si>
    <t>紙切れ</t>
  </si>
  <si>
    <t>段飛び</t>
  </si>
  <si>
    <t>段割れ</t>
  </si>
  <si>
    <t>ハイロー</t>
  </si>
  <si>
    <t>プレスマーク</t>
  </si>
  <si>
    <t>サクションマーク</t>
  </si>
  <si>
    <t>ウォッシュボード</t>
  </si>
  <si>
    <t>糊切り不良</t>
  </si>
  <si>
    <t>耳ずれ</t>
  </si>
  <si>
    <t>マシントラブル不良</t>
  </si>
  <si>
    <t>スリッター詰まり</t>
  </si>
  <si>
    <t>マ－クカットズレ</t>
  </si>
  <si>
    <t>寸法不良</t>
  </si>
  <si>
    <t>糊カス付着</t>
  </si>
  <si>
    <t>切り口(紙粉)不良</t>
  </si>
  <si>
    <t>23</t>
  </si>
  <si>
    <t>トリムカス混入</t>
  </si>
  <si>
    <t>24</t>
  </si>
  <si>
    <t>25</t>
  </si>
  <si>
    <t>平滑度不良(すべり)</t>
  </si>
  <si>
    <t>26</t>
  </si>
  <si>
    <t>乾燥割れ</t>
  </si>
  <si>
    <t>27</t>
  </si>
  <si>
    <t>明細書付け間違い</t>
  </si>
  <si>
    <t>28</t>
  </si>
  <si>
    <t>構成間違い</t>
  </si>
  <si>
    <t>29</t>
  </si>
  <si>
    <t>30</t>
  </si>
  <si>
    <t>表裏貼り間違い</t>
  </si>
  <si>
    <t>31</t>
  </si>
  <si>
    <t>積み間違い</t>
  </si>
  <si>
    <t>32</t>
  </si>
  <si>
    <t>汚れ(熱盤)</t>
  </si>
  <si>
    <t>33</t>
  </si>
  <si>
    <t>汚れ（機械、油）</t>
  </si>
  <si>
    <t>34</t>
  </si>
  <si>
    <t>キズ(熱盤)</t>
  </si>
  <si>
    <t>35</t>
  </si>
  <si>
    <t>キズ(機械、油)</t>
  </si>
  <si>
    <t>36</t>
  </si>
  <si>
    <t>折れシワ</t>
  </si>
  <si>
    <t>37</t>
  </si>
  <si>
    <t>38</t>
  </si>
  <si>
    <t>破れ／めくれ</t>
  </si>
  <si>
    <t>39</t>
  </si>
  <si>
    <t>シート転倒</t>
  </si>
  <si>
    <t>40</t>
  </si>
  <si>
    <t>41</t>
  </si>
  <si>
    <t>異種混入</t>
  </si>
  <si>
    <t>42</t>
  </si>
  <si>
    <t>異物混入</t>
  </si>
  <si>
    <t>43</t>
  </si>
  <si>
    <t>クレーム欠数</t>
  </si>
  <si>
    <t>44</t>
  </si>
  <si>
    <t>ブレーキシワ</t>
  </si>
  <si>
    <t>合紙不良</t>
  </si>
  <si>
    <t>貼合不良</t>
  </si>
  <si>
    <t>反り(上反り)</t>
  </si>
  <si>
    <t>反り(下反り)</t>
  </si>
  <si>
    <t>反り(ひねり)</t>
  </si>
  <si>
    <t>折れ</t>
  </si>
  <si>
    <t>糊欠</t>
  </si>
  <si>
    <t>糊上がり</t>
  </si>
  <si>
    <t>貼り位置不良</t>
  </si>
  <si>
    <t>巻き付き不良</t>
  </si>
  <si>
    <t>マシン不良</t>
  </si>
  <si>
    <t>機械設定ミス</t>
  </si>
  <si>
    <t>刷本間違い</t>
  </si>
  <si>
    <t>片面間違い</t>
  </si>
  <si>
    <t>貼り方向間違い</t>
  </si>
  <si>
    <t>輪転印刷不良</t>
  </si>
  <si>
    <t>ドクター線</t>
  </si>
  <si>
    <t>色出し</t>
  </si>
  <si>
    <t>ツーツー汚れ</t>
  </si>
  <si>
    <t>ピンホール</t>
  </si>
  <si>
    <t>ブロッキング</t>
  </si>
  <si>
    <t>印刷シワ</t>
  </si>
  <si>
    <t>印刷ムラ</t>
  </si>
  <si>
    <t>印刷かすれ</t>
  </si>
  <si>
    <t>インキ飛び</t>
  </si>
  <si>
    <t>マージナル</t>
  </si>
  <si>
    <t>見当ズレ</t>
  </si>
  <si>
    <t>セットロス</t>
  </si>
  <si>
    <t>巻きズレ</t>
  </si>
  <si>
    <t>イン欠</t>
  </si>
  <si>
    <t>色間違い</t>
  </si>
  <si>
    <t>原紙間違い</t>
  </si>
  <si>
    <t>汚れ(インク以外)</t>
  </si>
  <si>
    <t>泡噛み</t>
  </si>
  <si>
    <t>ギア目</t>
  </si>
  <si>
    <t>表示読み取り不良</t>
  </si>
  <si>
    <t>フレキソ印刷不良</t>
  </si>
  <si>
    <t>色ムラ</t>
  </si>
  <si>
    <t>水たれ</t>
  </si>
  <si>
    <t>インクたれ</t>
  </si>
  <si>
    <t>インキ間違い</t>
  </si>
  <si>
    <t>位置ズレ(前後)</t>
  </si>
  <si>
    <t>位置ズレ(左右)</t>
  </si>
  <si>
    <t>位置ズレ(色間)</t>
  </si>
  <si>
    <t>位置ズレ(斜め)</t>
  </si>
  <si>
    <t>印圧抜け</t>
  </si>
  <si>
    <t>ニス跡</t>
  </si>
  <si>
    <t>文字欠け</t>
  </si>
  <si>
    <t>文字潰れ</t>
  </si>
  <si>
    <t>乾燥／ブロッキング</t>
  </si>
  <si>
    <t>表裏逆印刷</t>
  </si>
  <si>
    <t>目なり間違い</t>
  </si>
  <si>
    <t>手直し不良</t>
  </si>
  <si>
    <t>シート倒壊</t>
  </si>
  <si>
    <t>ブレードムラ</t>
  </si>
  <si>
    <t>裏映り</t>
  </si>
  <si>
    <t>印版不良</t>
  </si>
  <si>
    <t>オフセット印刷不良</t>
  </si>
  <si>
    <t>インキ抜け</t>
  </si>
  <si>
    <t>版詰まり</t>
  </si>
  <si>
    <t>ローラー・ギア/目</t>
  </si>
  <si>
    <t>ゴースト</t>
  </si>
  <si>
    <t>ダブり</t>
  </si>
  <si>
    <t>硬化不良</t>
  </si>
  <si>
    <t>水上がり</t>
  </si>
  <si>
    <t>油落ち</t>
  </si>
  <si>
    <t>インキ上がり</t>
  </si>
  <si>
    <t>胴残り</t>
  </si>
  <si>
    <t>逆トラッピング</t>
  </si>
  <si>
    <t>ニス抜け</t>
  </si>
  <si>
    <t>針トビ</t>
  </si>
  <si>
    <t>当てトビ</t>
  </si>
  <si>
    <t>用紙間違い</t>
  </si>
  <si>
    <t>ニストビ</t>
  </si>
  <si>
    <t>加工不良</t>
  </si>
  <si>
    <t>トムソン不良</t>
  </si>
  <si>
    <t>罫割れ(抜きカス)</t>
  </si>
  <si>
    <t>罫割れ(面ズレ)</t>
  </si>
  <si>
    <t>罫割れ(面切ミス)</t>
  </si>
  <si>
    <t>罫割れ(罫圧)</t>
  </si>
  <si>
    <t>罫割れ(面剥がれ)</t>
  </si>
  <si>
    <t>罫割れ(異物混入)</t>
  </si>
  <si>
    <t>ウラ割れ</t>
  </si>
  <si>
    <t>折れ不良(罫圧)</t>
  </si>
  <si>
    <t>折れ不良(面切ミス)</t>
  </si>
  <si>
    <t>切れムラ(ムラ取り)</t>
  </si>
  <si>
    <t>切れムラ(刃物損傷)</t>
  </si>
  <si>
    <t>切れムラ(半切れ)</t>
  </si>
  <si>
    <t>紙粉</t>
  </si>
  <si>
    <t>ビビリ</t>
  </si>
  <si>
    <t>つなぎ過多</t>
  </si>
  <si>
    <t>カス残り</t>
  </si>
  <si>
    <t>文字／位置マ－ク不良</t>
  </si>
  <si>
    <t>裏表逆抜き</t>
  </si>
  <si>
    <t>前後逆抜き</t>
  </si>
  <si>
    <t>木型間違い</t>
  </si>
  <si>
    <t>シート間違い</t>
  </si>
  <si>
    <t>キズシワ(機械)</t>
  </si>
  <si>
    <t>キズシワ(材料)</t>
  </si>
  <si>
    <t>汚れ(機械)</t>
  </si>
  <si>
    <t>汚れ(材料)</t>
  </si>
  <si>
    <t>グルア／製函不良</t>
  </si>
  <si>
    <t>貼りズレ(ｶﾌﾞﾘ･ﾋﾗｷ)</t>
  </si>
  <si>
    <t>貼りズレ(上下ズレ)</t>
  </si>
  <si>
    <t>貼りズレ(Ⅴ字ズレ)</t>
  </si>
  <si>
    <t>貼りズレ(コーナー)</t>
  </si>
  <si>
    <t>貼りズレ(ｼｷﾘ/ﾌﾗｯﾌﾟ)</t>
  </si>
  <si>
    <t>貼りズレ(底三角)</t>
  </si>
  <si>
    <t>接着不足 (サイド)</t>
  </si>
  <si>
    <t>接着不足 (底部)</t>
  </si>
  <si>
    <t>接着不足(コーナー)</t>
  </si>
  <si>
    <t>接着不足他</t>
  </si>
  <si>
    <t>糊なし（底部）</t>
  </si>
  <si>
    <t>糊なし（サイド）</t>
  </si>
  <si>
    <t>糊なし(ｼｷﾘ/ﾌﾗｯﾌﾟ)</t>
  </si>
  <si>
    <t>中付き</t>
  </si>
  <si>
    <t>糊はみだし</t>
  </si>
  <si>
    <t>貼り不良 (底三角)</t>
  </si>
  <si>
    <t>貼り不良(フラップ)</t>
  </si>
  <si>
    <t>貼り不良シキリ</t>
  </si>
  <si>
    <t>キズ (シャッター)</t>
  </si>
  <si>
    <t>キズ (フック)</t>
  </si>
  <si>
    <t>キズ(ﾊﾞｯｸﾌｨﾝｶﾞｰ)</t>
  </si>
  <si>
    <t>キズ (ガイド)</t>
  </si>
  <si>
    <t>キズ(ﾄﾛﾝﾎﾞｰﾝ)</t>
  </si>
  <si>
    <t>キズ(ﾊﾞｯﾃｨﾝｸﾞ)</t>
  </si>
  <si>
    <t>キズ(ｽﾀｯｷﾝｸﾞ)</t>
  </si>
  <si>
    <t>コンベア突っ込み</t>
  </si>
  <si>
    <t>圧着痕</t>
  </si>
  <si>
    <t>荷扱い不良</t>
  </si>
  <si>
    <t>貼り位置間違い</t>
  </si>
  <si>
    <t>逆貼り</t>
  </si>
  <si>
    <t>窓貼不良</t>
  </si>
  <si>
    <t>糊位置ズレ</t>
  </si>
  <si>
    <t>フィルム位置ズレ</t>
  </si>
  <si>
    <t>フィルム間違い</t>
  </si>
  <si>
    <t>糊なし</t>
  </si>
  <si>
    <t>シャッターキズ</t>
  </si>
  <si>
    <t>接着強度不足</t>
  </si>
  <si>
    <t>フィルム表裏間違い</t>
  </si>
  <si>
    <t>表裏逆貼り</t>
  </si>
  <si>
    <t>箔捺不良</t>
  </si>
  <si>
    <t>箔間違い</t>
  </si>
  <si>
    <t>箔色間違い</t>
  </si>
  <si>
    <t>箔位置ズレ</t>
  </si>
  <si>
    <t>箔カスレ</t>
  </si>
  <si>
    <t>箔ビビリ</t>
  </si>
  <si>
    <t>箔なし</t>
  </si>
  <si>
    <t>箔はみ出し</t>
  </si>
  <si>
    <t>箔押し裏凹み</t>
  </si>
  <si>
    <t>箔浮き</t>
  </si>
  <si>
    <t>逆押し</t>
  </si>
  <si>
    <t>箔抜け(局部)</t>
  </si>
  <si>
    <t>箔抜け(忘れ)</t>
  </si>
  <si>
    <t>仕上り寸法不良</t>
  </si>
  <si>
    <t>成型ズレ（胴）</t>
  </si>
  <si>
    <t>成型ズレ（頭）</t>
  </si>
  <si>
    <t>成型ズレ（角底）</t>
  </si>
  <si>
    <t>糊付き状態</t>
  </si>
  <si>
    <t>印刷色調不良</t>
  </si>
  <si>
    <t>印刷位置のズレ</t>
  </si>
  <si>
    <t>印刷色移り・乾き</t>
  </si>
  <si>
    <t>糊付着</t>
  </si>
  <si>
    <t>破袋</t>
  </si>
  <si>
    <t>ラミネート不良</t>
  </si>
  <si>
    <t>紐不良</t>
  </si>
  <si>
    <t>異物混入（ラミ内）</t>
  </si>
  <si>
    <t>手加工不良</t>
  </si>
  <si>
    <t>検査不良／検査機不良</t>
  </si>
  <si>
    <t>設定値ミス</t>
  </si>
  <si>
    <t>判断ミス</t>
  </si>
  <si>
    <t>見落とし</t>
  </si>
  <si>
    <t>包装／梱包不良</t>
  </si>
  <si>
    <t>形態不良</t>
  </si>
  <si>
    <t>荷姿不良</t>
  </si>
  <si>
    <t>包装数単位間違い</t>
  </si>
  <si>
    <t>員数過不足</t>
  </si>
  <si>
    <t>ラベル貼り間違い</t>
  </si>
  <si>
    <t>カス取り忘れ</t>
  </si>
  <si>
    <t>製品誤処分</t>
  </si>
  <si>
    <t>製品倒壊</t>
  </si>
  <si>
    <t>キズシワ(機材)</t>
  </si>
  <si>
    <t>キズシワ(手作業)</t>
  </si>
  <si>
    <t>キズシワ(結束)</t>
  </si>
  <si>
    <t>キズシワ(カートン)</t>
  </si>
  <si>
    <t>汚れ(機材)</t>
  </si>
  <si>
    <t>汚れ(手作業)</t>
  </si>
  <si>
    <t>包装資材破損</t>
  </si>
  <si>
    <t>手作業不良</t>
  </si>
  <si>
    <t>作業間違い</t>
  </si>
  <si>
    <t>貼り不良</t>
  </si>
  <si>
    <t>部品不足</t>
  </si>
  <si>
    <t>配送不良</t>
  </si>
  <si>
    <t>製品間違い</t>
  </si>
  <si>
    <t>梱包形態間違い</t>
  </si>
  <si>
    <t>出荷指示ミス</t>
  </si>
  <si>
    <t>製品積み忘れ</t>
  </si>
  <si>
    <t>納期遅れ</t>
  </si>
  <si>
    <t>荷崩れ</t>
  </si>
  <si>
    <t>在庫保管時破損</t>
  </si>
  <si>
    <t>納入トラブル</t>
  </si>
  <si>
    <t>特定不可（特殊工程)</t>
  </si>
  <si>
    <t>不明（特殊工程不良）</t>
  </si>
  <si>
    <t>製品破損</t>
  </si>
  <si>
    <t>欠数</t>
  </si>
  <si>
    <t>詳細不明</t>
  </si>
  <si>
    <t>要因内容</t>
    <phoneticPr fontId="9"/>
  </si>
  <si>
    <t>元データ</t>
    <rPh sb="0" eb="1">
      <t>モト</t>
    </rPh>
    <phoneticPr fontId="9"/>
  </si>
  <si>
    <t>1：0：0：受注ミス</t>
  </si>
  <si>
    <t>1：1：0：手配/処理ミス</t>
  </si>
  <si>
    <t>1：1：1：図面間違い</t>
  </si>
  <si>
    <t>1：1：2：段構成間違い</t>
  </si>
  <si>
    <t>1：1：3：寸法間違い</t>
  </si>
  <si>
    <t>1：1：4：数量間違い</t>
  </si>
  <si>
    <t>1：1：5：色校正間違い</t>
  </si>
  <si>
    <t>1：1：6：品名間違い</t>
  </si>
  <si>
    <t>1：1：7：形状間違い</t>
  </si>
  <si>
    <t>1：1：8：納期間違い</t>
  </si>
  <si>
    <t>1：1：9：設計間違い</t>
  </si>
  <si>
    <t>1：1：10：仕様間違い</t>
  </si>
  <si>
    <t>1：1：11：納入先間違い</t>
  </si>
  <si>
    <t>1：1：12：作業指示間違い</t>
  </si>
  <si>
    <t>1：1：13：作業指示漏れ</t>
  </si>
  <si>
    <t>1：1：14：確認チェック漏れ</t>
  </si>
  <si>
    <t>1：1：15：受注入力ミス</t>
  </si>
  <si>
    <t>1：1：16：版型手配ミス</t>
  </si>
  <si>
    <t>1：1：17：副資材手配ミス</t>
  </si>
  <si>
    <t>1：1：18：加工日設定ミス</t>
  </si>
  <si>
    <t>1：1：19：マスター入力ミス</t>
  </si>
  <si>
    <t>1：1：20：言った言わない</t>
  </si>
  <si>
    <t>1：1：21：伝票転記ミス</t>
  </si>
  <si>
    <t>1：1：22：原紙ｍ不足</t>
  </si>
  <si>
    <t>2：0：0：原材料不良</t>
  </si>
  <si>
    <t>2：1：0：原紙不良</t>
  </si>
  <si>
    <t>2：1：1：印刷不良</t>
  </si>
  <si>
    <t>2：1：2：破れ</t>
  </si>
  <si>
    <t>2：1：3：キズ</t>
  </si>
  <si>
    <t>2：1：4：汚れ</t>
  </si>
  <si>
    <t>2：1：5：シワ</t>
  </si>
  <si>
    <t>2：1：6：剥がれ</t>
  </si>
  <si>
    <t>2：1：7：凹み</t>
  </si>
  <si>
    <t>2：1：8：色違い</t>
  </si>
  <si>
    <t>2：1：9：抄きムラ</t>
  </si>
  <si>
    <t>2：1：10：水濡れ</t>
  </si>
  <si>
    <t>2：1：11：厚薄</t>
  </si>
  <si>
    <t>2：1：12：めくれ</t>
  </si>
  <si>
    <t>2：1：13：エンボス不良</t>
  </si>
  <si>
    <t>2：1：14：表面処理不良</t>
  </si>
  <si>
    <t>2：1：15：版間違い</t>
  </si>
  <si>
    <t>2：1：16：数量不足</t>
  </si>
  <si>
    <t>2：1：17：異物</t>
  </si>
  <si>
    <t>2：1：18：水濡れ</t>
  </si>
  <si>
    <t>2：1：19：剥離</t>
  </si>
  <si>
    <t>2：1：20：ピッチ</t>
  </si>
  <si>
    <t>2：1：21：アジサイ現象</t>
  </si>
  <si>
    <t>2：1：22：原紙M不足</t>
  </si>
  <si>
    <t>3：0：0：購買品</t>
  </si>
  <si>
    <t>3：1：0：版型不良</t>
  </si>
  <si>
    <t>3：1：1：データ間違い</t>
  </si>
  <si>
    <t>3：1：2：修正ミス</t>
  </si>
  <si>
    <t>3：1：3：作製漏れ</t>
  </si>
  <si>
    <t>3：1：4：版キズ</t>
  </si>
  <si>
    <t>3：1：5：版欠け</t>
  </si>
  <si>
    <t>3：1：6：移動時破損</t>
  </si>
  <si>
    <t>3：1：7：支給版型不備</t>
  </si>
  <si>
    <t>3：1：8：刃・罫の抜け落ち</t>
  </si>
  <si>
    <t>3：1：9：刃・罫の曲り</t>
  </si>
  <si>
    <t>3：1：10：刃・罫の破損</t>
  </si>
  <si>
    <t>3：1：11：刃・罫仕様違い</t>
  </si>
  <si>
    <t>3：2：0：製袋不良</t>
  </si>
  <si>
    <t>3：2：1：色移り・色落ち</t>
  </si>
  <si>
    <t>3：2：2：部材間違い</t>
  </si>
  <si>
    <t>3：2：3：部材汚れ</t>
  </si>
  <si>
    <t>3：2：4：部材不良</t>
  </si>
  <si>
    <t>3：2：5：縫製不良</t>
  </si>
  <si>
    <t>3：2：6：シール不良</t>
  </si>
  <si>
    <t>3：2：7：染色不良</t>
  </si>
  <si>
    <t>3：2：8：異臭</t>
  </si>
  <si>
    <t>3：2：9：数量間違い</t>
  </si>
  <si>
    <t>3：2：10：その他加工不良</t>
  </si>
  <si>
    <t>4：0：0：シート不良</t>
  </si>
  <si>
    <t>4：1：0：コルゲータ不良</t>
  </si>
  <si>
    <t>4：1：1：上反り</t>
  </si>
  <si>
    <t>4：1：2：下反り</t>
  </si>
  <si>
    <t>4：1：3：Ｓ字反り</t>
  </si>
  <si>
    <t>4：1：4：片反り</t>
  </si>
  <si>
    <t>4：1：5：貼合不良(ﾊﾞｯｶｰ)</t>
  </si>
  <si>
    <t>4：1：6：貼合不良 (ｼﾝｸﾞﾙ)</t>
  </si>
  <si>
    <t>4：1：7：タタミ切れ</t>
  </si>
  <si>
    <t>4：1：8：紙切れ</t>
  </si>
  <si>
    <t>4：1：9：段飛び</t>
  </si>
  <si>
    <t>4：1：10：段割れ</t>
  </si>
  <si>
    <t>4：1：11：ハイロー</t>
  </si>
  <si>
    <t>4：1：12：プレスマーク</t>
  </si>
  <si>
    <t>4：1：13：サクションマーク</t>
  </si>
  <si>
    <t>4：1：14：ウォッシュボード</t>
  </si>
  <si>
    <t>4：1：15：糊切り不良</t>
  </si>
  <si>
    <t>4：1：16：耳ずれ</t>
  </si>
  <si>
    <t>4：1：17：マシントラブル不良</t>
  </si>
  <si>
    <t>4：1：18：スリッター詰まり</t>
  </si>
  <si>
    <t>4：1：19：マ－クカットズレ</t>
  </si>
  <si>
    <t>4：1：20：寸法不良</t>
  </si>
  <si>
    <t>4：1：21：糊カス付着</t>
  </si>
  <si>
    <t>4：1：22：切り口(紙粉)不良</t>
  </si>
  <si>
    <t>4：1：23：トリムカス混入</t>
  </si>
  <si>
    <t>4：1：24：水濡れ</t>
  </si>
  <si>
    <t>4：1：25：平滑度不良(すべり)</t>
  </si>
  <si>
    <t>4：1：26：乾燥割れ</t>
  </si>
  <si>
    <t>4：1：27：明細書付け間違い</t>
  </si>
  <si>
    <t>4：1：28：構成間違い</t>
  </si>
  <si>
    <t>4：1：29：数量間違い</t>
  </si>
  <si>
    <t>4：1：30：表裏貼り間違い</t>
  </si>
  <si>
    <t>4：1：31：積み間違い</t>
  </si>
  <si>
    <t>4：1：32：汚れ(熱盤)</t>
  </si>
  <si>
    <t>4：1：33：汚れ（機械、油）</t>
  </si>
  <si>
    <t>4：1：34：キズ(熱盤)</t>
  </si>
  <si>
    <t>4：1：35：キズ(機械、油)</t>
  </si>
  <si>
    <t>4：1：36：折れシワ</t>
  </si>
  <si>
    <t>4：1：37：凹み</t>
  </si>
  <si>
    <t>4：1：38：破れ／めくれ</t>
  </si>
  <si>
    <t>4：1：39：シート転倒</t>
  </si>
  <si>
    <t>4：1：40：原紙ｍ不足</t>
  </si>
  <si>
    <t>4：1：41：異種混入</t>
  </si>
  <si>
    <t>4：1：42：異物混入</t>
  </si>
  <si>
    <t>4：1：43：クレーム欠数</t>
  </si>
  <si>
    <t>4：1：44：ブレーキシワ</t>
  </si>
  <si>
    <t>4：2：0：合紙不良</t>
  </si>
  <si>
    <t>4：2：1：貼合不良</t>
  </si>
  <si>
    <t>4：2：2：反り(上反り)</t>
  </si>
  <si>
    <t>4：2：3：反り(下反り)</t>
  </si>
  <si>
    <t>4：2：4：反り(ひねり)</t>
  </si>
  <si>
    <t>4：2：5：キズ</t>
  </si>
  <si>
    <t>4：2：6：破れ</t>
  </si>
  <si>
    <t>4：2：7：シワ</t>
  </si>
  <si>
    <t>4：2：8：凹み</t>
  </si>
  <si>
    <t>4：2：9：汚れ</t>
  </si>
  <si>
    <t>4：2：10：折れ</t>
  </si>
  <si>
    <t>4：2：11：糊欠</t>
  </si>
  <si>
    <t>4：2：12：糊上がり</t>
  </si>
  <si>
    <t>4：2：13：貼り位置不良</t>
  </si>
  <si>
    <t>4：2：14：巻き付き不良</t>
  </si>
  <si>
    <t>4：2：15：マシン不良</t>
  </si>
  <si>
    <t>4：2：16：機械設定ミス</t>
  </si>
  <si>
    <t>4：2：17：刷本間違い</t>
  </si>
  <si>
    <t>4：2：18：片面間違い</t>
  </si>
  <si>
    <t>4：2：19：貼り方向間違い</t>
  </si>
  <si>
    <t>4：2：20：明細書付け間違い</t>
  </si>
  <si>
    <t>4：2：21：シート転倒</t>
  </si>
  <si>
    <t>4：2：22：異種混入</t>
  </si>
  <si>
    <t>4：2：23：異物混入</t>
  </si>
  <si>
    <t>4：2：24：クレーム欠数</t>
  </si>
  <si>
    <t>5：0：0：印刷不良</t>
  </si>
  <si>
    <t>5：1：0：輪転印刷不良</t>
  </si>
  <si>
    <t>5：1：1：ドクター線</t>
  </si>
  <si>
    <t>5：1：2：色出し</t>
  </si>
  <si>
    <t>5：1：3：ツーツー汚れ</t>
  </si>
  <si>
    <t>5：1：4：ピンホール</t>
  </si>
  <si>
    <t>5：1：5：ブロッキング</t>
  </si>
  <si>
    <t>5：1：6：印刷シワ</t>
  </si>
  <si>
    <t>5：1：7：印刷ムラ</t>
  </si>
  <si>
    <t>5：1：8：印刷かすれ</t>
  </si>
  <si>
    <t>5：1：9：インキ飛び</t>
  </si>
  <si>
    <t>5：1：10：マージナル</t>
  </si>
  <si>
    <t>5：1：11：見当ズレ</t>
  </si>
  <si>
    <t>5：1：12：セットロス</t>
  </si>
  <si>
    <t>5：1：13：巻きズレ</t>
  </si>
  <si>
    <t>5：1：14：イン欠</t>
  </si>
  <si>
    <t>5：1：15：色間違い</t>
  </si>
  <si>
    <t>5：1：16：原紙間違い</t>
  </si>
  <si>
    <t>5：1：17：キズ</t>
  </si>
  <si>
    <t>5：1：18：汚れ(インク以外)</t>
  </si>
  <si>
    <t>5：1：19：泡噛み</t>
  </si>
  <si>
    <t>5：1：20：ギア目</t>
  </si>
  <si>
    <t>5：1：21：表示読み取り不良</t>
  </si>
  <si>
    <t>5：1：22：異物混入</t>
  </si>
  <si>
    <t>5：1：23：クレーム欠数</t>
  </si>
  <si>
    <t>5：2：0：フレキソ印刷不良</t>
  </si>
  <si>
    <t>5：2：1：色ムラ</t>
  </si>
  <si>
    <t>5：2：2：ピンホール</t>
  </si>
  <si>
    <t>5：2：3：水たれ</t>
  </si>
  <si>
    <t>5：2：4：ドクター線</t>
  </si>
  <si>
    <t>5：2：5：インクたれ</t>
  </si>
  <si>
    <t>5：2：6：インキ間違い</t>
  </si>
  <si>
    <t>5：2：7：版間違い</t>
  </si>
  <si>
    <t>5：2：8：マージナル</t>
  </si>
  <si>
    <t>5：2：9：印刷かすれ</t>
  </si>
  <si>
    <t>5：2：10：位置ズレ(前後)</t>
  </si>
  <si>
    <t>5：2：11：位置ズレ(左右)</t>
  </si>
  <si>
    <t>5：2：12：位置ズレ(色間)</t>
  </si>
  <si>
    <t>5：2：13：位置ズレ(斜め)</t>
  </si>
  <si>
    <t>5：2：14：印圧抜け</t>
  </si>
  <si>
    <t>5：2：15：ブロッキング</t>
  </si>
  <si>
    <t>5：2：16：ニス跡</t>
  </si>
  <si>
    <t>5：2：17：文字欠け</t>
  </si>
  <si>
    <t>5：2：18：文字潰れ</t>
  </si>
  <si>
    <t>5：2：19：乾燥／ブロッキング</t>
  </si>
  <si>
    <t>5：2：20：キズ</t>
  </si>
  <si>
    <t>5：2：21：破れ</t>
  </si>
  <si>
    <t>5：2：22：汚れ</t>
  </si>
  <si>
    <t>5：2：23：表裏逆印刷</t>
  </si>
  <si>
    <t>5：2：24：目なり間違い</t>
  </si>
  <si>
    <t>5：2：25：手直し不良</t>
  </si>
  <si>
    <t>5：2：26：シート倒壊</t>
  </si>
  <si>
    <t>5：2：27：ブレードムラ</t>
  </si>
  <si>
    <t>5：2：28：表示読み取り不良</t>
  </si>
  <si>
    <t>5：2：29：裏映り</t>
  </si>
  <si>
    <t>5：2：30：印版不良</t>
  </si>
  <si>
    <t>5：2：31：異種混入</t>
  </si>
  <si>
    <t>5：2：32：異物混入</t>
  </si>
  <si>
    <t>5：2：33：クレーム欠数</t>
  </si>
  <si>
    <t>5：3：0：オフセット印刷不良</t>
  </si>
  <si>
    <t>5：3：1：色ムラ</t>
  </si>
  <si>
    <t>5：3：2：ピンホール</t>
  </si>
  <si>
    <t>5：3：3：水たれ</t>
  </si>
  <si>
    <t>5：3：4：ドクター線</t>
  </si>
  <si>
    <t>5：3：5：インキ飛び</t>
  </si>
  <si>
    <t>5：3：6：インキ間違い</t>
  </si>
  <si>
    <t>5：3：7：版間違い</t>
  </si>
  <si>
    <t>5：3：8：マージナル</t>
  </si>
  <si>
    <t>5：3：9：印刷かすれ</t>
  </si>
  <si>
    <t>5：3：10：位置ズレ(前後)</t>
  </si>
  <si>
    <t>5：3：11：位置ズレ(左右)</t>
  </si>
  <si>
    <t>5：3：12：位置ズレ(色間)</t>
  </si>
  <si>
    <t>5：3：13：インキ抜け</t>
  </si>
  <si>
    <t>5：3：14：ブロッキング</t>
  </si>
  <si>
    <t>5：3：15：ニス跡</t>
  </si>
  <si>
    <t>5：3：16：文字欠け</t>
  </si>
  <si>
    <t>5：3：17：文字潰れ</t>
  </si>
  <si>
    <t>5：3：18：版詰まり</t>
  </si>
  <si>
    <t>5：3：19：ローラー・ギア/目</t>
  </si>
  <si>
    <t>5：3：20：ゴースト</t>
  </si>
  <si>
    <t>5：3：21：ダブり</t>
  </si>
  <si>
    <t>5：3：22：硬化不良</t>
  </si>
  <si>
    <t>5：3：23：汚れ</t>
  </si>
  <si>
    <t>5：3：24：シワ</t>
  </si>
  <si>
    <t>5：3：25：キズ</t>
  </si>
  <si>
    <t>5：3：26：破れ</t>
  </si>
  <si>
    <t>5：3：27：表裏逆印刷</t>
  </si>
  <si>
    <t>5：3：28：目なり間違い</t>
  </si>
  <si>
    <t>5：3：29：水上がり</t>
  </si>
  <si>
    <t>5：3：30：油落ち</t>
  </si>
  <si>
    <t>5：3：31：インキ上がり</t>
  </si>
  <si>
    <t>5：3：32：胴残り</t>
  </si>
  <si>
    <t>5：3：33：逆トラッピング</t>
  </si>
  <si>
    <t>5：3：34：ニス抜け</t>
  </si>
  <si>
    <t>5：3：35：針トビ</t>
  </si>
  <si>
    <t>5：3：36：当てトビ</t>
  </si>
  <si>
    <t>5：3：37：用紙間違い</t>
  </si>
  <si>
    <t>5：3：38：ニストビ</t>
  </si>
  <si>
    <t>5：3：39：表示読み取り不良</t>
  </si>
  <si>
    <t>5：3：40：異種混入</t>
  </si>
  <si>
    <t>5：3：41：異物混入</t>
  </si>
  <si>
    <t>5：3：42：クレーム欠数</t>
  </si>
  <si>
    <t>6：0：0：加工不良</t>
  </si>
  <si>
    <t>6：1：0：トムソン不良</t>
  </si>
  <si>
    <t>6：1：1：罫割れ(抜きカス)</t>
  </si>
  <si>
    <t>6：1：2：罫割れ(面ズレ)</t>
  </si>
  <si>
    <t>6：1：3：罫割れ(面切ミス)</t>
  </si>
  <si>
    <t>6：1：4：罫割れ(罫圧)</t>
  </si>
  <si>
    <t>6：1：5：罫割れ(面剥がれ)</t>
  </si>
  <si>
    <t>6：1：6：罫割れ(異物混入)</t>
  </si>
  <si>
    <t>6：1：7：ウラ割れ</t>
  </si>
  <si>
    <t>6：1：8：折れ不良(罫圧)</t>
  </si>
  <si>
    <t>6：1：9：折れ不良(面切ミス)</t>
  </si>
  <si>
    <t>6：1：10：切れムラ(ムラ取り)</t>
  </si>
  <si>
    <t>6：1：11：切れムラ(刃物損傷)</t>
  </si>
  <si>
    <t>6：1：12：切れムラ(半切れ)</t>
  </si>
  <si>
    <t>6：1：13：紙粉</t>
  </si>
  <si>
    <t>6：1：14：ビビリ</t>
  </si>
  <si>
    <t>6：1：15：見当ズレ</t>
  </si>
  <si>
    <t>6：1：16：つなぎ過多</t>
  </si>
  <si>
    <t>6：1：17：カス残り</t>
  </si>
  <si>
    <t>6：1：18：文字／位置マ－ク不良</t>
  </si>
  <si>
    <t>6：1：19：裏表逆抜き</t>
  </si>
  <si>
    <t>6：1：20：前後逆抜き</t>
  </si>
  <si>
    <t>6：1：21：目なり間違い</t>
  </si>
  <si>
    <t>6：1：22：木型間違い</t>
  </si>
  <si>
    <t>6：1：23：シート間違い</t>
  </si>
  <si>
    <t>6：1：24：キズシワ(機械)</t>
  </si>
  <si>
    <t>6：1：25：キズシワ(材料)</t>
  </si>
  <si>
    <t>6：1：26：汚れ(機械)</t>
  </si>
  <si>
    <t>6：1：27：汚れ(材料)</t>
  </si>
  <si>
    <t>6：1：28：異種混入</t>
  </si>
  <si>
    <t>6：1：29：異物混入</t>
  </si>
  <si>
    <t>6：1：30：クレーム欠数</t>
  </si>
  <si>
    <t>6：2：0：グルア／製函不良</t>
  </si>
  <si>
    <t>6：2：1：貼りズレ(ｶﾌﾞﾘ･ﾋﾗｷ)</t>
  </si>
  <si>
    <t>6：2：2：貼りズレ(上下ズレ)</t>
  </si>
  <si>
    <t>6：2：3：貼りズレ(Ⅴ字ズレ)</t>
  </si>
  <si>
    <t>6：2：4：貼りズレ(コーナー)</t>
  </si>
  <si>
    <t>6：2：5：貼りズレ(ｼｷﾘ/ﾌﾗｯﾌﾟ)</t>
  </si>
  <si>
    <t>6：2：6：貼りズレ(底三角)</t>
  </si>
  <si>
    <t>6：2：7：接着不足 (サイド)</t>
  </si>
  <si>
    <t>6：2：8：接着不足 (底部)</t>
  </si>
  <si>
    <t>6：2：9：接着不足(コーナー)</t>
  </si>
  <si>
    <t>6：2：10：接着不足他</t>
  </si>
  <si>
    <t>6：2：11：糊なし（底部）</t>
  </si>
  <si>
    <t>6：2：12：糊なし（サイド）</t>
  </si>
  <si>
    <t>6：2：13：糊なし(ｼｷﾘ/ﾌﾗｯﾌﾟ)</t>
  </si>
  <si>
    <t>6：2：14：中付き</t>
  </si>
  <si>
    <t>6：2：15：糊はみだし</t>
  </si>
  <si>
    <t>6：2：16：貼り不良 (底三角)</t>
  </si>
  <si>
    <t>6：2：17：貼り不良(フラップ)</t>
  </si>
  <si>
    <t>6：2：18：貼り不良シキリ</t>
  </si>
  <si>
    <t>6：2：19：キズ (シャッター)</t>
  </si>
  <si>
    <t>6：2：20：キズ (フック)</t>
  </si>
  <si>
    <t>6：2：21：キズ(ﾊﾞｯｸﾌｨﾝｶﾞｰ)</t>
  </si>
  <si>
    <t>6：2：22：キズ (ガイド)</t>
  </si>
  <si>
    <t>6：2：23：キズ(ﾄﾛﾝﾎﾞｰﾝ)</t>
  </si>
  <si>
    <t>6：2：24：キズ(ﾊﾞｯﾃｨﾝｸﾞ)</t>
  </si>
  <si>
    <t>6：2：25：キズ(ｽﾀｯｷﾝｸﾞ)</t>
  </si>
  <si>
    <t>6：2：26：コンベア突っ込み</t>
  </si>
  <si>
    <t>6：2：27：めくれ</t>
  </si>
  <si>
    <t>6：2：28：圧着痕</t>
  </si>
  <si>
    <t>6：2：29：凹み</t>
  </si>
  <si>
    <t>6：2：30：破れ</t>
  </si>
  <si>
    <t>6：2：31：荷扱い不良</t>
  </si>
  <si>
    <t>6：2：32：汚れ(機械)</t>
  </si>
  <si>
    <t>6：2：33：汚れ(材料)</t>
  </si>
  <si>
    <t>6：2：34：貼り位置間違い</t>
  </si>
  <si>
    <t>6：2：35：逆貼り</t>
  </si>
  <si>
    <t>6：2：36：異種混入</t>
  </si>
  <si>
    <t>6：2：37：異物混入</t>
  </si>
  <si>
    <t>6：2：38：クレーム欠数</t>
  </si>
  <si>
    <t>6：3：0：窓貼不良</t>
  </si>
  <si>
    <t>6：3：1：糊位置ズレ</t>
  </si>
  <si>
    <t>6：3：2：フィルム位置ズレ</t>
  </si>
  <si>
    <t>6：3：3：フィルム間違い</t>
  </si>
  <si>
    <t>6：3：4：糊はみだし</t>
  </si>
  <si>
    <t>6：3：5：糊なし</t>
  </si>
  <si>
    <t>6：3：6：シャッターキズ</t>
  </si>
  <si>
    <t>6：3：7：接着強度不足</t>
  </si>
  <si>
    <t>6：3：8：キズ</t>
  </si>
  <si>
    <t>6：3：9：シワ</t>
  </si>
  <si>
    <t>6：3：10：折れ</t>
  </si>
  <si>
    <t>6：3：11：破れ</t>
  </si>
  <si>
    <t>6：3：12：汚れ</t>
  </si>
  <si>
    <t>6：3：13：フィルム表裏間違い</t>
  </si>
  <si>
    <t>6：3：14：表裏逆貼り</t>
  </si>
  <si>
    <t>6：3：15：異種混入</t>
  </si>
  <si>
    <t>6：3：16：異物混入</t>
  </si>
  <si>
    <t>6：3：17：クレーム欠数</t>
  </si>
  <si>
    <t>6：4：0：箔捺不良</t>
  </si>
  <si>
    <t>6：4：1：箔間違い</t>
  </si>
  <si>
    <t>6：4：2：箔色間違い</t>
  </si>
  <si>
    <t>6：4：3：箔位置ズレ</t>
  </si>
  <si>
    <t>6：4：4：箔カスレ</t>
  </si>
  <si>
    <t>6：4：5：箔ビビリ</t>
  </si>
  <si>
    <t>6：4：6：箔なし</t>
  </si>
  <si>
    <t>6：4：7：箔はみ出し</t>
  </si>
  <si>
    <t>6：4：8：箔押し裏凹み</t>
  </si>
  <si>
    <t>6：4：9：汚れ</t>
  </si>
  <si>
    <t>6：4：10：シワ</t>
  </si>
  <si>
    <t>6：4：11：キズ</t>
  </si>
  <si>
    <t>6：4：12：汚れ</t>
  </si>
  <si>
    <t>6：4：13：箔浮き</t>
  </si>
  <si>
    <t>6：4：14：逆押し</t>
  </si>
  <si>
    <t>6：4：15：箔抜け(局部)</t>
  </si>
  <si>
    <t>6：4：16：箔抜け(忘れ)</t>
  </si>
  <si>
    <t>6：4：17：異種混入</t>
  </si>
  <si>
    <t>6：4：18：異物混入</t>
  </si>
  <si>
    <t>6：4：19：クレーム欠数</t>
  </si>
  <si>
    <t>6：5：0：製袋不良</t>
  </si>
  <si>
    <t>6：5：1：原紙間違い</t>
  </si>
  <si>
    <t>6：5：2：仕上り寸法不良</t>
  </si>
  <si>
    <t>6：5：3：成型ズレ（胴）</t>
  </si>
  <si>
    <t>6：5：4：成型ズレ（頭）</t>
  </si>
  <si>
    <t>6：5：5：成型ズレ（角底）</t>
  </si>
  <si>
    <t>6：5：6：糊付き状態</t>
  </si>
  <si>
    <t>6：5：7：印刷色調不良</t>
  </si>
  <si>
    <t>6：5：8：印刷位置のズレ</t>
  </si>
  <si>
    <t>6：5：9：印刷色移り・乾き</t>
  </si>
  <si>
    <t>6：5：10：色ムラ</t>
  </si>
  <si>
    <t>6：5：11：ピンホール</t>
  </si>
  <si>
    <t>6：5：12：シワ</t>
  </si>
  <si>
    <t>6：5：13：破れ</t>
  </si>
  <si>
    <t>6：5：14：汚れ</t>
  </si>
  <si>
    <t>6：5：15：キズ</t>
  </si>
  <si>
    <t>6：5：16：糊付着</t>
  </si>
  <si>
    <t>6：5：17：破袋</t>
  </si>
  <si>
    <t>6：5：18：ラミネート不良</t>
  </si>
  <si>
    <t>6：5：19：紐不良</t>
  </si>
  <si>
    <t>6：5：20：異物混入</t>
  </si>
  <si>
    <t>6：5：21：異物混入（ラミ内）</t>
  </si>
  <si>
    <t>6：5：22：クレーム欠数</t>
  </si>
  <si>
    <t>7：0：0：手加工不良</t>
  </si>
  <si>
    <t>7：1：0：検査不良／検査機不良</t>
  </si>
  <si>
    <t>7：1：1：シャッターキズ</t>
  </si>
  <si>
    <t>7：1：2：凹み</t>
  </si>
  <si>
    <t>7：1：3：キズ</t>
  </si>
  <si>
    <t>7：1：4：シワ</t>
  </si>
  <si>
    <t>7：1：5：折れ</t>
  </si>
  <si>
    <t>7：1：6：破れ</t>
  </si>
  <si>
    <t>7：1：7：汚れ</t>
  </si>
  <si>
    <t>7：1：8：手直し不良</t>
  </si>
  <si>
    <t>7：1：9：設定値ミス</t>
  </si>
  <si>
    <t>7：1：10：判断ミス</t>
  </si>
  <si>
    <t>7：1：11：見落とし</t>
  </si>
  <si>
    <t>7：1：12：異種混入</t>
  </si>
  <si>
    <t>7：1：13：異物混入</t>
  </si>
  <si>
    <t>7：1：14：クレーム欠数</t>
  </si>
  <si>
    <t>7：2：0：包装／梱包不良</t>
  </si>
  <si>
    <t>7：2：1：形態不良</t>
  </si>
  <si>
    <t>7：2：2：荷姿不良</t>
  </si>
  <si>
    <t>7：2：3：包装数単位間違い</t>
  </si>
  <si>
    <t>7：2：4：員数過不足</t>
  </si>
  <si>
    <t>7：2：5：ラベル貼り間違い</t>
  </si>
  <si>
    <t>7：2：6：カス取り忘れ</t>
  </si>
  <si>
    <t>7：2：7：製品誤処分</t>
  </si>
  <si>
    <t>7：2：8：製品倒壊</t>
  </si>
  <si>
    <t>7：2：9：キズシワ(機材)</t>
  </si>
  <si>
    <t>7：2：10：キズシワ(材料)</t>
  </si>
  <si>
    <t>7：2：11：キズシワ(手作業)</t>
  </si>
  <si>
    <t>7：2：12：キズシワ(結束)</t>
  </si>
  <si>
    <t>7：2：13：キズシワ(カートン)</t>
  </si>
  <si>
    <t>7：2：14：汚れ(機材)</t>
  </si>
  <si>
    <t>7：2：15：汚れ(材料)</t>
  </si>
  <si>
    <t>7：2：16：汚れ(手作業)</t>
  </si>
  <si>
    <t>7：2：17：包装資材破損</t>
  </si>
  <si>
    <t>7：2：18：異臭</t>
  </si>
  <si>
    <t>7：2：19：異種混入</t>
  </si>
  <si>
    <t>7：2：20：異物混入</t>
  </si>
  <si>
    <t>7：2：21：クレーム欠数</t>
  </si>
  <si>
    <t>7：3：0：手作業不良</t>
  </si>
  <si>
    <t>7：3：1：作業間違い</t>
  </si>
  <si>
    <t>7：3：2：貼り不良</t>
  </si>
  <si>
    <t>7：3：3：部品不足</t>
  </si>
  <si>
    <t>7：3：4：凹み</t>
  </si>
  <si>
    <t>7：3：5：キズ</t>
  </si>
  <si>
    <t>7：3：6：シワ</t>
  </si>
  <si>
    <t>7：3：7：折れ</t>
  </si>
  <si>
    <t>7：3：8：破れ</t>
  </si>
  <si>
    <t>7：3：9：汚れ</t>
  </si>
  <si>
    <t>7：3：10：異種混入</t>
  </si>
  <si>
    <t>7：3：11：異物混入</t>
  </si>
  <si>
    <t>7：3：12：クレーム欠数</t>
  </si>
  <si>
    <t>8：0：0：配送不良</t>
  </si>
  <si>
    <t>8：1：0：配送不良</t>
  </si>
  <si>
    <t>8：1：1：納期間違い</t>
  </si>
  <si>
    <t>8：1：2：納入先間違い</t>
  </si>
  <si>
    <t>8：1：3：数量間違い</t>
  </si>
  <si>
    <t>8：1：4：製品間違い</t>
  </si>
  <si>
    <t>8：1：5：明細書付け間違い</t>
  </si>
  <si>
    <t>8：1：6：梱包形態間違い</t>
  </si>
  <si>
    <t>8：1：7：出荷指示ミス</t>
  </si>
  <si>
    <t>8：1：8：製品積み忘れ</t>
  </si>
  <si>
    <t>8：1：9：納期遅れ</t>
  </si>
  <si>
    <t>8：1：10：荷崩れ</t>
  </si>
  <si>
    <t>8：1：11：水濡れ</t>
  </si>
  <si>
    <t>8：1：12：汚れ</t>
  </si>
  <si>
    <t>8：1：13：キズ</t>
  </si>
  <si>
    <t>8：1：14：在庫保管時破損</t>
  </si>
  <si>
    <t>8：1：15：納入トラブル</t>
  </si>
  <si>
    <t>8：1：16：異種混入</t>
  </si>
  <si>
    <t>8：1：17：異物混入</t>
  </si>
  <si>
    <t>8：1：18：クレーム欠数</t>
  </si>
  <si>
    <t>9：0：0：特定不可（特殊工程)</t>
  </si>
  <si>
    <t>9：1：0：不明（特殊工程不良）</t>
  </si>
  <si>
    <t>9：1：1：凹み</t>
  </si>
  <si>
    <t>9：1：2：キズ</t>
  </si>
  <si>
    <t>9：1：3：シワ</t>
  </si>
  <si>
    <t>9：1：4：折れ</t>
  </si>
  <si>
    <t>9：1：5：破れ</t>
  </si>
  <si>
    <t>9：1：6：汚れ</t>
  </si>
  <si>
    <t>9：1：7：異物混入</t>
  </si>
  <si>
    <t>9：1：8：製品破損</t>
  </si>
  <si>
    <t>9：1：9：欠数</t>
  </si>
  <si>
    <t>9：1：10：詳細不明</t>
  </si>
  <si>
    <t>1：0：0：受注ミス</t>
    <phoneticPr fontId="9"/>
  </si>
  <si>
    <t>連動元項目:要因１_リスト、連動項目：要因２_リストと連動項目２：要因内容_リストの組み合わせ設定</t>
    <rPh sb="47" eb="49">
      <t>セッテイ</t>
    </rPh>
    <phoneticPr fontId="9"/>
  </si>
  <si>
    <t>要因１_リスト：未選択</t>
    <phoneticPr fontId="9"/>
  </si>
  <si>
    <t>空白</t>
    <rPh sb="0" eb="2">
      <t>クウハク</t>
    </rPh>
    <phoneticPr fontId="9"/>
  </si>
  <si>
    <t>要因２_リスト：空白</t>
    <rPh sb="8" eb="10">
      <t>クウハク</t>
    </rPh>
    <phoneticPr fontId="9"/>
  </si>
  <si>
    <t>要因２_リスト：1</t>
    <phoneticPr fontId="9"/>
  </si>
  <si>
    <t>要因２_リスト：2</t>
    <phoneticPr fontId="9"/>
  </si>
  <si>
    <t>要因２_リスト：3</t>
    <phoneticPr fontId="9"/>
  </si>
  <si>
    <t>要因２_リスト：4</t>
    <phoneticPr fontId="9"/>
  </si>
  <si>
    <t>要因２_リスト：5</t>
    <phoneticPr fontId="9"/>
  </si>
  <si>
    <t>要因２_リスト：0</t>
    <phoneticPr fontId="9"/>
  </si>
  <si>
    <t>設定なし</t>
    <phoneticPr fontId="9"/>
  </si>
  <si>
    <t>要因１_リスト：1</t>
    <phoneticPr fontId="9"/>
  </si>
  <si>
    <t>要因１_リスト：5</t>
    <phoneticPr fontId="9"/>
  </si>
  <si>
    <t>要因１_リスト：4</t>
    <phoneticPr fontId="9"/>
  </si>
  <si>
    <t>要因１_リスト：9</t>
    <phoneticPr fontId="9"/>
  </si>
  <si>
    <t>要因１_リスト：8</t>
    <phoneticPr fontId="9"/>
  </si>
  <si>
    <t>要因１_リスト：7</t>
    <phoneticPr fontId="9"/>
  </si>
  <si>
    <t>要因１_リスト：6</t>
    <phoneticPr fontId="9"/>
  </si>
  <si>
    <t>要因１_リスト：3</t>
    <phoneticPr fontId="9"/>
  </si>
  <si>
    <t>要因１_リスト：2</t>
    <phoneticPr fontId="9"/>
  </si>
  <si>
    <t>背景色黄色を☑ありで表現</t>
    <rPh sb="0" eb="3">
      <t>ハイケイショク</t>
    </rPh>
    <rPh sb="3" eb="5">
      <t>キイロ</t>
    </rPh>
    <rPh sb="10" eb="12">
      <t>ヒョウゲン</t>
    </rPh>
    <phoneticPr fontId="9"/>
  </si>
  <si>
    <t>※実際の設定イメージは、下記となる。</t>
    <rPh sb="1" eb="3">
      <t>ジッサイ</t>
    </rPh>
    <rPh sb="4" eb="6">
      <t>セッテイ</t>
    </rPh>
    <rPh sb="12" eb="14">
      <t>カキ</t>
    </rPh>
    <phoneticPr fontId="9"/>
  </si>
  <si>
    <t>使用しない</t>
    <rPh sb="0" eb="2">
      <t>シヨウ</t>
    </rPh>
    <phoneticPr fontId="9"/>
  </si>
  <si>
    <t>拠点CD</t>
    <rPh sb="0" eb="2">
      <t>キョテン</t>
    </rPh>
    <phoneticPr fontId="9"/>
  </si>
  <si>
    <t>部署CD</t>
    <rPh sb="0" eb="2">
      <t>ブショ</t>
    </rPh>
    <phoneticPr fontId="9"/>
  </si>
  <si>
    <t>担当者CD</t>
    <rPh sb="0" eb="3">
      <t>タントウシャ</t>
    </rPh>
    <phoneticPr fontId="9"/>
  </si>
  <si>
    <t>昇順</t>
  </si>
  <si>
    <t>拠点名</t>
  </si>
  <si>
    <t>部署名</t>
  </si>
  <si>
    <t>年度</t>
  </si>
  <si>
    <t>期</t>
  </si>
  <si>
    <t>単位</t>
  </si>
  <si>
    <t>担当者名</t>
  </si>
  <si>
    <t>得意先名</t>
  </si>
  <si>
    <t>得意先ランク</t>
  </si>
  <si>
    <t>目標区分</t>
  </si>
  <si>
    <t>データ区分</t>
  </si>
  <si>
    <t>得意先・納品先メモ 一覧表示画面編集</t>
    <phoneticPr fontId="9"/>
  </si>
  <si>
    <t>目標管理・訪問計画 一覧表示画面編集</t>
  </si>
  <si>
    <t>目標管理・訪問計画 表示編集画面の設定</t>
  </si>
  <si>
    <t>得意先・納品先メモ</t>
  </si>
  <si>
    <t>得意先・納品先メモ 表示編集画面の設定</t>
  </si>
  <si>
    <t>得意先CD_表示用</t>
    <rPh sb="0" eb="3">
      <t>トクイサキ</t>
    </rPh>
    <rPh sb="6" eb="8">
      <t>ヒョウジ</t>
    </rPh>
    <rPh sb="8" eb="9">
      <t>ヨウ</t>
    </rPh>
    <phoneticPr fontId="9"/>
  </si>
  <si>
    <t>No</t>
  </si>
  <si>
    <t>最終更新者</t>
  </si>
  <si>
    <t>最終更新日時</t>
  </si>
  <si>
    <t>■明細画面イメージ</t>
    <rPh sb="1" eb="3">
      <t>メイサイ</t>
    </rPh>
    <rPh sb="3" eb="5">
      <t>ガメン</t>
    </rPh>
    <phoneticPr fontId="9"/>
  </si>
  <si>
    <t>■外部DB参照定義の設定</t>
    <phoneticPr fontId="9"/>
  </si>
  <si>
    <t>DB参照_得意先CD</t>
    <phoneticPr fontId="9"/>
  </si>
  <si>
    <t>DB参照_案件NO</t>
    <phoneticPr fontId="9"/>
  </si>
  <si>
    <t>DB参照_製品CD</t>
    <phoneticPr fontId="9"/>
  </si>
  <si>
    <t>JDBC連携</t>
    <phoneticPr fontId="9"/>
  </si>
  <si>
    <t>連携種類</t>
    <phoneticPr fontId="9"/>
  </si>
  <si>
    <t xml:space="preserve">外部DB参照名称	</t>
    <rPh sb="0" eb="2">
      <t>ガイブ</t>
    </rPh>
    <rPh sb="4" eb="6">
      <t>サンショウ</t>
    </rPh>
    <rPh sb="6" eb="8">
      <t>メイショウ</t>
    </rPh>
    <phoneticPr fontId="9"/>
  </si>
  <si>
    <t>版型発注書 一覧表示画面編集</t>
  </si>
  <si>
    <t>版型発注書 表示編集画面の設定</t>
  </si>
  <si>
    <t>手配NO</t>
  </si>
  <si>
    <t>版型NO</t>
  </si>
  <si>
    <t>発注先名</t>
  </si>
  <si>
    <t>品名</t>
  </si>
  <si>
    <t>版型発注書出力</t>
    <phoneticPr fontId="9"/>
  </si>
  <si>
    <t>版型発注書(テンプレート).xlsx</t>
    <phoneticPr fontId="9"/>
  </si>
  <si>
    <t>※サンプルのテンプレートを補足資料として添付する。</t>
    <rPh sb="13" eb="17">
      <t>ホソクシリョウ</t>
    </rPh>
    <rPh sb="20" eb="22">
      <t>テンプ</t>
    </rPh>
    <phoneticPr fontId="9"/>
  </si>
  <si>
    <t>報告書No</t>
  </si>
  <si>
    <t>作成部署</t>
  </si>
  <si>
    <t>作成者</t>
  </si>
  <si>
    <t>作成日</t>
  </si>
  <si>
    <t>作成時刻</t>
  </si>
  <si>
    <t>手配NO_表示用</t>
  </si>
  <si>
    <t>社内外区分</t>
  </si>
  <si>
    <t>拠点CD_表示用</t>
  </si>
  <si>
    <t>製品CD_表示用</t>
  </si>
  <si>
    <t>製品名1</t>
  </si>
  <si>
    <t>納品先CD_表示用</t>
  </si>
  <si>
    <t>納品先名</t>
  </si>
  <si>
    <t>発生日</t>
  </si>
  <si>
    <t>発生場所</t>
  </si>
  <si>
    <t>要因内容</t>
  </si>
  <si>
    <t>要因DB</t>
  </si>
  <si>
    <t>処理</t>
  </si>
  <si>
    <t>処分</t>
  </si>
  <si>
    <t>凡ミス・致命欠点</t>
  </si>
  <si>
    <t>対策</t>
  </si>
  <si>
    <t>報告日</t>
  </si>
  <si>
    <t>報告期限</t>
  </si>
  <si>
    <t>クレーム額</t>
  </si>
  <si>
    <t>付帯費用</t>
  </si>
  <si>
    <t>手配NO２</t>
  </si>
  <si>
    <t>発生場所CD</t>
  </si>
  <si>
    <t>発生場所名称</t>
  </si>
  <si>
    <t>発生場所CD_表示用</t>
  </si>
  <si>
    <t>要因１_リスト</t>
  </si>
  <si>
    <t>要因２_リスト</t>
  </si>
  <si>
    <t>要因内容_リスト</t>
  </si>
  <si>
    <t>WebDB参照項目</t>
  </si>
  <si>
    <t>ＤＢ参照コード入力</t>
  </si>
  <si>
    <t>ＤＢ参照項目</t>
  </si>
  <si>
    <t>詳細は連動設定項目参照</t>
    <rPh sb="0" eb="2">
      <t>ショウサイ</t>
    </rPh>
    <rPh sb="3" eb="7">
      <t>レンドウセッテイ</t>
    </rPh>
    <rPh sb="7" eb="11">
      <t>コウモクサンショウ</t>
    </rPh>
    <phoneticPr fontId="9"/>
  </si>
  <si>
    <t>要因</t>
    <phoneticPr fontId="9"/>
  </si>
  <si>
    <t>要因検索画面用(不使用)</t>
    <rPh sb="0" eb="2">
      <t>ヨウイン</t>
    </rPh>
    <rPh sb="2" eb="4">
      <t>ケンサク</t>
    </rPh>
    <rPh sb="4" eb="6">
      <t>ガメン</t>
    </rPh>
    <rPh sb="6" eb="7">
      <t>ヨウ</t>
    </rPh>
    <rPh sb="8" eb="11">
      <t>フシヨウ</t>
    </rPh>
    <phoneticPr fontId="9"/>
  </si>
  <si>
    <t>1:再製造、2:値引、3:説明</t>
    <phoneticPr fontId="9"/>
  </si>
  <si>
    <t>1:納入、2:在庫、3:転売、4:故紙</t>
    <phoneticPr fontId="9"/>
  </si>
  <si>
    <t>@sys + 3</t>
    <phoneticPr fontId="9"/>
  </si>
  <si>
    <t>コード直接入力用</t>
    <rPh sb="3" eb="5">
      <t>チョクセツ</t>
    </rPh>
    <rPh sb="5" eb="8">
      <t>ニュウリョクヨウ</t>
    </rPh>
    <phoneticPr fontId="9"/>
  </si>
  <si>
    <t>REV3.0:詳細設計時の打合せ内容の反映</t>
    <phoneticPr fontId="9"/>
  </si>
  <si>
    <t>不適合品報告書 表示編集画面の設定</t>
  </si>
  <si>
    <t>不適合品報告書</t>
  </si>
  <si>
    <t>不適合品報告書 一覧表示画面編集</t>
  </si>
  <si>
    <t>集金チェックリスト 一覧表示画面編集</t>
  </si>
  <si>
    <t>集金チェックリスト 表示編集画面の設定</t>
  </si>
  <si>
    <t>見積確認 一覧表示画面編集</t>
  </si>
  <si>
    <t>見積確認 表示編集画面の設定</t>
  </si>
  <si>
    <t>得意先マスタ 一覧表示画面編集</t>
  </si>
  <si>
    <t>得意先マスタ 表示編集画面の設定</t>
  </si>
  <si>
    <t>見積確定 一覧表示画面編集</t>
  </si>
  <si>
    <t>見積確定 表示編集画面の設定</t>
  </si>
  <si>
    <t>変更連絡依頼 一覧表示画面編集</t>
  </si>
  <si>
    <t>変更連絡依頼 表示編集画面の設定</t>
  </si>
  <si>
    <t>単価訂正 一覧表示画面編集</t>
  </si>
  <si>
    <t>単価訂正 表示編集画面の設定</t>
  </si>
  <si>
    <t>■画面イメージ</t>
    <phoneticPr fontId="9"/>
  </si>
  <si>
    <t>■画面イメージ（基本は、帳票発行のみとなる）</t>
    <phoneticPr fontId="9"/>
  </si>
  <si>
    <t>登録日時</t>
  </si>
  <si>
    <t>登録者</t>
  </si>
  <si>
    <t>申請受付番号</t>
  </si>
  <si>
    <t>申請者</t>
  </si>
  <si>
    <t>申請日</t>
  </si>
  <si>
    <t>申請部門</t>
  </si>
  <si>
    <t>決裁状況</t>
  </si>
  <si>
    <t>決裁者</t>
  </si>
  <si>
    <t>決裁日</t>
  </si>
  <si>
    <t>申請番号</t>
  </si>
  <si>
    <t>申請件名</t>
  </si>
  <si>
    <t>添付ファイル</t>
  </si>
  <si>
    <t>申請メモ</t>
  </si>
  <si>
    <t>差額明細書 一覧表示画面編集</t>
  </si>
  <si>
    <t>差額明細書 表示編集画面の設定</t>
  </si>
  <si>
    <t>REV3.0:モーションボードで実現するため、削除</t>
    <phoneticPr fontId="9"/>
  </si>
  <si>
    <t>結果</t>
    <rPh sb="0" eb="2">
      <t>ケッカ</t>
    </rPh>
    <phoneticPr fontId="9"/>
  </si>
  <si>
    <t>結果備考</t>
    <rPh sb="0" eb="4">
      <t>ケッカビコウ</t>
    </rPh>
    <phoneticPr fontId="9"/>
  </si>
  <si>
    <t>承認、却下</t>
    <phoneticPr fontId="9"/>
  </si>
  <si>
    <t>CP品名1</t>
  </si>
  <si>
    <t>CP品名1</t>
    <phoneticPr fontId="9"/>
  </si>
  <si>
    <t>CP品名2</t>
  </si>
  <si>
    <t>CP品名2</t>
    <phoneticPr fontId="9"/>
  </si>
  <si>
    <t>REV2.0:詳細設計時の打合せ内容の反映</t>
    <phoneticPr fontId="9"/>
  </si>
  <si>
    <t>発行部署</t>
  </si>
  <si>
    <t>発行者</t>
  </si>
  <si>
    <t>発行日</t>
  </si>
  <si>
    <t>発行時刻</t>
  </si>
  <si>
    <t>変更年月日</t>
  </si>
  <si>
    <t>営業担当</t>
  </si>
  <si>
    <t>営業コメント</t>
  </si>
  <si>
    <t>確認区分</t>
  </si>
  <si>
    <t>御見積書No</t>
  </si>
  <si>
    <t>見積計算書No</t>
  </si>
  <si>
    <t>DB参照_得意先CD</t>
  </si>
  <si>
    <t>DB参照_手配NO</t>
  </si>
  <si>
    <t>DB参照_製品CD</t>
  </si>
  <si>
    <t>詳細設計書の内容反映(一覧表示画面設定、表示編集画面設定、明細画面設定をサンプルから詳細設定にて打合せした内容に設定変更)</t>
    <rPh sb="2" eb="5">
      <t>セッケイショ</t>
    </rPh>
    <rPh sb="6" eb="8">
      <t>ナイヨウ</t>
    </rPh>
    <rPh sb="8" eb="10">
      <t>ハンエイ</t>
    </rPh>
    <rPh sb="42" eb="44">
      <t>ショウサイ</t>
    </rPh>
    <rPh sb="44" eb="46">
      <t>セッテイ</t>
    </rPh>
    <rPh sb="48" eb="50">
      <t>ウチアワ</t>
    </rPh>
    <rPh sb="53" eb="55">
      <t>ナイヨウ</t>
    </rPh>
    <rPh sb="56" eb="60">
      <t>セッテイヘンコウ</t>
    </rPh>
    <phoneticPr fontId="9"/>
  </si>
  <si>
    <t>データベース管理者</t>
  </si>
  <si>
    <t>システム管理者</t>
    <rPh sb="4" eb="7">
      <t>カンリシャ</t>
    </rPh>
    <phoneticPr fontId="9"/>
  </si>
  <si>
    <t>システム管理者</t>
    <phoneticPr fontId="9"/>
  </si>
  <si>
    <t>概要、アプリケーションフロー
③得意先・納品先メモ
⑩変更連絡依頼</t>
    <phoneticPr fontId="9"/>
  </si>
  <si>
    <t>概要、アプリケーションフロー
集計表示設定
⑥不適合品報告書
②デザイン負荷:削除
④納品先メモ:削除</t>
    <rPh sb="36" eb="38">
      <t>フカ</t>
    </rPh>
    <rPh sb="39" eb="41">
      <t>サクジョ</t>
    </rPh>
    <rPh sb="43" eb="46">
      <t>ノウヒンサキ</t>
    </rPh>
    <phoneticPr fontId="9"/>
  </si>
  <si>
    <t>一覧表示画面設定
表示編集画面設定
→各機能単位に明記</t>
    <rPh sb="19" eb="22">
      <t>カクキノウ</t>
    </rPh>
    <rPh sb="22" eb="24">
      <t>タンイ</t>
    </rPh>
    <rPh sb="25" eb="27">
      <t>メイキ</t>
    </rPh>
    <phoneticPr fontId="9"/>
  </si>
  <si>
    <t>MDSOL開発</t>
    <rPh sb="5" eb="7">
      <t>カイハツ</t>
    </rPh>
    <phoneticPr fontId="9"/>
  </si>
  <si>
    <t>サンプル提供</t>
    <rPh sb="4" eb="6">
      <t>テイキョウ</t>
    </rPh>
    <phoneticPr fontId="9"/>
  </si>
  <si>
    <t>サンプル提供</t>
    <phoneticPr fontId="9"/>
  </si>
  <si>
    <t>データベース管理者</t>
    <phoneticPr fontId="9"/>
  </si>
  <si>
    <t>※フォルダ名:現行設定は、（詳細設計完了時）となる。本番環境時は、設定を変更すること。</t>
    <rPh sb="7" eb="11">
      <t>ゲンコウセッテイ</t>
    </rPh>
    <rPh sb="26" eb="28">
      <t>ホンバン</t>
    </rPh>
    <rPh sb="28" eb="31">
      <t>カンキョウジ</t>
    </rPh>
    <rPh sb="33" eb="35">
      <t>セッテイ</t>
    </rPh>
    <rPh sb="36" eb="38">
      <t>ヘンコウ</t>
    </rPh>
    <phoneticPr fontId="9"/>
  </si>
  <si>
    <t>（詳細設計完了時）</t>
  </si>
  <si>
    <t>得意先メモ・納品先メモ</t>
    <phoneticPr fontId="9"/>
  </si>
  <si>
    <t>得意先・納入先メモ</t>
    <phoneticPr fontId="9"/>
  </si>
  <si>
    <t>□ 入力した値によって項目の入力必須を制御する</t>
    <rPh sb="2" eb="4">
      <t>ニュウリョク</t>
    </rPh>
    <rPh sb="6" eb="7">
      <t>アタイ</t>
    </rPh>
    <rPh sb="11" eb="13">
      <t>コウモク</t>
    </rPh>
    <rPh sb="14" eb="16">
      <t>ニュウリョク</t>
    </rPh>
    <rPh sb="16" eb="18">
      <t>ヒッス</t>
    </rPh>
    <rPh sb="19" eb="21">
      <t>セイギョ</t>
    </rPh>
    <phoneticPr fontId="9"/>
  </si>
  <si>
    <t>⑦設定内容</t>
    <rPh sb="1" eb="3">
      <t>セッテイ</t>
    </rPh>
    <rPh sb="3" eb="5">
      <t>ナイヨウ</t>
    </rPh>
    <phoneticPr fontId="9"/>
  </si>
  <si>
    <t>⑧設定内容</t>
    <rPh sb="1" eb="3">
      <t>セッテイ</t>
    </rPh>
    <rPh sb="3" eb="5">
      <t>ナイヨウ</t>
    </rPh>
    <phoneticPr fontId="9"/>
  </si>
  <si>
    <t>⑨設定内容</t>
    <rPh sb="1" eb="3">
      <t>セッテイ</t>
    </rPh>
    <rPh sb="3" eb="5">
      <t>ナイヨウ</t>
    </rPh>
    <phoneticPr fontId="9"/>
  </si>
  <si>
    <t>⑫設定内容</t>
    <rPh sb="1" eb="3">
      <t>セッテイ</t>
    </rPh>
    <rPh sb="3" eb="5">
      <t>ナイヨウ</t>
    </rPh>
    <phoneticPr fontId="9"/>
  </si>
  <si>
    <t>単価訂正WF</t>
    <rPh sb="0" eb="4">
      <t>タンカテイセイ</t>
    </rPh>
    <phoneticPr fontId="9"/>
  </si>
  <si>
    <t>⑪設定内容</t>
    <rPh sb="1" eb="3">
      <t>セッテイ</t>
    </rPh>
    <rPh sb="3" eb="5">
      <t>ナイヨウ</t>
    </rPh>
    <phoneticPr fontId="9"/>
  </si>
  <si>
    <t>⑩設定内容</t>
    <rPh sb="1" eb="3">
      <t>セッテイ</t>
    </rPh>
    <rPh sb="3" eb="5">
      <t>ナイヨウ</t>
    </rPh>
    <phoneticPr fontId="9"/>
  </si>
  <si>
    <t>⑬設定内容</t>
    <rPh sb="1" eb="3">
      <t>セッテイ</t>
    </rPh>
    <rPh sb="3" eb="5">
      <t>ナイヨウ</t>
    </rPh>
    <phoneticPr fontId="9"/>
  </si>
  <si>
    <t>⑭設定内容</t>
    <rPh sb="1" eb="3">
      <t>セッテイ</t>
    </rPh>
    <rPh sb="3" eb="5">
      <t>ナイヨウ</t>
    </rPh>
    <phoneticPr fontId="9"/>
  </si>
  <si>
    <t>■ 操作制限を有効にする</t>
  </si>
  <si>
    <t>個別単価</t>
    <phoneticPr fontId="9"/>
  </si>
  <si>
    <t>セット単価</t>
    <phoneticPr fontId="9"/>
  </si>
  <si>
    <t>数量単位</t>
    <rPh sb="0" eb="4">
      <t>スウリョウタンイ</t>
    </rPh>
    <phoneticPr fontId="9"/>
  </si>
  <si>
    <t>単価単位</t>
    <rPh sb="0" eb="4">
      <t>タンカタンイ</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</si>
</sst>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0"/>
  </numFmts>
  <fonts count="126">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10"/>
      <name val="ＭＳ Ｐゴシック"/>
      <family val="3"/>
      <charset val="128"/>
    </font>
    <font>
      <sz val="12"/>
      <name val="ＭＳ Ｐゴシック"/>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sz val="6"/>
      <name val="ＭＳ Ｐゴシック"/>
      <family val="2"/>
      <charset val="128"/>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11"/>
      <color indexed="9"/>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11"/>
      <color indexed="10"/>
      <name val="Meiryo UI"/>
      <family val="3"/>
      <charset val="128"/>
    </font>
    <font>
      <sz val="11"/>
      <color theme="1"/>
      <name val="Meiryo UI"/>
      <family val="3"/>
      <charset val="128"/>
    </font>
    <font>
      <sz val="11"/>
      <color rgb="FFFF0000"/>
      <name val="Meiryo UI"/>
      <family val="3"/>
      <charset val="128"/>
    </font>
    <font>
      <b/>
      <sz val="10"/>
      <name val="Meiryo UI"/>
      <family val="3"/>
      <charset val="128"/>
    </font>
    <font>
      <sz val="10"/>
      <color indexed="10"/>
      <name val="Meiryo UI"/>
      <family val="3"/>
      <charset val="128"/>
    </font>
    <font>
      <b/>
      <sz val="11"/>
      <color rgb="FF0000FF"/>
      <name val="Meiryo UI"/>
      <family val="3"/>
      <charset val="128"/>
    </font>
    <font>
      <b/>
      <sz val="10"/>
      <color rgb="FF0000FF"/>
      <name val="Meiryo UI"/>
      <family val="3"/>
      <charset val="128"/>
    </font>
    <font>
      <sz val="8"/>
      <color rgb="FFFF0000"/>
      <name val="Meiryo UI"/>
      <family val="3"/>
      <charset val="128"/>
    </font>
    <font>
      <b/>
      <sz val="11"/>
      <color theme="1"/>
      <name val="Meiryo UI"/>
      <family val="3"/>
      <charset val="128"/>
    </font>
    <font>
      <sz val="9"/>
      <color theme="1"/>
      <name val="Meiryo UI"/>
      <family val="3"/>
      <charset val="128"/>
    </font>
    <font>
      <sz val="9"/>
      <color rgb="FFFF0000"/>
      <name val="Meiryo UI"/>
      <family val="3"/>
      <charset val="128"/>
    </font>
    <font>
      <b/>
      <sz val="10"/>
      <color indexed="9"/>
      <name val="Meiryo UI"/>
      <family val="3"/>
      <charset val="128"/>
    </font>
    <font>
      <sz val="11"/>
      <color theme="1"/>
      <name val="ＭＳ Ｐゴシック"/>
      <family val="2"/>
      <charset val="134"/>
      <scheme val="minor"/>
    </font>
    <font>
      <sz val="10.5"/>
      <name val="游ゴシック"/>
      <family val="3"/>
      <charset val="128"/>
    </font>
    <font>
      <sz val="6"/>
      <name val="ＭＳ ゴシック"/>
      <family val="3"/>
      <charset val="128"/>
    </font>
    <font>
      <sz val="10"/>
      <color rgb="FFFF0000"/>
      <name val="Meiryo UI"/>
      <family val="3"/>
      <charset val="128"/>
    </font>
    <font>
      <strike/>
      <sz val="10"/>
      <color theme="1"/>
      <name val="Meiryo UI"/>
      <family val="3"/>
      <charset val="128"/>
    </font>
    <font>
      <strike/>
      <sz val="11"/>
      <color theme="1"/>
      <name val="Meiryo UI"/>
      <family val="3"/>
      <charset val="128"/>
    </font>
    <font>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57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trike/>
      <sz val="9"/>
      <name val="Meiryo UI"/>
      <family val="3"/>
      <charset val="128"/>
    </font>
    <font>
      <sz val="8"/>
      <color rgb="FF0000FF"/>
      <name val="Meiryo UI"/>
      <family val="3"/>
      <charset val="128"/>
    </font>
  </fonts>
  <fills count="79">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8168889431442"/>
        <bgColor indexed="64"/>
      </patternFill>
    </fill>
    <fill>
      <patternFill patternType="solid">
        <fgColor theme="9"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D5EAAE"/>
        <bgColor indexed="64"/>
      </patternFill>
    </fill>
    <fill>
      <patternFill patternType="solid">
        <fgColor rgb="FFCCFFCC"/>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medium">
        <color indexed="64"/>
      </right>
      <top style="thin">
        <color indexed="64"/>
      </top>
      <bottom/>
      <diagonal/>
    </border>
    <border>
      <left/>
      <right/>
      <top style="thin">
        <color auto="1"/>
      </top>
      <bottom style="thin">
        <color auto="1"/>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top style="thin">
        <color indexed="64"/>
      </top>
      <bottom style="thin">
        <color indexed="64"/>
      </bottom>
      <diagonal/>
    </border>
    <border>
      <left style="thin">
        <color indexed="64"/>
      </left>
      <right style="thin">
        <color indexed="64"/>
      </right>
      <top/>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7539">
    <xf numFmtId="0" fontId="0" fillId="0" borderId="0"/>
    <xf numFmtId="0" fontId="8" fillId="0" borderId="0"/>
    <xf numFmtId="0" fontId="8" fillId="0" borderId="0"/>
    <xf numFmtId="0" fontId="6" fillId="0" borderId="0">
      <alignment vertical="center"/>
    </xf>
    <xf numFmtId="0" fontId="5" fillId="0" borderId="0">
      <alignment vertical="center"/>
    </xf>
    <xf numFmtId="0" fontId="7" fillId="0" borderId="0">
      <alignment vertical="center"/>
    </xf>
    <xf numFmtId="0" fontId="22" fillId="0" borderId="0"/>
    <xf numFmtId="0" fontId="7" fillId="0" borderId="0"/>
    <xf numFmtId="0" fontId="7" fillId="0" borderId="0">
      <alignment vertical="center"/>
    </xf>
    <xf numFmtId="0" fontId="22" fillId="0" borderId="0"/>
    <xf numFmtId="0" fontId="12" fillId="0" borderId="0">
      <alignment vertical="top" wrapText="1"/>
    </xf>
    <xf numFmtId="0" fontId="25" fillId="5" borderId="0" applyNumberFormat="0" applyBorder="0" applyAlignment="0" applyProtection="0">
      <alignment vertical="center"/>
    </xf>
    <xf numFmtId="0" fontId="25" fillId="5" borderId="0" applyNumberFormat="0" applyBorder="0" applyAlignment="0" applyProtection="0">
      <alignment vertical="center"/>
    </xf>
    <xf numFmtId="0" fontId="25" fillId="5"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8" borderId="0" applyNumberFormat="0" applyBorder="0" applyAlignment="0" applyProtection="0">
      <alignment vertical="center"/>
    </xf>
    <xf numFmtId="0" fontId="25" fillId="8" borderId="0" applyNumberFormat="0" applyBorder="0" applyAlignment="0" applyProtection="0">
      <alignment vertical="center"/>
    </xf>
    <xf numFmtId="0" fontId="25" fillId="8" borderId="0" applyNumberFormat="0" applyBorder="0" applyAlignment="0" applyProtection="0">
      <alignment vertical="center"/>
    </xf>
    <xf numFmtId="0" fontId="25" fillId="10" borderId="0" applyNumberFormat="0" applyBorder="0" applyAlignment="0" applyProtection="0">
      <alignment vertical="center"/>
    </xf>
    <xf numFmtId="0" fontId="25" fillId="10"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25" fillId="8" borderId="0" applyNumberFormat="0" applyBorder="0" applyAlignment="0" applyProtection="0">
      <alignment vertical="center"/>
    </xf>
    <xf numFmtId="0" fontId="25" fillId="8" borderId="0" applyNumberFormat="0" applyBorder="0" applyAlignment="0" applyProtection="0">
      <alignment vertical="center"/>
    </xf>
    <xf numFmtId="0" fontId="25" fillId="8"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12" borderId="0" applyNumberFormat="0" applyBorder="0" applyAlignment="0" applyProtection="0">
      <alignment vertical="center"/>
    </xf>
    <xf numFmtId="0" fontId="25" fillId="12" borderId="0" applyNumberFormat="0" applyBorder="0" applyAlignment="0" applyProtection="0">
      <alignment vertical="center"/>
    </xf>
    <xf numFmtId="0" fontId="25" fillId="12"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25" fillId="8" borderId="0" applyNumberFormat="0" applyBorder="0" applyAlignment="0" applyProtection="0">
      <alignment vertical="center"/>
    </xf>
    <xf numFmtId="0" fontId="25" fillId="8" borderId="0" applyNumberFormat="0" applyBorder="0" applyAlignment="0" applyProtection="0">
      <alignment vertical="center"/>
    </xf>
    <xf numFmtId="0" fontId="25" fillId="8"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4" borderId="0" applyNumberFormat="0" applyBorder="0" applyAlignment="0" applyProtection="0">
      <alignment vertical="center"/>
    </xf>
    <xf numFmtId="0" fontId="26" fillId="14" borderId="0" applyNumberFormat="0" applyBorder="0" applyAlignment="0" applyProtection="0">
      <alignment vertical="center"/>
    </xf>
    <xf numFmtId="0" fontId="26" fillId="14" borderId="0" applyNumberFormat="0" applyBorder="0" applyAlignment="0" applyProtection="0">
      <alignment vertical="center"/>
    </xf>
    <xf numFmtId="0" fontId="26" fillId="13" borderId="0" applyNumberFormat="0" applyBorder="0" applyAlignment="0" applyProtection="0">
      <alignment vertical="center"/>
    </xf>
    <xf numFmtId="0" fontId="26" fillId="13" borderId="0" applyNumberFormat="0" applyBorder="0" applyAlignment="0" applyProtection="0">
      <alignment vertical="center"/>
    </xf>
    <xf numFmtId="0" fontId="26" fillId="13"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179" fontId="35" fillId="0" borderId="0" applyFill="0" applyBorder="0" applyAlignment="0"/>
    <xf numFmtId="0" fontId="36" fillId="0" borderId="11" applyNumberFormat="0" applyAlignment="0" applyProtection="0">
      <alignment horizontal="left" vertical="center"/>
    </xf>
    <xf numFmtId="0" fontId="36" fillId="0" borderId="2">
      <alignment horizontal="left" vertical="center"/>
    </xf>
    <xf numFmtId="0" fontId="37" fillId="0" borderId="0"/>
    <xf numFmtId="0" fontId="38" fillId="0" borderId="0" applyNumberFormat="0" applyFont="0" applyFill="0" applyBorder="0" applyAlignment="0" applyProtection="0">
      <alignment horizontal="left"/>
    </xf>
    <xf numFmtId="0" fontId="39" fillId="0" borderId="7">
      <alignment horizontal="center"/>
    </xf>
    <xf numFmtId="0" fontId="20" fillId="0" borderId="0">
      <alignment wrapText="1"/>
    </xf>
    <xf numFmtId="0" fontId="26" fillId="16" borderId="0" applyNumberFormat="0" applyBorder="0" applyAlignment="0" applyProtection="0">
      <alignment vertical="center"/>
    </xf>
    <xf numFmtId="0" fontId="26" fillId="16" borderId="0" applyNumberFormat="0" applyBorder="0" applyAlignment="0" applyProtection="0">
      <alignment vertical="center"/>
    </xf>
    <xf numFmtId="0" fontId="26" fillId="16" borderId="0" applyNumberFormat="0" applyBorder="0" applyAlignment="0" applyProtection="0">
      <alignment vertical="center"/>
    </xf>
    <xf numFmtId="0" fontId="26" fillId="14" borderId="0" applyNumberFormat="0" applyBorder="0" applyAlignment="0" applyProtection="0">
      <alignment vertical="center"/>
    </xf>
    <xf numFmtId="0" fontId="26" fillId="14" borderId="0" applyNumberFormat="0" applyBorder="0" applyAlignment="0" applyProtection="0">
      <alignment vertical="center"/>
    </xf>
    <xf numFmtId="0" fontId="26" fillId="14" borderId="0" applyNumberFormat="0" applyBorder="0" applyAlignment="0" applyProtection="0">
      <alignment vertical="center"/>
    </xf>
    <xf numFmtId="0" fontId="26" fillId="13" borderId="0" applyNumberFormat="0" applyBorder="0" applyAlignment="0" applyProtection="0">
      <alignment vertical="center"/>
    </xf>
    <xf numFmtId="0" fontId="26" fillId="13" borderId="0" applyNumberFormat="0" applyBorder="0" applyAlignment="0" applyProtection="0">
      <alignment vertical="center"/>
    </xf>
    <xf numFmtId="0" fontId="26" fillId="13" borderId="0" applyNumberFormat="0" applyBorder="0" applyAlignment="0" applyProtection="0">
      <alignment vertical="center"/>
    </xf>
    <xf numFmtId="0" fontId="26" fillId="18" borderId="0" applyNumberFormat="0" applyBorder="0" applyAlignment="0" applyProtection="0">
      <alignment vertical="center"/>
    </xf>
    <xf numFmtId="0" fontId="26" fillId="18" borderId="0" applyNumberFormat="0" applyBorder="0" applyAlignment="0" applyProtection="0">
      <alignment vertical="center"/>
    </xf>
    <xf numFmtId="0" fontId="26" fillId="18" borderId="0" applyNumberFormat="0" applyBorder="0" applyAlignment="0" applyProtection="0">
      <alignment vertical="center"/>
    </xf>
    <xf numFmtId="0" fontId="26" fillId="15" borderId="0" applyNumberFormat="0" applyBorder="0" applyAlignment="0" applyProtection="0">
      <alignment vertical="center"/>
    </xf>
    <xf numFmtId="0" fontId="26" fillId="15" borderId="0" applyNumberFormat="0" applyBorder="0" applyAlignment="0" applyProtection="0">
      <alignment vertical="center"/>
    </xf>
    <xf numFmtId="0" fontId="26" fillId="15" borderId="0" applyNumberFormat="0" applyBorder="0" applyAlignment="0" applyProtection="0">
      <alignment vertical="center"/>
    </xf>
    <xf numFmtId="0" fontId="26" fillId="17" borderId="0" applyNumberFormat="0" applyBorder="0" applyAlignment="0" applyProtection="0">
      <alignment vertical="center"/>
    </xf>
    <xf numFmtId="0" fontId="26" fillId="17" borderId="0" applyNumberFormat="0" applyBorder="0" applyAlignment="0" applyProtection="0">
      <alignment vertical="center"/>
    </xf>
    <xf numFmtId="0" fontId="26" fillId="17" borderId="0" applyNumberFormat="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27" fillId="19" borderId="30" applyNumberFormat="0" applyAlignment="0" applyProtection="0">
      <alignment vertical="center"/>
    </xf>
    <xf numFmtId="0" fontId="27" fillId="19" borderId="30" applyNumberFormat="0" applyAlignment="0" applyProtection="0">
      <alignment vertical="center"/>
    </xf>
    <xf numFmtId="0" fontId="27" fillId="19" borderId="30" applyNumberFormat="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7" fillId="8" borderId="31" applyNumberFormat="0" applyFont="0" applyAlignment="0" applyProtection="0">
      <alignment vertical="center"/>
    </xf>
    <xf numFmtId="0" fontId="7" fillId="8" borderId="31" applyNumberFormat="0" applyFont="0" applyAlignment="0" applyProtection="0">
      <alignment vertical="center"/>
    </xf>
    <xf numFmtId="0" fontId="7" fillId="8" borderId="31" applyNumberFormat="0" applyFont="0" applyAlignment="0" applyProtection="0">
      <alignment vertical="center"/>
    </xf>
    <xf numFmtId="0" fontId="29" fillId="0" borderId="32" applyNumberFormat="0" applyFill="0" applyAlignment="0" applyProtection="0">
      <alignment vertical="center"/>
    </xf>
    <xf numFmtId="0" fontId="29" fillId="0" borderId="32" applyNumberFormat="0" applyFill="0" applyAlignment="0" applyProtection="0">
      <alignment vertical="center"/>
    </xf>
    <xf numFmtId="0" fontId="29" fillId="0" borderId="32" applyNumberFormat="0" applyFill="0" applyAlignment="0" applyProtection="0">
      <alignment vertical="center"/>
    </xf>
    <xf numFmtId="0" fontId="13" fillId="0" borderId="0"/>
    <xf numFmtId="0" fontId="28" fillId="9" borderId="0" applyNumberFormat="0" applyBorder="0" applyAlignment="0" applyProtection="0">
      <alignment vertical="center"/>
    </xf>
    <xf numFmtId="0" fontId="28" fillId="9" borderId="0" applyNumberFormat="0" applyBorder="0" applyAlignment="0" applyProtection="0">
      <alignment vertical="center"/>
    </xf>
    <xf numFmtId="0" fontId="28" fillId="9" borderId="0" applyNumberFormat="0" applyBorder="0" applyAlignment="0" applyProtection="0">
      <alignment vertical="center"/>
    </xf>
    <xf numFmtId="0" fontId="42" fillId="20" borderId="33" applyNumberFormat="0" applyAlignment="0" applyProtection="0">
      <alignment vertical="center"/>
    </xf>
    <xf numFmtId="0" fontId="42" fillId="20" borderId="33" applyNumberFormat="0" applyAlignment="0" applyProtection="0">
      <alignment vertical="center"/>
    </xf>
    <xf numFmtId="0" fontId="42" fillId="20" borderId="33" applyNumberFormat="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43" fillId="0" borderId="34" applyNumberFormat="0" applyFill="0" applyAlignment="0" applyProtection="0">
      <alignment vertical="center"/>
    </xf>
    <xf numFmtId="0" fontId="43" fillId="0" borderId="34" applyNumberFormat="0" applyFill="0" applyAlignment="0" applyProtection="0">
      <alignment vertical="center"/>
    </xf>
    <xf numFmtId="0" fontId="43" fillId="0" borderId="34" applyNumberFormat="0" applyFill="0" applyAlignment="0" applyProtection="0">
      <alignment vertical="center"/>
    </xf>
    <xf numFmtId="0" fontId="44" fillId="0" borderId="35" applyNumberFormat="0" applyFill="0" applyAlignment="0" applyProtection="0">
      <alignment vertical="center"/>
    </xf>
    <xf numFmtId="0" fontId="44" fillId="0" borderId="35" applyNumberFormat="0" applyFill="0" applyAlignment="0" applyProtection="0">
      <alignment vertical="center"/>
    </xf>
    <xf numFmtId="0" fontId="44" fillId="0" borderId="35"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1" fillId="20" borderId="38" applyNumberFormat="0" applyAlignment="0" applyProtection="0">
      <alignment vertical="center"/>
    </xf>
    <xf numFmtId="0" fontId="31" fillId="20" borderId="38" applyNumberFormat="0" applyAlignment="0" applyProtection="0">
      <alignment vertical="center"/>
    </xf>
    <xf numFmtId="0" fontId="31" fillId="20" borderId="38" applyNumberFormat="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12" borderId="33" applyNumberFormat="0" applyAlignment="0" applyProtection="0">
      <alignment vertical="center"/>
    </xf>
    <xf numFmtId="0" fontId="33" fillId="12" borderId="33" applyNumberFormat="0" applyAlignment="0" applyProtection="0">
      <alignment vertical="center"/>
    </xf>
    <xf numFmtId="0" fontId="33" fillId="12" borderId="33" applyNumberFormat="0" applyAlignment="0" applyProtection="0">
      <alignment vertical="center"/>
    </xf>
    <xf numFmtId="0" fontId="25" fillId="0" borderId="0">
      <alignment vertical="center"/>
    </xf>
    <xf numFmtId="0" fontId="7" fillId="0" borderId="0"/>
    <xf numFmtId="0" fontId="22" fillId="0" borderId="0"/>
    <xf numFmtId="0" fontId="7" fillId="0" borderId="0"/>
    <xf numFmtId="0" fontId="7" fillId="0" borderId="0"/>
    <xf numFmtId="0" fontId="46" fillId="0" borderId="0"/>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47" fillId="0" borderId="0"/>
    <xf numFmtId="0" fontId="13" fillId="0" borderId="0"/>
    <xf numFmtId="0" fontId="25" fillId="21" borderId="0" applyNumberFormat="0" applyBorder="0" applyAlignment="0" applyProtection="0">
      <alignment vertical="center"/>
    </xf>
    <xf numFmtId="0" fontId="25" fillId="6" borderId="0" applyNumberFormat="0" applyBorder="0" applyAlignment="0" applyProtection="0">
      <alignment vertical="center"/>
    </xf>
    <xf numFmtId="0" fontId="25" fillId="22" borderId="0" applyNumberFormat="0" applyBorder="0" applyAlignment="0" applyProtection="0">
      <alignment vertical="center"/>
    </xf>
    <xf numFmtId="0" fontId="25" fillId="9" borderId="0" applyNumberFormat="0" applyBorder="0" applyAlignment="0" applyProtection="0">
      <alignment vertical="center"/>
    </xf>
    <xf numFmtId="0" fontId="25" fillId="10" borderId="0" applyNumberFormat="0" applyBorder="0" applyAlignment="0" applyProtection="0">
      <alignment vertical="center"/>
    </xf>
    <xf numFmtId="0" fontId="25" fillId="5" borderId="0" applyNumberFormat="0" applyBorder="0" applyAlignment="0" applyProtection="0">
      <alignment vertical="center"/>
    </xf>
    <xf numFmtId="0" fontId="25" fillId="23" borderId="0" applyNumberFormat="0" applyBorder="0" applyAlignment="0" applyProtection="0">
      <alignment vertical="center"/>
    </xf>
    <xf numFmtId="0" fontId="25" fillId="9" borderId="0" applyNumberFormat="0" applyBorder="0" applyAlignment="0" applyProtection="0">
      <alignment vertical="center"/>
    </xf>
    <xf numFmtId="0" fontId="25" fillId="5" borderId="0" applyNumberFormat="0" applyBorder="0" applyAlignment="0" applyProtection="0">
      <alignment vertical="center"/>
    </xf>
    <xf numFmtId="0" fontId="25" fillId="13" borderId="0" applyNumberFormat="0" applyBorder="0" applyAlignment="0" applyProtection="0">
      <alignment vertical="center"/>
    </xf>
    <xf numFmtId="0" fontId="26" fillId="24" borderId="0" applyNumberFormat="0" applyBorder="0" applyAlignment="0" applyProtection="0">
      <alignment vertical="center"/>
    </xf>
    <xf numFmtId="0" fontId="26" fillId="7" borderId="0" applyNumberFormat="0" applyBorder="0" applyAlignment="0" applyProtection="0">
      <alignment vertical="center"/>
    </xf>
    <xf numFmtId="0" fontId="26" fillId="23" borderId="0" applyNumberFormat="0" applyBorder="0" applyAlignment="0" applyProtection="0">
      <alignment vertical="center"/>
    </xf>
    <xf numFmtId="0" fontId="26" fillId="25" borderId="0" applyNumberFormat="0" applyBorder="0" applyAlignment="0" applyProtection="0">
      <alignment vertical="center"/>
    </xf>
    <xf numFmtId="0" fontId="26" fillId="1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6" fillId="17" borderId="0" applyNumberFormat="0" applyBorder="0" applyAlignment="0" applyProtection="0">
      <alignment vertical="center"/>
    </xf>
    <xf numFmtId="0" fontId="26" fillId="28" borderId="0" applyNumberFormat="0" applyBorder="0" applyAlignment="0" applyProtection="0">
      <alignment vertical="center"/>
    </xf>
    <xf numFmtId="0" fontId="26" fillId="25" borderId="0" applyNumberFormat="0" applyBorder="0" applyAlignment="0" applyProtection="0">
      <alignment vertical="center"/>
    </xf>
    <xf numFmtId="0" fontId="26" fillId="14" borderId="0" applyNumberFormat="0" applyBorder="0" applyAlignment="0" applyProtection="0">
      <alignment vertical="center"/>
    </xf>
    <xf numFmtId="0" fontId="48" fillId="0" borderId="0" applyNumberFormat="0" applyFill="0" applyBorder="0" applyAlignment="0" applyProtection="0">
      <alignment vertical="center"/>
    </xf>
    <xf numFmtId="0" fontId="49" fillId="12" borderId="0" applyNumberFormat="0" applyBorder="0" applyAlignment="0" applyProtection="0">
      <alignment vertical="center"/>
    </xf>
    <xf numFmtId="0" fontId="12" fillId="8" borderId="31" applyNumberFormat="0" applyFont="0" applyAlignment="0" applyProtection="0">
      <alignment vertical="center"/>
    </xf>
    <xf numFmtId="0" fontId="50" fillId="0" borderId="39" applyNumberFormat="0" applyFill="0" applyAlignment="0" applyProtection="0">
      <alignment vertical="center"/>
    </xf>
    <xf numFmtId="0" fontId="28" fillId="6" borderId="0" applyNumberFormat="0" applyBorder="0" applyAlignment="0" applyProtection="0">
      <alignment vertical="center"/>
    </xf>
    <xf numFmtId="0" fontId="51" fillId="29" borderId="33" applyNumberFormat="0" applyAlignment="0" applyProtection="0">
      <alignment vertical="center"/>
    </xf>
    <xf numFmtId="0" fontId="52" fillId="0" borderId="40" applyNumberFormat="0" applyFill="0" applyAlignment="0" applyProtection="0">
      <alignment vertical="center"/>
    </xf>
    <xf numFmtId="0" fontId="53" fillId="0" borderId="41" applyNumberFormat="0" applyFill="0" applyAlignment="0" applyProtection="0">
      <alignment vertical="center"/>
    </xf>
    <xf numFmtId="0" fontId="54" fillId="0" borderId="42" applyNumberFormat="0" applyFill="0" applyAlignment="0" applyProtection="0">
      <alignment vertical="center"/>
    </xf>
    <xf numFmtId="0" fontId="54" fillId="0" borderId="0" applyNumberFormat="0" applyFill="0" applyBorder="0" applyAlignment="0" applyProtection="0">
      <alignment vertical="center"/>
    </xf>
    <xf numFmtId="0" fontId="30" fillId="0" borderId="43" applyNumberFormat="0" applyFill="0" applyAlignment="0" applyProtection="0">
      <alignment vertical="center"/>
    </xf>
    <xf numFmtId="0" fontId="31" fillId="29" borderId="38" applyNumberFormat="0" applyAlignment="0" applyProtection="0">
      <alignment vertical="center"/>
    </xf>
    <xf numFmtId="0" fontId="33" fillId="10" borderId="33" applyNumberFormat="0" applyAlignment="0" applyProtection="0">
      <alignment vertical="center"/>
    </xf>
    <xf numFmtId="0" fontId="34" fillId="22" borderId="0" applyNumberFormat="0" applyBorder="0" applyAlignment="0" applyProtection="0">
      <alignment vertical="center"/>
    </xf>
    <xf numFmtId="0" fontId="47" fillId="0" borderId="0"/>
    <xf numFmtId="0" fontId="13" fillId="0" borderId="0"/>
    <xf numFmtId="38" fontId="57" fillId="0" borderId="0" applyFont="0" applyFill="0" applyBorder="0" applyAlignment="0" applyProtection="0"/>
    <xf numFmtId="0" fontId="12" fillId="0" borderId="0">
      <alignment vertical="top"/>
    </xf>
    <xf numFmtId="0" fontId="55" fillId="0" borderId="0">
      <alignment vertical="center"/>
    </xf>
    <xf numFmtId="38" fontId="57" fillId="0" borderId="0" applyFont="0" applyFill="0" applyBorder="0" applyAlignment="0" applyProtection="0"/>
    <xf numFmtId="180" fontId="57" fillId="0" borderId="0" applyFont="0" applyFill="0" applyBorder="0" applyAlignment="0" applyProtection="0"/>
    <xf numFmtId="38" fontId="11" fillId="30" borderId="0" applyNumberFormat="0" applyBorder="0" applyAlignment="0" applyProtection="0"/>
    <xf numFmtId="10" fontId="11" fillId="2" borderId="3" applyNumberFormat="0" applyBorder="0" applyAlignment="0" applyProtection="0"/>
    <xf numFmtId="181" fontId="58" fillId="0" borderId="0"/>
    <xf numFmtId="10" fontId="37" fillId="0" borderId="0" applyFont="0" applyFill="0" applyBorder="0" applyAlignment="0" applyProtection="0"/>
    <xf numFmtId="0" fontId="47" fillId="0" borderId="0"/>
    <xf numFmtId="0" fontId="47" fillId="0" borderId="0"/>
    <xf numFmtId="0" fontId="47" fillId="0" borderId="0"/>
    <xf numFmtId="0" fontId="47" fillId="0" borderId="0"/>
    <xf numFmtId="0" fontId="12" fillId="0" borderId="0"/>
    <xf numFmtId="0" fontId="12" fillId="0" borderId="0" applyNumberFormat="0"/>
    <xf numFmtId="0" fontId="56" fillId="0" borderId="0" applyBorder="0" applyAlignment="0"/>
    <xf numFmtId="0" fontId="12" fillId="0" borderId="0">
      <alignment vertical="top" wrapText="1"/>
    </xf>
    <xf numFmtId="0" fontId="24" fillId="0" borderId="0"/>
    <xf numFmtId="0" fontId="12" fillId="0" borderId="0" applyNumberFormat="0"/>
    <xf numFmtId="0" fontId="56" fillId="0" borderId="0">
      <alignment vertical="center"/>
    </xf>
    <xf numFmtId="0" fontId="12" fillId="0" borderId="0" applyNumberFormat="0"/>
    <xf numFmtId="0" fontId="13" fillId="0" borderId="0"/>
    <xf numFmtId="0" fontId="7" fillId="0" borderId="0"/>
    <xf numFmtId="0" fontId="12" fillId="0" borderId="0">
      <alignment vertical="top"/>
    </xf>
    <xf numFmtId="0" fontId="59" fillId="0" borderId="0">
      <alignment vertical="center"/>
    </xf>
    <xf numFmtId="38" fontId="7" fillId="0" borderId="0" applyFont="0" applyFill="0" applyBorder="0" applyAlignment="0" applyProtection="0"/>
    <xf numFmtId="0" fontId="12" fillId="0" borderId="0">
      <alignment vertical="top"/>
    </xf>
    <xf numFmtId="0" fontId="13" fillId="0" borderId="0"/>
    <xf numFmtId="0" fontId="12" fillId="0" borderId="0">
      <alignment vertical="top"/>
    </xf>
    <xf numFmtId="38" fontId="7" fillId="0" borderId="0" applyFont="0" applyFill="0" applyBorder="0" applyAlignment="0" applyProtection="0"/>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25" fillId="0" borderId="0">
      <alignment vertical="center"/>
    </xf>
    <xf numFmtId="0" fontId="7" fillId="0" borderId="0"/>
    <xf numFmtId="0" fontId="22" fillId="0" borderId="0"/>
    <xf numFmtId="0" fontId="7" fillId="0" borderId="0"/>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55" fillId="0" borderId="0">
      <alignment vertical="center"/>
    </xf>
    <xf numFmtId="0" fontId="47" fillId="0" borderId="0"/>
    <xf numFmtId="0" fontId="47" fillId="0" borderId="0"/>
    <xf numFmtId="0" fontId="12" fillId="0" borderId="0">
      <alignment vertical="top" wrapText="1"/>
    </xf>
    <xf numFmtId="0" fontId="24" fillId="0" borderId="0"/>
    <xf numFmtId="0" fontId="12" fillId="0" borderId="0">
      <alignment vertical="top"/>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13" fillId="0" borderId="0"/>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5" fillId="0" borderId="0">
      <alignment vertical="center"/>
    </xf>
    <xf numFmtId="0" fontId="47" fillId="0" borderId="0"/>
    <xf numFmtId="0" fontId="47" fillId="0" borderId="0"/>
    <xf numFmtId="0" fontId="12" fillId="0" borderId="0">
      <alignment vertical="top" wrapText="1"/>
    </xf>
    <xf numFmtId="0" fontId="2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 fillId="0" borderId="0" applyNumberFormat="0" applyFill="0" applyBorder="0" applyAlignment="0" applyProtection="0">
      <alignment vertical="top"/>
      <protection locked="0"/>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7" fillId="0" borderId="0"/>
    <xf numFmtId="0" fontId="24" fillId="0" borderId="0"/>
    <xf numFmtId="0" fontId="4" fillId="0" borderId="0">
      <alignment vertical="center"/>
    </xf>
    <xf numFmtId="0" fontId="4" fillId="0" borderId="0">
      <alignment vertical="center"/>
    </xf>
    <xf numFmtId="0" fontId="25" fillId="21" borderId="0" applyNumberFormat="0" applyBorder="0" applyAlignment="0" applyProtection="0">
      <alignment vertical="center"/>
    </xf>
    <xf numFmtId="0" fontId="25" fillId="6" borderId="0" applyNumberFormat="0" applyBorder="0" applyAlignment="0" applyProtection="0">
      <alignment vertical="center"/>
    </xf>
    <xf numFmtId="0" fontId="25" fillId="22" borderId="0" applyNumberFormat="0" applyBorder="0" applyAlignment="0" applyProtection="0">
      <alignment vertical="center"/>
    </xf>
    <xf numFmtId="0" fontId="25" fillId="9" borderId="0" applyNumberFormat="0" applyBorder="0" applyAlignment="0" applyProtection="0">
      <alignment vertical="center"/>
    </xf>
    <xf numFmtId="0" fontId="25" fillId="10" borderId="0" applyNumberFormat="0" applyBorder="0" applyAlignment="0" applyProtection="0">
      <alignment vertical="center"/>
    </xf>
    <xf numFmtId="0" fontId="25" fillId="5" borderId="0" applyNumberFormat="0" applyBorder="0" applyAlignment="0" applyProtection="0">
      <alignment vertical="center"/>
    </xf>
    <xf numFmtId="0" fontId="25" fillId="23" borderId="0" applyNumberFormat="0" applyBorder="0" applyAlignment="0" applyProtection="0">
      <alignment vertical="center"/>
    </xf>
    <xf numFmtId="0" fontId="25" fillId="9" borderId="0" applyNumberFormat="0" applyBorder="0" applyAlignment="0" applyProtection="0">
      <alignment vertical="center"/>
    </xf>
    <xf numFmtId="0" fontId="25" fillId="5" borderId="0" applyNumberFormat="0" applyBorder="0" applyAlignment="0" applyProtection="0">
      <alignment vertical="center"/>
    </xf>
    <xf numFmtId="0" fontId="25" fillId="13" borderId="0" applyNumberFormat="0" applyBorder="0" applyAlignment="0" applyProtection="0">
      <alignment vertical="center"/>
    </xf>
    <xf numFmtId="0" fontId="26" fillId="24" borderId="0" applyNumberFormat="0" applyBorder="0" applyAlignment="0" applyProtection="0">
      <alignment vertical="center"/>
    </xf>
    <xf numFmtId="0" fontId="26" fillId="7" borderId="0" applyNumberFormat="0" applyBorder="0" applyAlignment="0" applyProtection="0">
      <alignment vertical="center"/>
    </xf>
    <xf numFmtId="0" fontId="26" fillId="23" borderId="0" applyNumberFormat="0" applyBorder="0" applyAlignment="0" applyProtection="0">
      <alignment vertical="center"/>
    </xf>
    <xf numFmtId="0" fontId="26" fillId="25" borderId="0" applyNumberFormat="0" applyBorder="0" applyAlignment="0" applyProtection="0">
      <alignment vertical="center"/>
    </xf>
    <xf numFmtId="0" fontId="26" fillId="1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6" fillId="17" borderId="0" applyNumberFormat="0" applyBorder="0" applyAlignment="0" applyProtection="0">
      <alignment vertical="center"/>
    </xf>
    <xf numFmtId="0" fontId="26" fillId="28" borderId="0" applyNumberFormat="0" applyBorder="0" applyAlignment="0" applyProtection="0">
      <alignment vertical="center"/>
    </xf>
    <xf numFmtId="0" fontId="26" fillId="25" borderId="0" applyNumberFormat="0" applyBorder="0" applyAlignment="0" applyProtection="0">
      <alignment vertical="center"/>
    </xf>
    <xf numFmtId="0" fontId="26" fillId="14" borderId="0" applyNumberFormat="0" applyBorder="0" applyAlignment="0" applyProtection="0">
      <alignment vertical="center"/>
    </xf>
    <xf numFmtId="0" fontId="48" fillId="0" borderId="0" applyNumberFormat="0" applyFill="0" applyBorder="0" applyAlignment="0" applyProtection="0">
      <alignment vertical="center"/>
    </xf>
    <xf numFmtId="0" fontId="49" fillId="12" borderId="0" applyNumberFormat="0" applyBorder="0" applyAlignment="0" applyProtection="0">
      <alignment vertical="center"/>
    </xf>
    <xf numFmtId="0" fontId="12" fillId="8" borderId="31" applyNumberFormat="0" applyFont="0" applyAlignment="0" applyProtection="0">
      <alignment vertical="center"/>
    </xf>
    <xf numFmtId="0" fontId="50" fillId="0" borderId="39" applyNumberFormat="0" applyFill="0" applyAlignment="0" applyProtection="0">
      <alignment vertical="center"/>
    </xf>
    <xf numFmtId="0" fontId="28" fillId="6" borderId="0" applyNumberFormat="0" applyBorder="0" applyAlignment="0" applyProtection="0">
      <alignment vertical="center"/>
    </xf>
    <xf numFmtId="0" fontId="51" fillId="29" borderId="33" applyNumberFormat="0" applyAlignment="0" applyProtection="0">
      <alignment vertical="center"/>
    </xf>
    <xf numFmtId="0" fontId="52" fillId="0" borderId="40" applyNumberFormat="0" applyFill="0" applyAlignment="0" applyProtection="0">
      <alignment vertical="center"/>
    </xf>
    <xf numFmtId="0" fontId="53" fillId="0" borderId="41" applyNumberFormat="0" applyFill="0" applyAlignment="0" applyProtection="0">
      <alignment vertical="center"/>
    </xf>
    <xf numFmtId="0" fontId="54" fillId="0" borderId="42" applyNumberFormat="0" applyFill="0" applyAlignment="0" applyProtection="0">
      <alignment vertical="center"/>
    </xf>
    <xf numFmtId="0" fontId="54" fillId="0" borderId="0" applyNumberFormat="0" applyFill="0" applyBorder="0" applyAlignment="0" applyProtection="0">
      <alignment vertical="center"/>
    </xf>
    <xf numFmtId="0" fontId="30" fillId="0" borderId="43" applyNumberFormat="0" applyFill="0" applyAlignment="0" applyProtection="0">
      <alignment vertical="center"/>
    </xf>
    <xf numFmtId="0" fontId="31" fillId="29" borderId="38" applyNumberFormat="0" applyAlignment="0" applyProtection="0">
      <alignment vertical="center"/>
    </xf>
    <xf numFmtId="0" fontId="33" fillId="10" borderId="33" applyNumberFormat="0" applyAlignment="0" applyProtection="0">
      <alignment vertical="center"/>
    </xf>
    <xf numFmtId="0" fontId="34" fillId="22"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7" fillId="0" borderId="0"/>
    <xf numFmtId="0" fontId="4" fillId="0" borderId="0">
      <alignment vertical="center"/>
    </xf>
    <xf numFmtId="0" fontId="13" fillId="0" borderId="0"/>
    <xf numFmtId="0" fontId="47" fillId="0" borderId="0"/>
    <xf numFmtId="0" fontId="4" fillId="0" borderId="0">
      <alignment vertical="center"/>
    </xf>
    <xf numFmtId="0" fontId="12" fillId="0" borderId="0">
      <alignment vertical="top" wrapText="1"/>
    </xf>
    <xf numFmtId="0" fontId="25" fillId="11" borderId="0" applyNumberFormat="0" applyBorder="0" applyAlignment="0" applyProtection="0">
      <alignment vertical="center"/>
    </xf>
    <xf numFmtId="0" fontId="25" fillId="7" borderId="0" applyNumberFormat="0" applyBorder="0" applyAlignment="0" applyProtection="0">
      <alignment vertical="center"/>
    </xf>
    <xf numFmtId="0" fontId="26" fillId="15" borderId="0" applyNumberFormat="0" applyBorder="0" applyAlignment="0" applyProtection="0">
      <alignment vertical="center"/>
    </xf>
    <xf numFmtId="0" fontId="27" fillId="19" borderId="30" applyNumberFormat="0" applyAlignment="0" applyProtection="0">
      <alignment vertical="center"/>
    </xf>
    <xf numFmtId="0" fontId="29"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4" fillId="0" borderId="0">
      <alignment vertical="center"/>
    </xf>
    <xf numFmtId="0" fontId="4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9" fillId="0" borderId="0">
      <alignment vertical="center"/>
    </xf>
    <xf numFmtId="0" fontId="12" fillId="0" borderId="0">
      <alignment vertical="top"/>
    </xf>
    <xf numFmtId="0" fontId="12" fillId="0" borderId="0">
      <alignment vertical="top"/>
    </xf>
    <xf numFmtId="0" fontId="12" fillId="0" borderId="0">
      <alignment vertical="top"/>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55"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47" fillId="0" borderId="0"/>
    <xf numFmtId="0" fontId="24" fillId="0" borderId="0"/>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3" fillId="0" borderId="0"/>
    <xf numFmtId="0" fontId="5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5"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5" fillId="0" borderId="0">
      <alignment vertical="center"/>
    </xf>
    <xf numFmtId="0" fontId="12" fillId="0" borderId="0">
      <alignment vertical="top" wrapText="1"/>
    </xf>
    <xf numFmtId="0" fontId="2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25" fillId="0" borderId="0">
      <alignment vertical="center"/>
    </xf>
    <xf numFmtId="0" fontId="7" fillId="0" borderId="0"/>
    <xf numFmtId="0" fontId="22" fillId="0" borderId="0"/>
    <xf numFmtId="0" fontId="13" fillId="0" borderId="0"/>
    <xf numFmtId="0" fontId="13" fillId="0" borderId="0"/>
    <xf numFmtId="0" fontId="47" fillId="0" borderId="0"/>
    <xf numFmtId="0" fontId="47" fillId="0" borderId="0"/>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7" fillId="0" borderId="0"/>
    <xf numFmtId="0" fontId="59"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55" fillId="0" borderId="0">
      <alignment vertical="center"/>
    </xf>
    <xf numFmtId="0" fontId="4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5" fillId="0" borderId="0">
      <alignment vertical="center"/>
    </xf>
    <xf numFmtId="0" fontId="7" fillId="0" borderId="0"/>
    <xf numFmtId="0" fontId="22" fillId="0" borderId="0"/>
    <xf numFmtId="0" fontId="4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3" fillId="0" borderId="0"/>
    <xf numFmtId="0" fontId="13" fillId="0" borderId="0"/>
    <xf numFmtId="0" fontId="59" fillId="0" borderId="0">
      <alignment vertical="center"/>
    </xf>
    <xf numFmtId="0" fontId="12" fillId="0" borderId="0">
      <alignment vertical="top" wrapText="1"/>
    </xf>
    <xf numFmtId="0" fontId="2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12" fillId="0" borderId="0">
      <alignment vertical="top" wrapText="1"/>
    </xf>
    <xf numFmtId="0" fontId="4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59"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5" fillId="0" borderId="0">
      <alignment vertical="center"/>
    </xf>
    <xf numFmtId="0" fontId="24" fillId="0" borderId="0"/>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13" fillId="0" borderId="0"/>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9" fillId="0" borderId="0">
      <alignment vertical="center"/>
    </xf>
    <xf numFmtId="0" fontId="4" fillId="0" borderId="0">
      <alignment vertical="center"/>
    </xf>
    <xf numFmtId="0" fontId="12" fillId="0" borderId="0">
      <alignment vertical="top"/>
    </xf>
    <xf numFmtId="0" fontId="55" fillId="0" borderId="0">
      <alignment vertical="center"/>
    </xf>
    <xf numFmtId="0" fontId="47" fillId="0" borderId="0"/>
    <xf numFmtId="0" fontId="12" fillId="0" borderId="0">
      <alignment vertical="top" wrapText="1"/>
    </xf>
    <xf numFmtId="0" fontId="24" fillId="0" borderId="0"/>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5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5"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39" fillId="0" borderId="7">
      <alignment horizontal="center"/>
    </xf>
    <xf numFmtId="0" fontId="61" fillId="3" borderId="0" applyNumberFormat="0" applyBorder="0" applyAlignment="0" applyProtection="0">
      <alignment vertical="center"/>
    </xf>
    <xf numFmtId="0" fontId="61" fillId="3" borderId="0" applyNumberFormat="0" applyBorder="0" applyAlignment="0" applyProtection="0">
      <alignment vertical="center"/>
    </xf>
    <xf numFmtId="0" fontId="61" fillId="3" borderId="0" applyNumberFormat="0" applyBorder="0" applyAlignment="0" applyProtection="0">
      <alignment vertical="center"/>
    </xf>
    <xf numFmtId="0" fontId="26" fillId="16" borderId="0" applyNumberFormat="0" applyBorder="0" applyAlignment="0" applyProtection="0">
      <alignment vertical="center"/>
    </xf>
    <xf numFmtId="0" fontId="61" fillId="3" borderId="0" applyNumberFormat="0" applyBorder="0" applyAlignment="0" applyProtection="0">
      <alignment vertical="center"/>
    </xf>
    <xf numFmtId="0" fontId="61" fillId="3" borderId="0" applyNumberFormat="0" applyBorder="0" applyAlignment="0" applyProtection="0">
      <alignment vertical="center"/>
    </xf>
    <xf numFmtId="0" fontId="61" fillId="3" borderId="0" applyNumberFormat="0" applyBorder="0" applyAlignment="0" applyProtection="0">
      <alignment vertical="center"/>
    </xf>
    <xf numFmtId="0" fontId="61" fillId="4" borderId="0" applyNumberFormat="0" applyBorder="0" applyAlignment="0" applyProtection="0">
      <alignment vertical="center"/>
    </xf>
    <xf numFmtId="0" fontId="61" fillId="4" borderId="0" applyNumberFormat="0" applyBorder="0" applyAlignment="0" applyProtection="0">
      <alignment vertical="center"/>
    </xf>
    <xf numFmtId="0" fontId="61" fillId="4" borderId="0" applyNumberFormat="0" applyBorder="0" applyAlignment="0" applyProtection="0">
      <alignment vertical="center"/>
    </xf>
    <xf numFmtId="0" fontId="26" fillId="13" borderId="0" applyNumberFormat="0" applyBorder="0" applyAlignment="0" applyProtection="0">
      <alignment vertical="center"/>
    </xf>
    <xf numFmtId="0" fontId="61" fillId="4" borderId="0" applyNumberFormat="0" applyBorder="0" applyAlignment="0" applyProtection="0">
      <alignment vertical="center"/>
    </xf>
    <xf numFmtId="0" fontId="61" fillId="4" borderId="0" applyNumberFormat="0" applyBorder="0" applyAlignment="0" applyProtection="0">
      <alignment vertical="center"/>
    </xf>
    <xf numFmtId="0" fontId="61" fillId="4" borderId="0" applyNumberFormat="0" applyBorder="0" applyAlignment="0" applyProtection="0">
      <alignment vertical="center"/>
    </xf>
    <xf numFmtId="0" fontId="62" fillId="0" borderId="0" applyNumberFormat="0" applyFill="0" applyBorder="0" applyAlignment="0" applyProtection="0"/>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7" fillId="8" borderId="31" applyNumberFormat="0" applyFont="0" applyAlignment="0" applyProtection="0">
      <alignment vertical="center"/>
    </xf>
    <xf numFmtId="0" fontId="7" fillId="8" borderId="31" applyNumberFormat="0" applyFont="0" applyAlignment="0" applyProtection="0">
      <alignment vertical="center"/>
    </xf>
    <xf numFmtId="0" fontId="7" fillId="8" borderId="31" applyNumberFormat="0" applyFont="0" applyAlignment="0" applyProtection="0">
      <alignment vertical="center"/>
    </xf>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38" fontId="25" fillId="0" borderId="0" applyFont="0" applyFill="0" applyBorder="0" applyAlignment="0" applyProtection="0">
      <alignment vertical="center"/>
    </xf>
    <xf numFmtId="38" fontId="7" fillId="0" borderId="0" applyFont="0" applyFill="0" applyBorder="0" applyAlignment="0" applyProtection="0"/>
    <xf numFmtId="38" fontId="25" fillId="0" borderId="0" applyFont="0" applyFill="0" applyBorder="0" applyAlignment="0" applyProtection="0">
      <alignment vertical="center"/>
    </xf>
    <xf numFmtId="38" fontId="25" fillId="0" borderId="0" applyFont="0" applyFill="0" applyBorder="0" applyAlignment="0" applyProtection="0">
      <alignment vertical="center"/>
    </xf>
    <xf numFmtId="38" fontId="25" fillId="0" borderId="0" applyFont="0" applyFill="0" applyBorder="0" applyAlignment="0" applyProtection="0">
      <alignment vertical="center"/>
    </xf>
    <xf numFmtId="38" fontId="25" fillId="0" borderId="0" applyFont="0" applyFill="0" applyBorder="0" applyAlignment="0" applyProtection="0">
      <alignment vertical="center"/>
    </xf>
    <xf numFmtId="38" fontId="25" fillId="0" borderId="0" applyFont="0" applyFill="0" applyBorder="0" applyAlignment="0" applyProtection="0">
      <alignment vertical="center"/>
    </xf>
    <xf numFmtId="38" fontId="7" fillId="0" borderId="0" applyFont="0" applyFill="0" applyBorder="0" applyAlignment="0" applyProtection="0"/>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54" fillId="0" borderId="42" applyNumberFormat="0" applyFill="0" applyAlignment="0" applyProtection="0">
      <alignment vertical="center"/>
    </xf>
    <xf numFmtId="0" fontId="54" fillId="0" borderId="42" applyNumberFormat="0" applyFill="0" applyAlignment="0" applyProtection="0">
      <alignment vertical="center"/>
    </xf>
    <xf numFmtId="0" fontId="54" fillId="0" borderId="42" applyNumberFormat="0" applyFill="0" applyAlignment="0" applyProtection="0">
      <alignment vertical="center"/>
    </xf>
    <xf numFmtId="0" fontId="54" fillId="0" borderId="42" applyNumberFormat="0" applyFill="0" applyAlignment="0" applyProtection="0">
      <alignment vertical="center"/>
    </xf>
    <xf numFmtId="0" fontId="54" fillId="0" borderId="42" applyNumberFormat="0" applyFill="0" applyAlignment="0" applyProtection="0">
      <alignment vertical="center"/>
    </xf>
    <xf numFmtId="0" fontId="54" fillId="0" borderId="42" applyNumberFormat="0" applyFill="0" applyAlignment="0" applyProtection="0">
      <alignment vertical="center"/>
    </xf>
    <xf numFmtId="0" fontId="54" fillId="0" borderId="42" applyNumberFormat="0" applyFill="0" applyAlignment="0" applyProtection="0">
      <alignment vertical="center"/>
    </xf>
    <xf numFmtId="0" fontId="54" fillId="0" borderId="42" applyNumberFormat="0" applyFill="0" applyAlignment="0" applyProtection="0">
      <alignment vertical="center"/>
    </xf>
    <xf numFmtId="0" fontId="63" fillId="0" borderId="0"/>
    <xf numFmtId="0" fontId="55" fillId="0" borderId="0">
      <alignment vertical="center"/>
    </xf>
    <xf numFmtId="0" fontId="63" fillId="0" borderId="0"/>
    <xf numFmtId="0" fontId="63" fillId="0" borderId="0"/>
    <xf numFmtId="0" fontId="12" fillId="0" borderId="0">
      <alignment vertical="top" wrapText="1"/>
    </xf>
    <xf numFmtId="0" fontId="12" fillId="0" borderId="0">
      <alignment vertical="top"/>
    </xf>
    <xf numFmtId="0" fontId="63" fillId="0" borderId="0"/>
    <xf numFmtId="0" fontId="12" fillId="0" borderId="0">
      <alignment vertical="top"/>
    </xf>
    <xf numFmtId="0" fontId="63" fillId="0" borderId="0"/>
    <xf numFmtId="0" fontId="63" fillId="0" borderId="0"/>
    <xf numFmtId="0" fontId="24" fillId="0" borderId="0"/>
    <xf numFmtId="0" fontId="12" fillId="0" borderId="0">
      <alignment vertical="top"/>
    </xf>
    <xf numFmtId="0" fontId="25"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25" fillId="0" borderId="0">
      <alignment vertical="center"/>
    </xf>
    <xf numFmtId="0" fontId="7" fillId="0" borderId="0">
      <alignment vertical="center"/>
    </xf>
    <xf numFmtId="0" fontId="25"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25" fillId="0" borderId="0">
      <alignment vertical="center"/>
    </xf>
    <xf numFmtId="0" fontId="63" fillId="0" borderId="0">
      <alignment vertical="center"/>
    </xf>
    <xf numFmtId="0" fontId="63" fillId="0" borderId="0">
      <alignment vertical="center"/>
    </xf>
    <xf numFmtId="0" fontId="7"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25"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7" fillId="0" borderId="0"/>
    <xf numFmtId="0" fontId="7" fillId="0" borderId="0"/>
    <xf numFmtId="0" fontId="12" fillId="0" borderId="0">
      <alignment vertical="top"/>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7" fillId="0" borderId="0"/>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7"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22" fillId="0" borderId="0"/>
    <xf numFmtId="0" fontId="22" fillId="0" borderId="0"/>
    <xf numFmtId="0" fontId="7"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7" fillId="0" borderId="0"/>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7" fillId="0" borderId="0"/>
    <xf numFmtId="0" fontId="7" fillId="0" borderId="0">
      <alignment vertical="center"/>
    </xf>
    <xf numFmtId="0" fontId="7" fillId="0" borderId="0">
      <alignment vertical="center"/>
    </xf>
    <xf numFmtId="0" fontId="7" fillId="0" borderId="0"/>
    <xf numFmtId="0" fontId="7" fillId="0" borderId="0">
      <alignment vertical="center"/>
    </xf>
    <xf numFmtId="0" fontId="7" fillId="0" borderId="0"/>
    <xf numFmtId="0" fontId="63" fillId="0" borderId="0"/>
    <xf numFmtId="0" fontId="63" fillId="0" borderId="0"/>
    <xf numFmtId="0" fontId="63" fillId="0" borderId="0"/>
    <xf numFmtId="0" fontId="7" fillId="0" borderId="0"/>
    <xf numFmtId="0" fontId="63" fillId="0" borderId="0"/>
    <xf numFmtId="0" fontId="63" fillId="0" borderId="0"/>
    <xf numFmtId="0" fontId="63" fillId="0" borderId="0"/>
    <xf numFmtId="0" fontId="12" fillId="0" borderId="0">
      <alignment vertical="top"/>
    </xf>
    <xf numFmtId="0" fontId="12" fillId="0" borderId="0">
      <alignment vertical="top" wrapText="1"/>
    </xf>
    <xf numFmtId="0" fontId="7" fillId="0" borderId="0">
      <alignment vertical="center"/>
    </xf>
    <xf numFmtId="0" fontId="12" fillId="0" borderId="0">
      <alignment vertical="top"/>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38" fontId="25" fillId="0" borderId="0" applyFont="0" applyFill="0" applyBorder="0" applyAlignment="0" applyProtection="0">
      <alignment vertical="center"/>
    </xf>
    <xf numFmtId="0" fontId="47" fillId="0" borderId="0"/>
    <xf numFmtId="0" fontId="47" fillId="0" borderId="0"/>
    <xf numFmtId="0" fontId="47" fillId="0" borderId="0"/>
    <xf numFmtId="0" fontId="60" fillId="0" borderId="0" applyNumberFormat="0" applyFill="0" applyBorder="0" applyAlignment="0" applyProtection="0">
      <alignment vertical="top" wrapText="1"/>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4" fillId="0" borderId="0" applyBorder="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7" fillId="0" borderId="0"/>
    <xf numFmtId="0" fontId="7" fillId="0" borderId="0"/>
    <xf numFmtId="0" fontId="7" fillId="0" borderId="0"/>
    <xf numFmtId="0" fontId="7"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13"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7"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38" fontId="57" fillId="0" borderId="0" applyFont="0" applyFill="0" applyBorder="0" applyAlignment="0" applyProtection="0"/>
    <xf numFmtId="0" fontId="4" fillId="0" borderId="0">
      <alignment vertical="center"/>
    </xf>
    <xf numFmtId="0" fontId="12" fillId="0" borderId="0">
      <alignment vertical="top" wrapText="1"/>
    </xf>
    <xf numFmtId="0" fontId="13" fillId="0" borderId="0"/>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13" fillId="0" borderId="0"/>
    <xf numFmtId="0" fontId="13" fillId="0" borderId="0"/>
    <xf numFmtId="0" fontId="4" fillId="0" borderId="0">
      <alignment vertical="center"/>
    </xf>
    <xf numFmtId="0" fontId="4" fillId="0" borderId="0">
      <alignment vertical="center"/>
    </xf>
    <xf numFmtId="0" fontId="7" fillId="0" borderId="0">
      <alignment vertical="center"/>
    </xf>
    <xf numFmtId="0" fontId="65" fillId="0" borderId="0">
      <alignment vertical="center"/>
    </xf>
    <xf numFmtId="0" fontId="7"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6"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13" fillId="0" borderId="0"/>
    <xf numFmtId="0" fontId="5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7" fillId="0" borderId="0">
      <alignment vertical="center"/>
    </xf>
    <xf numFmtId="0" fontId="68" fillId="0" borderId="0"/>
    <xf numFmtId="0" fontId="6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55" fillId="0" borderId="0">
      <alignment vertical="center"/>
    </xf>
    <xf numFmtId="0" fontId="47" fillId="0" borderId="0"/>
    <xf numFmtId="0" fontId="24" fillId="0" borderId="0"/>
    <xf numFmtId="0" fontId="5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5"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5" fillId="0" borderId="0">
      <alignment vertical="center"/>
    </xf>
    <xf numFmtId="0" fontId="2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25" fillId="0" borderId="0">
      <alignment vertical="center"/>
    </xf>
    <xf numFmtId="0" fontId="7" fillId="0" borderId="0"/>
    <xf numFmtId="0" fontId="22" fillId="0" borderId="0"/>
    <xf numFmtId="0" fontId="12" fillId="0" borderId="0">
      <alignment vertical="top" wrapText="1"/>
    </xf>
    <xf numFmtId="0" fontId="24" fillId="0" borderId="0"/>
    <xf numFmtId="0" fontId="4" fillId="0" borderId="0">
      <alignment vertical="center"/>
    </xf>
    <xf numFmtId="0" fontId="4" fillId="0" borderId="0">
      <alignment vertical="center"/>
    </xf>
    <xf numFmtId="0" fontId="4" fillId="0" borderId="0">
      <alignment vertical="center"/>
    </xf>
    <xf numFmtId="0" fontId="59"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5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5" fillId="0" borderId="0">
      <alignment vertical="center"/>
    </xf>
    <xf numFmtId="0" fontId="7" fillId="0" borderId="0"/>
    <xf numFmtId="0" fontId="2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59" fillId="0" borderId="0">
      <alignment vertical="center"/>
    </xf>
    <xf numFmtId="0" fontId="2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12" fillId="0" borderId="0">
      <alignment vertical="top" wrapText="1"/>
    </xf>
    <xf numFmtId="0" fontId="4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59"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5" fillId="0" borderId="0">
      <alignment vertical="center"/>
    </xf>
    <xf numFmtId="0" fontId="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59"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5" fillId="0" borderId="0">
      <alignment vertical="center"/>
    </xf>
    <xf numFmtId="0" fontId="47" fillId="0" borderId="0"/>
    <xf numFmtId="0" fontId="47" fillId="0" borderId="0"/>
    <xf numFmtId="0" fontId="12" fillId="0" borderId="0">
      <alignment vertical="top" wrapText="1"/>
    </xf>
    <xf numFmtId="0" fontId="24" fillId="0" borderId="0"/>
    <xf numFmtId="0" fontId="5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5" fillId="0" borderId="0">
      <alignment vertical="center"/>
    </xf>
    <xf numFmtId="0" fontId="12" fillId="0" borderId="0">
      <alignment vertical="top" wrapText="1"/>
    </xf>
    <xf numFmtId="0" fontId="2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xf numFmtId="0" fontId="55"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7" fillId="0" borderId="0"/>
    <xf numFmtId="0" fontId="4" fillId="0" borderId="0">
      <alignment vertical="center"/>
    </xf>
    <xf numFmtId="0" fontId="12" fillId="0" borderId="0">
      <alignment vertical="top" wrapText="1"/>
    </xf>
    <xf numFmtId="0" fontId="4" fillId="0" borderId="0">
      <alignment vertical="center"/>
    </xf>
    <xf numFmtId="0" fontId="4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5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2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5"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7"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xf numFmtId="0" fontId="7" fillId="0" borderId="0"/>
    <xf numFmtId="0" fontId="22" fillId="0" borderId="0"/>
    <xf numFmtId="0" fontId="68" fillId="0" borderId="0"/>
    <xf numFmtId="0" fontId="81" fillId="0" borderId="0" applyNumberFormat="0" applyFill="0" applyBorder="0" applyAlignment="0" applyProtection="0">
      <alignment vertical="top"/>
      <protection locked="0"/>
    </xf>
    <xf numFmtId="0" fontId="7" fillId="0" borderId="0">
      <alignment vertical="center"/>
    </xf>
    <xf numFmtId="0" fontId="3" fillId="0" borderId="0">
      <alignment vertical="center"/>
    </xf>
    <xf numFmtId="0" fontId="25" fillId="0" borderId="0" applyNumberFormat="0" applyFill="0" applyBorder="0" applyAlignment="0" applyProtection="0">
      <alignment vertical="center"/>
    </xf>
    <xf numFmtId="0" fontId="65" fillId="0" borderId="0">
      <alignment vertical="center"/>
    </xf>
    <xf numFmtId="0" fontId="2"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102" fillId="0" borderId="0">
      <alignment vertical="center"/>
    </xf>
    <xf numFmtId="0" fontId="22" fillId="0" borderId="0"/>
    <xf numFmtId="0" fontId="108" fillId="0" borderId="0" applyNumberFormat="0" applyFill="0" applyBorder="0" applyAlignment="0" applyProtection="0">
      <alignment vertical="center"/>
    </xf>
    <xf numFmtId="0" fontId="109" fillId="0" borderId="94" applyNumberFormat="0" applyFill="0" applyAlignment="0" applyProtection="0">
      <alignment vertical="center"/>
    </xf>
    <xf numFmtId="0" fontId="110" fillId="0" borderId="95" applyNumberFormat="0" applyFill="0" applyAlignment="0" applyProtection="0">
      <alignment vertical="center"/>
    </xf>
    <xf numFmtId="0" fontId="111" fillId="0" borderId="96" applyNumberFormat="0" applyFill="0" applyAlignment="0" applyProtection="0">
      <alignment vertical="center"/>
    </xf>
    <xf numFmtId="0" fontId="111" fillId="0" borderId="0" applyNumberFormat="0" applyFill="0" applyBorder="0" applyAlignment="0" applyProtection="0">
      <alignment vertical="center"/>
    </xf>
    <xf numFmtId="0" fontId="112" fillId="50" borderId="0" applyNumberFormat="0" applyBorder="0" applyAlignment="0" applyProtection="0">
      <alignment vertical="center"/>
    </xf>
    <xf numFmtId="0" fontId="113" fillId="51" borderId="0" applyNumberFormat="0" applyBorder="0" applyAlignment="0" applyProtection="0">
      <alignment vertical="center"/>
    </xf>
    <xf numFmtId="0" fontId="114" fillId="52" borderId="0" applyNumberFormat="0" applyBorder="0" applyAlignment="0" applyProtection="0">
      <alignment vertical="center"/>
    </xf>
    <xf numFmtId="0" fontId="115" fillId="53" borderId="97" applyNumberFormat="0" applyAlignment="0" applyProtection="0">
      <alignment vertical="center"/>
    </xf>
    <xf numFmtId="0" fontId="116" fillId="54" borderId="98" applyNumberFormat="0" applyAlignment="0" applyProtection="0">
      <alignment vertical="center"/>
    </xf>
    <xf numFmtId="0" fontId="117" fillId="54" borderId="97" applyNumberFormat="0" applyAlignment="0" applyProtection="0">
      <alignment vertical="center"/>
    </xf>
    <xf numFmtId="0" fontId="118" fillId="0" borderId="99" applyNumberFormat="0" applyFill="0" applyAlignment="0" applyProtection="0">
      <alignment vertical="center"/>
    </xf>
    <xf numFmtId="0" fontId="119" fillId="55" borderId="100" applyNumberFormat="0" applyAlignment="0" applyProtection="0">
      <alignment vertical="center"/>
    </xf>
    <xf numFmtId="0" fontId="120"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2" fillId="0" borderId="102" applyNumberFormat="0" applyFill="0" applyAlignment="0" applyProtection="0">
      <alignment vertical="center"/>
    </xf>
    <xf numFmtId="0" fontId="123" fillId="3" borderId="0" applyNumberFormat="0" applyBorder="0" applyAlignment="0" applyProtection="0">
      <alignment vertical="center"/>
    </xf>
    <xf numFmtId="0" fontId="1" fillId="57" borderId="0" applyNumberFormat="0" applyBorder="0" applyAlignment="0" applyProtection="0">
      <alignment vertical="center"/>
    </xf>
    <xf numFmtId="0" fontId="1" fillId="58" borderId="0" applyNumberFormat="0" applyBorder="0" applyAlignment="0" applyProtection="0">
      <alignment vertical="center"/>
    </xf>
    <xf numFmtId="0" fontId="1" fillId="59" borderId="0" applyNumberFormat="0" applyBorder="0" applyAlignment="0" applyProtection="0">
      <alignment vertical="center"/>
    </xf>
    <xf numFmtId="0" fontId="123" fillId="60" borderId="0" applyNumberFormat="0" applyBorder="0" applyAlignment="0" applyProtection="0">
      <alignment vertical="center"/>
    </xf>
    <xf numFmtId="0" fontId="1" fillId="61" borderId="0" applyNumberFormat="0" applyBorder="0" applyAlignment="0" applyProtection="0">
      <alignment vertical="center"/>
    </xf>
    <xf numFmtId="0" fontId="1" fillId="62" borderId="0" applyNumberFormat="0" applyBorder="0" applyAlignment="0" applyProtection="0">
      <alignment vertical="center"/>
    </xf>
    <xf numFmtId="0" fontId="1" fillId="63" borderId="0" applyNumberFormat="0" applyBorder="0" applyAlignment="0" applyProtection="0">
      <alignment vertical="center"/>
    </xf>
    <xf numFmtId="0" fontId="123" fillId="4" borderId="0" applyNumberFormat="0" applyBorder="0" applyAlignment="0" applyProtection="0">
      <alignment vertical="center"/>
    </xf>
    <xf numFmtId="0" fontId="1" fillId="64" borderId="0" applyNumberFormat="0" applyBorder="0" applyAlignment="0" applyProtection="0">
      <alignment vertical="center"/>
    </xf>
    <xf numFmtId="0" fontId="1" fillId="65" borderId="0" applyNumberFormat="0" applyBorder="0" applyAlignment="0" applyProtection="0">
      <alignment vertical="center"/>
    </xf>
    <xf numFmtId="0" fontId="1" fillId="66" borderId="0" applyNumberFormat="0" applyBorder="0" applyAlignment="0" applyProtection="0">
      <alignment vertical="center"/>
    </xf>
    <xf numFmtId="0" fontId="123" fillId="67" borderId="0" applyNumberFormat="0" applyBorder="0" applyAlignment="0" applyProtection="0">
      <alignment vertical="center"/>
    </xf>
    <xf numFmtId="0" fontId="1" fillId="68" borderId="0" applyNumberFormat="0" applyBorder="0" applyAlignment="0" applyProtection="0">
      <alignment vertical="center"/>
    </xf>
    <xf numFmtId="0" fontId="1" fillId="69" borderId="0" applyNumberFormat="0" applyBorder="0" applyAlignment="0" applyProtection="0">
      <alignment vertical="center"/>
    </xf>
    <xf numFmtId="0" fontId="1" fillId="70" borderId="0" applyNumberFormat="0" applyBorder="0" applyAlignment="0" applyProtection="0">
      <alignment vertical="center"/>
    </xf>
    <xf numFmtId="0" fontId="123" fillId="71" borderId="0" applyNumberFormat="0" applyBorder="0" applyAlignment="0" applyProtection="0">
      <alignment vertical="center"/>
    </xf>
    <xf numFmtId="0" fontId="1" fillId="72" borderId="0" applyNumberFormat="0" applyBorder="0" applyAlignment="0" applyProtection="0">
      <alignment vertical="center"/>
    </xf>
    <xf numFmtId="0" fontId="1" fillId="73" borderId="0" applyNumberFormat="0" applyBorder="0" applyAlignment="0" applyProtection="0">
      <alignment vertical="center"/>
    </xf>
    <xf numFmtId="0" fontId="1" fillId="74" borderId="0" applyNumberFormat="0" applyBorder="0" applyAlignment="0" applyProtection="0">
      <alignment vertical="center"/>
    </xf>
    <xf numFmtId="0" fontId="123" fillId="75" borderId="0" applyNumberFormat="0" applyBorder="0" applyAlignment="0" applyProtection="0">
      <alignment vertical="center"/>
    </xf>
    <xf numFmtId="0" fontId="1" fillId="76" borderId="0" applyNumberFormat="0" applyBorder="0" applyAlignment="0" applyProtection="0">
      <alignment vertical="center"/>
    </xf>
    <xf numFmtId="0" fontId="1" fillId="77" borderId="0" applyNumberFormat="0" applyBorder="0" applyAlignment="0" applyProtection="0">
      <alignment vertical="center"/>
    </xf>
    <xf numFmtId="0" fontId="1" fillId="78" borderId="0" applyNumberFormat="0" applyBorder="0" applyAlignment="0" applyProtection="0">
      <alignment vertical="center"/>
    </xf>
    <xf numFmtId="0" fontId="1" fillId="0" borderId="0">
      <alignment vertical="center"/>
    </xf>
    <xf numFmtId="0" fontId="1" fillId="0" borderId="0">
      <alignment vertical="center"/>
    </xf>
    <xf numFmtId="0" fontId="1" fillId="56" borderId="101" applyNumberFormat="0" applyFont="0" applyAlignment="0" applyProtection="0">
      <alignment vertical="center"/>
    </xf>
  </cellStyleXfs>
  <cellXfs count="1062">
    <xf numFmtId="0" fontId="0" fillId="0" borderId="0" xfId="0"/>
    <xf numFmtId="0" fontId="15" fillId="31" borderId="0" xfId="224" applyFont="1" applyFill="1"/>
    <xf numFmtId="0" fontId="15" fillId="31" borderId="0" xfId="224" applyFont="1" applyFill="1" applyAlignment="1">
      <alignment vertical="top"/>
    </xf>
    <xf numFmtId="0" fontId="15" fillId="31" borderId="0" xfId="224" applyFont="1" applyFill="1" applyAlignment="1">
      <alignment horizontal="center" vertical="center"/>
    </xf>
    <xf numFmtId="0" fontId="15" fillId="31" borderId="0" xfId="224" applyFont="1" applyFill="1" applyAlignment="1">
      <alignment vertical="center"/>
    </xf>
    <xf numFmtId="0" fontId="15" fillId="31" borderId="0" xfId="224" applyFont="1" applyFill="1" applyAlignment="1">
      <alignment vertical="center" wrapText="1"/>
    </xf>
    <xf numFmtId="0" fontId="18" fillId="31" borderId="0" xfId="224" applyFont="1" applyFill="1" applyAlignment="1">
      <alignment vertical="center"/>
    </xf>
    <xf numFmtId="0" fontId="18" fillId="31" borderId="0" xfId="224" applyFont="1" applyFill="1" applyAlignment="1">
      <alignment horizontal="center" vertical="center"/>
    </xf>
    <xf numFmtId="0" fontId="18" fillId="31" borderId="0" xfId="224" applyFont="1" applyFill="1" applyAlignment="1">
      <alignment vertical="center" wrapText="1"/>
    </xf>
    <xf numFmtId="0" fontId="18" fillId="0" borderId="0" xfId="57482" applyFont="1" applyProtection="1">
      <protection locked="0"/>
    </xf>
    <xf numFmtId="0" fontId="14" fillId="0" borderId="0" xfId="57482" applyFont="1" applyProtection="1">
      <protection locked="0"/>
    </xf>
    <xf numFmtId="0" fontId="16" fillId="0" borderId="0" xfId="57482" applyFont="1" applyAlignment="1" applyProtection="1">
      <alignment horizontal="center" vertical="center"/>
      <protection locked="0"/>
    </xf>
    <xf numFmtId="0" fontId="14" fillId="0" borderId="0" xfId="57482" applyFont="1" applyAlignment="1" applyProtection="1">
      <alignment vertical="center"/>
      <protection locked="0"/>
    </xf>
    <xf numFmtId="0" fontId="71" fillId="0" borderId="0" xfId="57482" applyFont="1" applyProtection="1">
      <protection locked="0"/>
    </xf>
    <xf numFmtId="0" fontId="72" fillId="0" borderId="0" xfId="57482" applyFont="1" applyProtection="1">
      <protection locked="0"/>
    </xf>
    <xf numFmtId="177" fontId="17" fillId="0" borderId="0" xfId="57482" applyNumberFormat="1" applyFont="1" applyAlignment="1" applyProtection="1">
      <alignment horizontal="center" vertical="center"/>
      <protection locked="0"/>
    </xf>
    <xf numFmtId="0" fontId="73" fillId="0" borderId="0" xfId="57482" applyFont="1" applyProtection="1">
      <protection locked="0"/>
    </xf>
    <xf numFmtId="0" fontId="74" fillId="0" borderId="1" xfId="57482" applyFont="1" applyBorder="1" applyAlignment="1" applyProtection="1">
      <alignment vertical="center" wrapText="1"/>
      <protection locked="0"/>
    </xf>
    <xf numFmtId="0" fontId="78" fillId="0" borderId="0" xfId="57483" applyFont="1"/>
    <xf numFmtId="182" fontId="79" fillId="0" borderId="0" xfId="57482" applyNumberFormat="1" applyFont="1" applyAlignment="1" applyProtection="1">
      <alignment vertical="center"/>
      <protection locked="0"/>
    </xf>
    <xf numFmtId="182" fontId="19" fillId="0" borderId="0" xfId="57482" applyNumberFormat="1" applyFont="1" applyAlignment="1" applyProtection="1">
      <alignment vertical="center"/>
      <protection locked="0"/>
    </xf>
    <xf numFmtId="182" fontId="77" fillId="0" borderId="25" xfId="57482" applyNumberFormat="1" applyFont="1" applyBorder="1" applyAlignment="1" applyProtection="1">
      <alignment vertical="center"/>
      <protection locked="0"/>
    </xf>
    <xf numFmtId="182" fontId="14" fillId="0" borderId="0" xfId="57482" applyNumberFormat="1" applyFont="1" applyAlignment="1" applyProtection="1">
      <alignment vertical="center"/>
      <protection locked="0"/>
    </xf>
    <xf numFmtId="182" fontId="19" fillId="0" borderId="25" xfId="57482" applyNumberFormat="1" applyFont="1" applyBorder="1" applyAlignment="1" applyProtection="1">
      <alignment vertical="center"/>
      <protection locked="0"/>
    </xf>
    <xf numFmtId="0" fontId="17" fillId="0" borderId="0" xfId="57482" applyFont="1" applyProtection="1">
      <protection locked="0"/>
    </xf>
    <xf numFmtId="0" fontId="80" fillId="0" borderId="0" xfId="57482" applyFont="1" applyAlignment="1" applyProtection="1">
      <alignment horizontal="center" vertical="center"/>
      <protection locked="0"/>
    </xf>
    <xf numFmtId="0" fontId="17" fillId="0" borderId="0" xfId="57482" applyFont="1" applyAlignment="1" applyProtection="1">
      <alignment horizontal="center" vertical="center"/>
      <protection locked="0"/>
    </xf>
    <xf numFmtId="0" fontId="18" fillId="0" borderId="0" xfId="57482" applyFont="1" applyAlignment="1" applyProtection="1">
      <alignment horizontal="center"/>
      <protection locked="0"/>
    </xf>
    <xf numFmtId="178" fontId="18" fillId="0" borderId="0" xfId="57482" applyNumberFormat="1" applyFont="1" applyAlignment="1" applyProtection="1">
      <alignment horizontal="center"/>
      <protection locked="0"/>
    </xf>
    <xf numFmtId="0" fontId="17" fillId="0" borderId="0" xfId="6" applyFont="1"/>
    <xf numFmtId="0" fontId="7" fillId="0" borderId="0" xfId="224" applyAlignment="1">
      <alignment horizontal="center" vertical="center" wrapText="1"/>
    </xf>
    <xf numFmtId="0" fontId="16" fillId="0" borderId="0" xfId="8" applyFont="1" applyAlignment="1">
      <alignment horizontal="center" vertical="center"/>
    </xf>
    <xf numFmtId="0" fontId="7" fillId="0" borderId="0" xfId="224" applyAlignment="1">
      <alignment horizontal="center" vertical="center"/>
    </xf>
    <xf numFmtId="0" fontId="7" fillId="0" borderId="0" xfId="224" applyAlignment="1">
      <alignment horizontal="center" shrinkToFit="1"/>
    </xf>
    <xf numFmtId="0" fontId="18" fillId="0" borderId="0" xfId="8" applyFont="1" applyAlignment="1">
      <alignment horizontal="center"/>
    </xf>
    <xf numFmtId="0" fontId="7" fillId="0" borderId="0" xfId="224" applyAlignment="1">
      <alignment horizontal="center"/>
    </xf>
    <xf numFmtId="0" fontId="18" fillId="0" borderId="0" xfId="8" applyFont="1" applyAlignment="1">
      <alignment horizontal="center" shrinkToFit="1"/>
    </xf>
    <xf numFmtId="14" fontId="17" fillId="0" borderId="0" xfId="9" applyNumberFormat="1" applyFont="1" applyAlignment="1">
      <alignment horizontal="center" vertical="center"/>
    </xf>
    <xf numFmtId="0" fontId="17" fillId="0" borderId="0" xfId="57485" applyFont="1">
      <alignment vertical="center"/>
    </xf>
    <xf numFmtId="0" fontId="17" fillId="39" borderId="0" xfId="57485" applyFont="1" applyFill="1">
      <alignment vertical="center"/>
    </xf>
    <xf numFmtId="0" fontId="17" fillId="39" borderId="0" xfId="57485" applyFont="1" applyFill="1" applyAlignment="1">
      <alignment horizontal="center" vertical="center"/>
    </xf>
    <xf numFmtId="0" fontId="76" fillId="39" borderId="0" xfId="57485" applyFont="1" applyFill="1">
      <alignment vertical="center"/>
    </xf>
    <xf numFmtId="0" fontId="15" fillId="0" borderId="0" xfId="224" applyFont="1"/>
    <xf numFmtId="0" fontId="86" fillId="0" borderId="0" xfId="57489" applyFont="1">
      <alignment vertical="center"/>
    </xf>
    <xf numFmtId="0" fontId="87" fillId="0" borderId="0" xfId="57489" applyFont="1">
      <alignment vertical="center"/>
    </xf>
    <xf numFmtId="0" fontId="88" fillId="0" borderId="0" xfId="57489" applyFont="1">
      <alignment vertical="center"/>
    </xf>
    <xf numFmtId="0" fontId="88" fillId="0" borderId="0" xfId="57489" quotePrefix="1" applyFont="1">
      <alignment vertical="center"/>
    </xf>
    <xf numFmtId="0" fontId="88" fillId="0" borderId="25" xfId="57489" applyFont="1" applyBorder="1">
      <alignment vertical="center"/>
    </xf>
    <xf numFmtId="0" fontId="87" fillId="0" borderId="26" xfId="57489" applyFont="1" applyBorder="1">
      <alignment vertical="center"/>
    </xf>
    <xf numFmtId="0" fontId="89" fillId="0" borderId="0" xfId="57489" applyFont="1">
      <alignment vertical="center"/>
    </xf>
    <xf numFmtId="0" fontId="88" fillId="41" borderId="24" xfId="57489" applyFont="1" applyFill="1" applyBorder="1">
      <alignment vertical="center"/>
    </xf>
    <xf numFmtId="0" fontId="88" fillId="41" borderId="1" xfId="57489" applyFont="1" applyFill="1" applyBorder="1">
      <alignment vertical="center"/>
    </xf>
    <xf numFmtId="0" fontId="88" fillId="0" borderId="1" xfId="57489" applyFont="1" applyBorder="1">
      <alignment vertical="center"/>
    </xf>
    <xf numFmtId="0" fontId="87" fillId="0" borderId="1" xfId="57489" applyFont="1" applyBorder="1">
      <alignment vertical="center"/>
    </xf>
    <xf numFmtId="0" fontId="87" fillId="0" borderId="23" xfId="57489" applyFont="1" applyBorder="1">
      <alignment vertical="center"/>
    </xf>
    <xf numFmtId="0" fontId="88" fillId="33" borderId="24" xfId="57489" applyFont="1" applyFill="1" applyBorder="1">
      <alignment vertical="center"/>
    </xf>
    <xf numFmtId="0" fontId="88" fillId="33" borderId="1" xfId="57489" applyFont="1" applyFill="1" applyBorder="1">
      <alignment vertical="center"/>
    </xf>
    <xf numFmtId="0" fontId="88" fillId="33" borderId="23" xfId="57489" applyFont="1" applyFill="1" applyBorder="1">
      <alignment vertical="center"/>
    </xf>
    <xf numFmtId="0" fontId="86" fillId="33" borderId="1" xfId="57489" applyFont="1" applyFill="1" applyBorder="1">
      <alignment vertical="center"/>
    </xf>
    <xf numFmtId="0" fontId="86" fillId="33" borderId="23" xfId="57489" applyFont="1" applyFill="1" applyBorder="1">
      <alignment vertical="center"/>
    </xf>
    <xf numFmtId="0" fontId="18" fillId="0" borderId="0" xfId="57482" quotePrefix="1" applyFont="1" applyProtection="1">
      <protection locked="0"/>
    </xf>
    <xf numFmtId="0" fontId="17" fillId="0" borderId="0" xfId="57492" applyFont="1">
      <alignment vertical="center"/>
    </xf>
    <xf numFmtId="0" fontId="85" fillId="0" borderId="0" xfId="57492" applyFont="1">
      <alignment vertical="center"/>
    </xf>
    <xf numFmtId="0" fontId="88" fillId="0" borderId="78" xfId="57489" applyFont="1" applyBorder="1">
      <alignment vertical="center"/>
    </xf>
    <xf numFmtId="0" fontId="87" fillId="0" borderId="79" xfId="57489" applyFont="1" applyBorder="1">
      <alignment vertical="center"/>
    </xf>
    <xf numFmtId="0" fontId="88" fillId="0" borderId="79" xfId="57489" applyFont="1" applyBorder="1">
      <alignment vertical="center"/>
    </xf>
    <xf numFmtId="0" fontId="87" fillId="0" borderId="80" xfId="57489" applyFont="1" applyBorder="1">
      <alignment vertical="center"/>
    </xf>
    <xf numFmtId="0" fontId="88" fillId="33" borderId="78" xfId="57489" applyFont="1" applyFill="1" applyBorder="1">
      <alignment vertical="center"/>
    </xf>
    <xf numFmtId="0" fontId="88" fillId="33" borderId="79" xfId="57489" applyFont="1" applyFill="1" applyBorder="1">
      <alignment vertical="center"/>
    </xf>
    <xf numFmtId="0" fontId="88" fillId="33" borderId="80" xfId="57489" applyFont="1" applyFill="1" applyBorder="1">
      <alignment vertical="center"/>
    </xf>
    <xf numFmtId="0" fontId="88" fillId="33" borderId="82" xfId="57489" applyFont="1" applyFill="1" applyBorder="1">
      <alignment vertical="center"/>
    </xf>
    <xf numFmtId="0" fontId="86" fillId="33" borderId="82" xfId="57489" applyFont="1" applyFill="1" applyBorder="1">
      <alignment vertical="center"/>
    </xf>
    <xf numFmtId="0" fontId="88" fillId="0" borderId="82" xfId="57489" applyFont="1" applyBorder="1">
      <alignment vertical="center"/>
    </xf>
    <xf numFmtId="0" fontId="86" fillId="0" borderId="82" xfId="57489" applyFont="1" applyBorder="1">
      <alignment vertical="center"/>
    </xf>
    <xf numFmtId="0" fontId="88" fillId="41" borderId="82" xfId="57489" applyFont="1" applyFill="1" applyBorder="1">
      <alignment vertical="center"/>
    </xf>
    <xf numFmtId="0" fontId="86" fillId="41" borderId="82" xfId="57489" applyFont="1" applyFill="1" applyBorder="1">
      <alignment vertical="center"/>
    </xf>
    <xf numFmtId="0" fontId="15" fillId="0" borderId="0" xfId="57492" applyFont="1">
      <alignment vertical="center"/>
    </xf>
    <xf numFmtId="0" fontId="59" fillId="0" borderId="82" xfId="57492" applyFont="1" applyBorder="1" applyAlignment="1">
      <alignment vertical="top"/>
    </xf>
    <xf numFmtId="0" fontId="15" fillId="0" borderId="82" xfId="57492" applyFont="1" applyBorder="1">
      <alignment vertical="center"/>
    </xf>
    <xf numFmtId="0" fontId="15" fillId="0" borderId="25" xfId="57492" applyFont="1" applyBorder="1">
      <alignment vertical="center"/>
    </xf>
    <xf numFmtId="0" fontId="15" fillId="0" borderId="26" xfId="57492" applyFont="1" applyBorder="1">
      <alignment vertical="center"/>
    </xf>
    <xf numFmtId="0" fontId="15" fillId="0" borderId="24" xfId="57492" applyFont="1" applyBorder="1">
      <alignment vertical="center"/>
    </xf>
    <xf numFmtId="0" fontId="15" fillId="0" borderId="1" xfId="57492" applyFont="1" applyBorder="1">
      <alignment vertical="center"/>
    </xf>
    <xf numFmtId="0" fontId="15" fillId="0" borderId="23" xfId="57492" applyFont="1" applyBorder="1">
      <alignment vertical="center"/>
    </xf>
    <xf numFmtId="0" fontId="59" fillId="0" borderId="78" xfId="57492" applyFont="1" applyBorder="1" applyAlignment="1">
      <alignment vertical="top"/>
    </xf>
    <xf numFmtId="0" fontId="59" fillId="0" borderId="79" xfId="57492" applyFont="1" applyBorder="1" applyAlignment="1">
      <alignment vertical="top"/>
    </xf>
    <xf numFmtId="0" fontId="59" fillId="0" borderId="80" xfId="57492" applyFont="1" applyBorder="1" applyAlignment="1">
      <alignment vertical="top"/>
    </xf>
    <xf numFmtId="0" fontId="59" fillId="0" borderId="24" xfId="57492" applyFont="1" applyBorder="1" applyAlignment="1">
      <alignment horizontal="center" vertical="top"/>
    </xf>
    <xf numFmtId="0" fontId="59" fillId="0" borderId="23" xfId="57492" applyFont="1" applyBorder="1" applyAlignment="1">
      <alignment horizontal="center" vertical="top"/>
    </xf>
    <xf numFmtId="0" fontId="59" fillId="0" borderId="24" xfId="57492" applyFont="1" applyBorder="1" applyAlignment="1">
      <alignment vertical="top"/>
    </xf>
    <xf numFmtId="0" fontId="59" fillId="0" borderId="1" xfId="57492" applyFont="1" applyBorder="1" applyAlignment="1">
      <alignment vertical="top"/>
    </xf>
    <xf numFmtId="0" fontId="59" fillId="0" borderId="23" xfId="57492" applyFont="1" applyBorder="1" applyAlignment="1">
      <alignment vertical="top"/>
    </xf>
    <xf numFmtId="38" fontId="59" fillId="0" borderId="24" xfId="57491" applyFont="1" applyBorder="1" applyAlignment="1">
      <alignment vertical="top"/>
    </xf>
    <xf numFmtId="38" fontId="59" fillId="0" borderId="1" xfId="57491" applyFont="1" applyBorder="1" applyAlignment="1">
      <alignment vertical="top"/>
    </xf>
    <xf numFmtId="38" fontId="59" fillId="0" borderId="23" xfId="57491" applyFont="1" applyBorder="1" applyAlignment="1">
      <alignment vertical="top"/>
    </xf>
    <xf numFmtId="0" fontId="59" fillId="0" borderId="1" xfId="57492" applyFont="1" applyBorder="1" applyAlignment="1">
      <alignment horizontal="center" vertical="top"/>
    </xf>
    <xf numFmtId="0" fontId="16" fillId="44" borderId="12" xfId="57482" applyFont="1" applyFill="1" applyBorder="1" applyAlignment="1">
      <alignment vertical="center"/>
    </xf>
    <xf numFmtId="0" fontId="16" fillId="44" borderId="14" xfId="57482" applyFont="1" applyFill="1" applyBorder="1" applyAlignment="1">
      <alignment vertical="center"/>
    </xf>
    <xf numFmtId="0" fontId="16" fillId="44" borderId="15" xfId="57482" applyFont="1" applyFill="1" applyBorder="1"/>
    <xf numFmtId="0" fontId="18" fillId="0" borderId="9" xfId="57481" applyFont="1" applyBorder="1" applyAlignment="1">
      <alignment vertical="center"/>
    </xf>
    <xf numFmtId="0" fontId="18" fillId="0" borderId="0" xfId="57481" applyFont="1" applyAlignment="1">
      <alignment vertical="center"/>
    </xf>
    <xf numFmtId="0" fontId="18" fillId="0" borderId="0" xfId="57481" applyFont="1" applyAlignment="1">
      <alignment vertical="center" wrapText="1"/>
    </xf>
    <xf numFmtId="0" fontId="18" fillId="0" borderId="10" xfId="57481" applyFont="1" applyBorder="1" applyAlignment="1">
      <alignment vertical="center"/>
    </xf>
    <xf numFmtId="0" fontId="18" fillId="0" borderId="9" xfId="57482" applyFont="1" applyBorder="1" applyAlignment="1">
      <alignment vertical="center"/>
    </xf>
    <xf numFmtId="0" fontId="18" fillId="0" borderId="0" xfId="57482" applyFont="1" applyAlignment="1">
      <alignment vertical="center"/>
    </xf>
    <xf numFmtId="0" fontId="18" fillId="0" borderId="0" xfId="57482" applyFont="1" applyAlignment="1">
      <alignment vertical="center" wrapText="1"/>
    </xf>
    <xf numFmtId="0" fontId="18" fillId="0" borderId="10" xfId="57482" applyFont="1" applyBorder="1" applyAlignment="1">
      <alignment vertical="center"/>
    </xf>
    <xf numFmtId="0" fontId="19" fillId="0" borderId="0" xfId="57482" applyFont="1" applyAlignment="1">
      <alignment vertical="center"/>
    </xf>
    <xf numFmtId="0" fontId="19" fillId="45" borderId="78" xfId="57482" applyFont="1" applyFill="1" applyBorder="1" applyAlignment="1">
      <alignment vertical="center"/>
    </xf>
    <xf numFmtId="0" fontId="19" fillId="45" borderId="79" xfId="57482" applyFont="1" applyFill="1" applyBorder="1" applyAlignment="1">
      <alignment vertical="center"/>
    </xf>
    <xf numFmtId="0" fontId="19" fillId="45" borderId="80" xfId="57482" applyFont="1" applyFill="1" applyBorder="1" applyAlignment="1">
      <alignment vertical="center"/>
    </xf>
    <xf numFmtId="0" fontId="19" fillId="45" borderId="79" xfId="57482" applyFont="1" applyFill="1" applyBorder="1" applyAlignment="1">
      <alignment vertical="center" wrapText="1"/>
    </xf>
    <xf numFmtId="0" fontId="19" fillId="45" borderId="24" xfId="57482" applyFont="1" applyFill="1" applyBorder="1" applyAlignment="1">
      <alignment vertical="center"/>
    </xf>
    <xf numFmtId="0" fontId="19" fillId="45" borderId="1" xfId="57482" applyFont="1" applyFill="1" applyBorder="1" applyAlignment="1">
      <alignment vertical="center"/>
    </xf>
    <xf numFmtId="0" fontId="19" fillId="45" borderId="23" xfId="57482" applyFont="1" applyFill="1" applyBorder="1" applyAlignment="1">
      <alignment vertical="center"/>
    </xf>
    <xf numFmtId="0" fontId="19" fillId="45" borderId="1" xfId="57482" applyFont="1" applyFill="1" applyBorder="1" applyAlignment="1">
      <alignment vertical="center" wrapText="1"/>
    </xf>
    <xf numFmtId="0" fontId="18" fillId="0" borderId="78" xfId="57482" applyFont="1" applyBorder="1" applyAlignment="1">
      <alignment vertical="center"/>
    </xf>
    <xf numFmtId="0" fontId="18" fillId="0" borderId="79" xfId="57482" applyFont="1" applyBorder="1" applyAlignment="1">
      <alignment vertical="center"/>
    </xf>
    <xf numFmtId="0" fontId="18" fillId="0" borderId="79" xfId="57482" applyFont="1" applyBorder="1" applyAlignment="1">
      <alignment vertical="center" wrapText="1"/>
    </xf>
    <xf numFmtId="0" fontId="18" fillId="0" borderId="80" xfId="57482" applyFont="1" applyBorder="1" applyAlignment="1">
      <alignment vertical="center"/>
    </xf>
    <xf numFmtId="0" fontId="18" fillId="0" borderId="25" xfId="57482" applyFont="1" applyBorder="1" applyAlignment="1">
      <alignment vertical="center"/>
    </xf>
    <xf numFmtId="0" fontId="18" fillId="0" borderId="26" xfId="57482" applyFont="1" applyBorder="1" applyAlignment="1">
      <alignment vertical="center"/>
    </xf>
    <xf numFmtId="0" fontId="18" fillId="0" borderId="24" xfId="57482" applyFont="1" applyBorder="1" applyAlignment="1">
      <alignment vertical="center"/>
    </xf>
    <xf numFmtId="0" fontId="18" fillId="0" borderId="1" xfId="57482" applyFont="1" applyBorder="1" applyAlignment="1">
      <alignment vertical="center"/>
    </xf>
    <xf numFmtId="0" fontId="18" fillId="0" borderId="23" xfId="57482" applyFont="1" applyBorder="1" applyAlignment="1">
      <alignment vertical="center"/>
    </xf>
    <xf numFmtId="0" fontId="18" fillId="0" borderId="1" xfId="57482" applyFont="1" applyBorder="1" applyAlignment="1">
      <alignment vertical="center" wrapText="1"/>
    </xf>
    <xf numFmtId="0" fontId="18" fillId="0" borderId="0" xfId="57482" quotePrefix="1" applyFont="1" applyAlignment="1">
      <alignment vertical="center"/>
    </xf>
    <xf numFmtId="0" fontId="19" fillId="0" borderId="0" xfId="224" applyFont="1" applyAlignment="1">
      <alignment vertical="center"/>
    </xf>
    <xf numFmtId="0" fontId="18" fillId="0" borderId="0" xfId="224" applyFont="1" applyAlignment="1">
      <alignment vertical="center"/>
    </xf>
    <xf numFmtId="0" fontId="18" fillId="0" borderId="9" xfId="224" applyFont="1" applyBorder="1" applyAlignment="1">
      <alignment vertical="center"/>
    </xf>
    <xf numFmtId="0" fontId="18" fillId="0" borderId="10" xfId="224" applyFont="1" applyBorder="1" applyAlignment="1">
      <alignment vertical="center"/>
    </xf>
    <xf numFmtId="0" fontId="18" fillId="0" borderId="0" xfId="224" applyFont="1" applyAlignment="1">
      <alignment vertical="center" wrapText="1"/>
    </xf>
    <xf numFmtId="20" fontId="18" fillId="0" borderId="0" xfId="224" applyNumberFormat="1" applyFont="1" applyAlignment="1">
      <alignment vertical="center"/>
    </xf>
    <xf numFmtId="0" fontId="18" fillId="31" borderId="6" xfId="224" applyFont="1" applyFill="1" applyBorder="1" applyAlignment="1">
      <alignment vertical="center"/>
    </xf>
    <xf numFmtId="0" fontId="18" fillId="31" borderId="8" xfId="224" applyFont="1" applyFill="1" applyBorder="1" applyAlignment="1">
      <alignment vertical="center"/>
    </xf>
    <xf numFmtId="0" fontId="17" fillId="0" borderId="0" xfId="57493" applyFont="1">
      <alignment vertical="center"/>
    </xf>
    <xf numFmtId="0" fontId="16" fillId="0" borderId="0" xfId="57493" applyFont="1">
      <alignment vertical="center"/>
    </xf>
    <xf numFmtId="0" fontId="85" fillId="0" borderId="0" xfId="57493" applyFont="1">
      <alignment vertical="center"/>
    </xf>
    <xf numFmtId="0" fontId="17" fillId="0" borderId="0" xfId="6273" applyFont="1">
      <alignment vertical="center"/>
    </xf>
    <xf numFmtId="0" fontId="17" fillId="0" borderId="0" xfId="6273" applyFont="1" applyAlignment="1">
      <alignment horizontal="center" vertical="center"/>
    </xf>
    <xf numFmtId="0" fontId="16" fillId="0" borderId="0" xfId="6273" applyFont="1">
      <alignment vertical="center"/>
    </xf>
    <xf numFmtId="0" fontId="85" fillId="0" borderId="0" xfId="6273" applyFont="1">
      <alignment vertical="center"/>
    </xf>
    <xf numFmtId="0" fontId="14" fillId="0" borderId="0" xfId="6273" applyFont="1" applyAlignment="1">
      <alignment horizontal="left" vertical="center"/>
    </xf>
    <xf numFmtId="0" fontId="14" fillId="0" borderId="0" xfId="6273" applyFont="1">
      <alignment vertical="center"/>
    </xf>
    <xf numFmtId="0" fontId="90" fillId="0" borderId="0" xfId="6273" applyFont="1" applyAlignment="1">
      <alignment horizontal="left" vertical="center"/>
    </xf>
    <xf numFmtId="0" fontId="79" fillId="0" borderId="0" xfId="6273" applyFont="1">
      <alignment vertical="center"/>
    </xf>
    <xf numFmtId="0" fontId="91" fillId="0" borderId="85" xfId="6273" applyFont="1" applyBorder="1">
      <alignment vertical="center"/>
    </xf>
    <xf numFmtId="0" fontId="91" fillId="0" borderId="82" xfId="6273" applyFont="1" applyBorder="1">
      <alignment vertical="center"/>
    </xf>
    <xf numFmtId="0" fontId="91" fillId="0" borderId="86" xfId="6273" applyFont="1" applyBorder="1">
      <alignment vertical="center"/>
    </xf>
    <xf numFmtId="0" fontId="91" fillId="0" borderId="85" xfId="0" applyFont="1" applyBorder="1" applyAlignment="1">
      <alignment vertical="center"/>
    </xf>
    <xf numFmtId="0" fontId="91" fillId="0" borderId="82" xfId="0" applyFont="1" applyBorder="1" applyAlignment="1">
      <alignment vertical="center"/>
    </xf>
    <xf numFmtId="0" fontId="91" fillId="0" borderId="86" xfId="0" applyFont="1" applyBorder="1" applyAlignment="1">
      <alignment vertical="center"/>
    </xf>
    <xf numFmtId="0" fontId="91" fillId="42" borderId="85" xfId="6273" applyFont="1" applyFill="1" applyBorder="1">
      <alignment vertical="center"/>
    </xf>
    <xf numFmtId="0" fontId="91" fillId="42" borderId="82" xfId="6273" applyFont="1" applyFill="1" applyBorder="1">
      <alignment vertical="center"/>
    </xf>
    <xf numFmtId="0" fontId="91" fillId="42" borderId="86" xfId="6273" applyFont="1" applyFill="1" applyBorder="1">
      <alignment vertical="center"/>
    </xf>
    <xf numFmtId="0" fontId="91" fillId="42" borderId="85" xfId="0" applyFont="1" applyFill="1" applyBorder="1" applyAlignment="1">
      <alignment vertical="center"/>
    </xf>
    <xf numFmtId="0" fontId="91" fillId="42" borderId="82" xfId="0" applyFont="1" applyFill="1" applyBorder="1" applyAlignment="1">
      <alignment vertical="center"/>
    </xf>
    <xf numFmtId="0" fontId="91" fillId="42" borderId="86" xfId="0" applyFont="1" applyFill="1" applyBorder="1" applyAlignment="1">
      <alignment vertical="center"/>
    </xf>
    <xf numFmtId="0" fontId="91" fillId="42" borderId="78" xfId="6273" applyFont="1" applyFill="1" applyBorder="1">
      <alignment vertical="center"/>
    </xf>
    <xf numFmtId="0" fontId="91" fillId="42" borderId="79" xfId="6273" applyFont="1" applyFill="1" applyBorder="1">
      <alignment vertical="center"/>
    </xf>
    <xf numFmtId="0" fontId="91" fillId="42" borderId="80" xfId="6273" applyFont="1" applyFill="1" applyBorder="1">
      <alignment vertical="center"/>
    </xf>
    <xf numFmtId="0" fontId="91" fillId="42" borderId="25" xfId="6273" applyFont="1" applyFill="1" applyBorder="1">
      <alignment vertical="center"/>
    </xf>
    <xf numFmtId="0" fontId="91" fillId="42" borderId="0" xfId="6273" applyFont="1" applyFill="1">
      <alignment vertical="center"/>
    </xf>
    <xf numFmtId="0" fontId="91" fillId="42" borderId="26" xfId="6273" applyFont="1" applyFill="1" applyBorder="1">
      <alignment vertical="center"/>
    </xf>
    <xf numFmtId="0" fontId="91" fillId="42" borderId="24" xfId="6273" applyFont="1" applyFill="1" applyBorder="1">
      <alignment vertical="center"/>
    </xf>
    <xf numFmtId="0" fontId="91" fillId="42" borderId="1" xfId="6273" applyFont="1" applyFill="1" applyBorder="1">
      <alignment vertical="center"/>
    </xf>
    <xf numFmtId="0" fontId="91" fillId="42" borderId="23" xfId="6273" applyFont="1" applyFill="1" applyBorder="1">
      <alignment vertical="center"/>
    </xf>
    <xf numFmtId="0" fontId="91" fillId="42" borderId="78" xfId="0" applyFont="1" applyFill="1" applyBorder="1" applyAlignment="1">
      <alignment vertical="center"/>
    </xf>
    <xf numFmtId="0" fontId="91" fillId="42" borderId="79" xfId="0" applyFont="1" applyFill="1" applyBorder="1" applyAlignment="1">
      <alignment vertical="center"/>
    </xf>
    <xf numFmtId="0" fontId="91" fillId="42" borderId="80" xfId="0" applyFont="1" applyFill="1" applyBorder="1" applyAlignment="1">
      <alignment vertical="center"/>
    </xf>
    <xf numFmtId="0" fontId="91" fillId="42" borderId="25" xfId="0" applyFont="1" applyFill="1" applyBorder="1" applyAlignment="1">
      <alignment vertical="center"/>
    </xf>
    <xf numFmtId="0" fontId="91" fillId="42" borderId="0" xfId="0" applyFont="1" applyFill="1" applyAlignment="1">
      <alignment vertical="center"/>
    </xf>
    <xf numFmtId="0" fontId="91" fillId="42" borderId="26" xfId="0" applyFont="1" applyFill="1" applyBorder="1" applyAlignment="1">
      <alignment vertical="center"/>
    </xf>
    <xf numFmtId="0" fontId="91" fillId="42" borderId="24" xfId="0" applyFont="1" applyFill="1" applyBorder="1" applyAlignment="1">
      <alignment vertical="center"/>
    </xf>
    <xf numFmtId="0" fontId="91" fillId="42" borderId="1" xfId="0" applyFont="1" applyFill="1" applyBorder="1" applyAlignment="1">
      <alignment vertical="center"/>
    </xf>
    <xf numFmtId="0" fontId="91" fillId="42" borderId="23" xfId="0" applyFont="1" applyFill="1" applyBorder="1" applyAlignment="1">
      <alignment vertical="center"/>
    </xf>
    <xf numFmtId="0" fontId="91" fillId="0" borderId="87" xfId="0" quotePrefix="1" applyFont="1" applyBorder="1" applyAlignment="1">
      <alignment vertical="center"/>
    </xf>
    <xf numFmtId="0" fontId="91" fillId="0" borderId="88" xfId="0" applyFont="1" applyBorder="1" applyAlignment="1">
      <alignment vertical="center"/>
    </xf>
    <xf numFmtId="0" fontId="92" fillId="0" borderId="85" xfId="6273" applyFont="1" applyBorder="1">
      <alignment vertical="center"/>
    </xf>
    <xf numFmtId="0" fontId="59" fillId="0" borderId="85" xfId="57492" applyFont="1" applyBorder="1" applyAlignment="1">
      <alignment horizontal="center" vertical="top"/>
    </xf>
    <xf numFmtId="0" fontId="59" fillId="0" borderId="86" xfId="57492" applyFont="1" applyBorder="1" applyAlignment="1">
      <alignment horizontal="center" vertical="top"/>
    </xf>
    <xf numFmtId="0" fontId="59" fillId="0" borderId="85" xfId="57492" applyFont="1" applyBorder="1" applyAlignment="1">
      <alignment vertical="top"/>
    </xf>
    <xf numFmtId="0" fontId="59" fillId="0" borderId="86" xfId="57492" applyFont="1" applyBorder="1" applyAlignment="1">
      <alignment vertical="top"/>
    </xf>
    <xf numFmtId="0" fontId="93" fillId="0" borderId="0" xfId="57493" applyFont="1" applyAlignment="1">
      <alignment horizontal="left" vertical="center"/>
    </xf>
    <xf numFmtId="0" fontId="59" fillId="42" borderId="85" xfId="6273" applyFont="1" applyFill="1" applyBorder="1">
      <alignment vertical="center"/>
    </xf>
    <xf numFmtId="0" fontId="59" fillId="42" borderId="82" xfId="6273" applyFont="1" applyFill="1" applyBorder="1">
      <alignment vertical="center"/>
    </xf>
    <xf numFmtId="0" fontId="59" fillId="42" borderId="86" xfId="6273" applyFont="1" applyFill="1" applyBorder="1">
      <alignment vertical="center"/>
    </xf>
    <xf numFmtId="0" fontId="59" fillId="0" borderId="85" xfId="6273" applyFont="1" applyBorder="1">
      <alignment vertical="center"/>
    </xf>
    <xf numFmtId="0" fontId="59" fillId="0" borderId="82" xfId="6273" applyFont="1" applyBorder="1">
      <alignment vertical="center"/>
    </xf>
    <xf numFmtId="0" fontId="59" fillId="0" borderId="86" xfId="6273" applyFont="1" applyBorder="1">
      <alignment vertical="center"/>
    </xf>
    <xf numFmtId="0" fontId="15" fillId="0" borderId="0" xfId="57493" applyFont="1">
      <alignment vertical="center"/>
    </xf>
    <xf numFmtId="0" fontId="15" fillId="0" borderId="25" xfId="57493" applyFont="1" applyBorder="1" applyAlignment="1">
      <alignment horizontal="left" vertical="center"/>
    </xf>
    <xf numFmtId="0" fontId="15" fillId="0" borderId="0" xfId="57493" applyFont="1" applyAlignment="1">
      <alignment horizontal="left" vertical="center"/>
    </xf>
    <xf numFmtId="0" fontId="93" fillId="0" borderId="0" xfId="57493" applyFont="1">
      <alignment vertical="center"/>
    </xf>
    <xf numFmtId="0" fontId="15" fillId="0" borderId="26" xfId="57493" applyFont="1" applyBorder="1">
      <alignment vertical="center"/>
    </xf>
    <xf numFmtId="0" fontId="15" fillId="0" borderId="25" xfId="57493" applyFont="1" applyBorder="1">
      <alignment vertical="center"/>
    </xf>
    <xf numFmtId="0" fontId="15" fillId="0" borderId="0" xfId="0" applyFont="1" applyAlignment="1">
      <alignment horizontal="left" vertical="center"/>
    </xf>
    <xf numFmtId="0" fontId="94" fillId="0" borderId="0" xfId="57493" applyFont="1" applyAlignment="1">
      <alignment horizontal="left" vertical="center"/>
    </xf>
    <xf numFmtId="0" fontId="15" fillId="0" borderId="0" xfId="57493" applyFont="1" applyAlignment="1">
      <alignment horizontal="center" vertical="center"/>
    </xf>
    <xf numFmtId="0" fontId="93" fillId="0" borderId="25" xfId="57493" applyFont="1" applyBorder="1">
      <alignment vertical="center"/>
    </xf>
    <xf numFmtId="0" fontId="15" fillId="0" borderId="0" xfId="57493" applyFont="1" applyAlignment="1"/>
    <xf numFmtId="0" fontId="15" fillId="0" borderId="24" xfId="57493" applyFont="1" applyBorder="1">
      <alignment vertical="center"/>
    </xf>
    <xf numFmtId="0" fontId="15" fillId="0" borderId="1" xfId="57493" applyFont="1" applyBorder="1">
      <alignment vertical="center"/>
    </xf>
    <xf numFmtId="0" fontId="15" fillId="0" borderId="23" xfId="57493" applyFont="1" applyBorder="1">
      <alignment vertical="center"/>
    </xf>
    <xf numFmtId="0" fontId="59" fillId="0" borderId="82" xfId="57492" applyFont="1" applyBorder="1" applyAlignment="1">
      <alignment horizontal="center" vertical="top"/>
    </xf>
    <xf numFmtId="0" fontId="95" fillId="0" borderId="0" xfId="6273" applyFont="1">
      <alignment vertical="center"/>
    </xf>
    <xf numFmtId="0" fontId="59" fillId="33" borderId="82" xfId="57492" applyFont="1" applyFill="1" applyBorder="1">
      <alignment vertical="center"/>
    </xf>
    <xf numFmtId="0" fontId="59" fillId="33" borderId="85" xfId="57492" applyFont="1" applyFill="1" applyBorder="1">
      <alignment vertical="center"/>
    </xf>
    <xf numFmtId="0" fontId="59" fillId="0" borderId="85" xfId="57492" applyFont="1" applyBorder="1">
      <alignment vertical="center"/>
    </xf>
    <xf numFmtId="0" fontId="59" fillId="0" borderId="82" xfId="57492" applyFont="1" applyBorder="1">
      <alignment vertical="center"/>
    </xf>
    <xf numFmtId="0" fontId="59" fillId="0" borderId="86" xfId="57492" applyFont="1" applyBorder="1">
      <alignment vertical="center"/>
    </xf>
    <xf numFmtId="0" fontId="59" fillId="33" borderId="82" xfId="57492" applyFont="1" applyFill="1" applyBorder="1" applyAlignment="1">
      <alignment horizontal="center" vertical="center"/>
    </xf>
    <xf numFmtId="0" fontId="96" fillId="33" borderId="82" xfId="57492" applyFont="1" applyFill="1" applyBorder="1" applyAlignment="1">
      <alignment horizontal="center" vertical="center"/>
    </xf>
    <xf numFmtId="0" fontId="59" fillId="33" borderId="86" xfId="57492" applyFont="1" applyFill="1" applyBorder="1">
      <alignment vertical="center"/>
    </xf>
    <xf numFmtId="0" fontId="59" fillId="0" borderId="78" xfId="57492" applyFont="1" applyBorder="1" applyAlignment="1">
      <alignment horizontal="center" vertical="top"/>
    </xf>
    <xf numFmtId="0" fontId="59" fillId="0" borderId="79" xfId="57492" applyFont="1" applyBorder="1" applyAlignment="1">
      <alignment horizontal="center" vertical="top"/>
    </xf>
    <xf numFmtId="0" fontId="59" fillId="0" borderId="80" xfId="57492" applyFont="1" applyBorder="1" applyAlignment="1">
      <alignment horizontal="center" vertical="top"/>
    </xf>
    <xf numFmtId="0" fontId="97" fillId="0" borderId="0" xfId="57493" applyFont="1">
      <alignment vertical="center"/>
    </xf>
    <xf numFmtId="0" fontId="16" fillId="0" borderId="0" xfId="57492" applyFont="1">
      <alignment vertical="center"/>
    </xf>
    <xf numFmtId="0" fontId="98" fillId="0" borderId="82" xfId="6273" applyFont="1" applyBorder="1">
      <alignment vertical="center"/>
    </xf>
    <xf numFmtId="0" fontId="59" fillId="46" borderId="82" xfId="57492" applyFont="1" applyFill="1" applyBorder="1" applyAlignment="1">
      <alignment vertical="top"/>
    </xf>
    <xf numFmtId="0" fontId="59" fillId="46" borderId="82" xfId="57492" applyFont="1" applyFill="1" applyBorder="1" applyAlignment="1">
      <alignment horizontal="center" vertical="top"/>
    </xf>
    <xf numFmtId="0" fontId="99" fillId="0" borderId="0" xfId="0" applyFont="1" applyAlignment="1">
      <alignment vertical="center"/>
    </xf>
    <xf numFmtId="0" fontId="18" fillId="0" borderId="0" xfId="0" applyFont="1" applyAlignment="1">
      <alignment vertical="center"/>
    </xf>
    <xf numFmtId="0" fontId="99" fillId="0" borderId="0" xfId="0" applyFont="1" applyAlignment="1">
      <alignment horizontal="center" vertical="center"/>
    </xf>
    <xf numFmtId="0" fontId="99" fillId="0" borderId="0" xfId="0" applyFont="1" applyAlignment="1">
      <alignment vertical="top"/>
    </xf>
    <xf numFmtId="0" fontId="99" fillId="0" borderId="0" xfId="0" applyFont="1" applyAlignment="1">
      <alignment vertical="top" wrapText="1"/>
    </xf>
    <xf numFmtId="0" fontId="99" fillId="0" borderId="0" xfId="0" applyFont="1" applyAlignment="1">
      <alignment horizontal="center" vertical="top"/>
    </xf>
    <xf numFmtId="38" fontId="99" fillId="0" borderId="0" xfId="57491" applyFont="1" applyFill="1" applyBorder="1" applyAlignment="1">
      <alignment vertical="top"/>
    </xf>
    <xf numFmtId="0" fontId="99" fillId="0" borderId="0" xfId="0" applyFont="1" applyAlignment="1">
      <alignment horizontal="left" vertical="top"/>
    </xf>
    <xf numFmtId="0" fontId="100" fillId="0" borderId="0" xfId="0" applyFont="1" applyAlignment="1">
      <alignment vertical="top"/>
    </xf>
    <xf numFmtId="0" fontId="18" fillId="0" borderId="0" xfId="6273" applyFont="1">
      <alignment vertical="center"/>
    </xf>
    <xf numFmtId="0" fontId="18" fillId="0" borderId="24" xfId="0" applyFont="1" applyBorder="1" applyAlignment="1">
      <alignment vertical="center"/>
    </xf>
    <xf numFmtId="0" fontId="18" fillId="0" borderId="1" xfId="0" applyFont="1" applyBorder="1" applyAlignment="1">
      <alignment vertical="center"/>
    </xf>
    <xf numFmtId="0" fontId="93" fillId="0" borderId="0" xfId="6273" applyFont="1">
      <alignment vertical="center"/>
    </xf>
    <xf numFmtId="0" fontId="15" fillId="0" borderId="0" xfId="6273" applyFont="1">
      <alignment vertical="center"/>
    </xf>
    <xf numFmtId="0" fontId="15" fillId="0" borderId="79" xfId="6273" applyFont="1" applyBorder="1">
      <alignment vertical="center"/>
    </xf>
    <xf numFmtId="0" fontId="15" fillId="0" borderId="80" xfId="6273" applyFont="1" applyBorder="1">
      <alignment vertical="center"/>
    </xf>
    <xf numFmtId="0" fontId="17" fillId="0" borderId="25" xfId="6273" applyFont="1" applyBorder="1">
      <alignment vertical="center"/>
    </xf>
    <xf numFmtId="0" fontId="17" fillId="0" borderId="26" xfId="6273" applyFont="1" applyBorder="1">
      <alignment vertical="center"/>
    </xf>
    <xf numFmtId="0" fontId="99" fillId="0" borderId="25" xfId="0" applyFont="1" applyBorder="1" applyAlignment="1">
      <alignment horizontal="center" vertical="center"/>
    </xf>
    <xf numFmtId="0" fontId="18" fillId="0" borderId="26" xfId="0" applyFont="1" applyBorder="1" applyAlignment="1">
      <alignment vertical="center"/>
    </xf>
    <xf numFmtId="0" fontId="99" fillId="0" borderId="25" xfId="0" applyFont="1" applyBorder="1" applyAlignment="1">
      <alignment vertical="top"/>
    </xf>
    <xf numFmtId="0" fontId="99" fillId="0" borderId="25" xfId="0" applyFont="1" applyBorder="1" applyAlignment="1">
      <alignment vertical="top" wrapText="1"/>
    </xf>
    <xf numFmtId="0" fontId="99" fillId="0" borderId="25" xfId="0" applyFont="1" applyBorder="1" applyAlignment="1">
      <alignment horizontal="left" vertical="top"/>
    </xf>
    <xf numFmtId="0" fontId="100" fillId="0" borderId="25" xfId="0" applyFont="1" applyBorder="1" applyAlignment="1">
      <alignment vertical="top"/>
    </xf>
    <xf numFmtId="0" fontId="18" fillId="0" borderId="0" xfId="0" applyFont="1" applyAlignment="1">
      <alignment vertical="top" wrapText="1"/>
    </xf>
    <xf numFmtId="0" fontId="18" fillId="0" borderId="25" xfId="0" applyFont="1" applyBorder="1" applyAlignment="1">
      <alignment vertical="center"/>
    </xf>
    <xf numFmtId="0" fontId="59" fillId="41" borderId="85" xfId="57492" applyFont="1" applyFill="1" applyBorder="1">
      <alignment vertical="center"/>
    </xf>
    <xf numFmtId="0" fontId="59" fillId="41" borderId="82" xfId="57492" applyFont="1" applyFill="1" applyBorder="1">
      <alignment vertical="center"/>
    </xf>
    <xf numFmtId="0" fontId="59" fillId="41" borderId="86" xfId="57492" applyFont="1" applyFill="1" applyBorder="1">
      <alignment vertical="center"/>
    </xf>
    <xf numFmtId="0" fontId="103" fillId="0" borderId="85" xfId="0" applyFont="1" applyBorder="1"/>
    <xf numFmtId="0" fontId="103" fillId="0" borderId="0" xfId="0" applyFont="1"/>
    <xf numFmtId="0" fontId="88" fillId="33" borderId="85" xfId="57489" applyFont="1" applyFill="1" applyBorder="1">
      <alignment vertical="center"/>
    </xf>
    <xf numFmtId="0" fontId="88" fillId="33" borderId="86" xfId="57489" applyFont="1" applyFill="1" applyBorder="1">
      <alignment vertical="center"/>
    </xf>
    <xf numFmtId="0" fontId="86" fillId="33" borderId="86" xfId="57489" applyFont="1" applyFill="1" applyBorder="1">
      <alignment vertical="center"/>
    </xf>
    <xf numFmtId="0" fontId="88" fillId="0" borderId="85" xfId="57489" applyFont="1" applyBorder="1">
      <alignment vertical="center"/>
    </xf>
    <xf numFmtId="0" fontId="88" fillId="0" borderId="86" xfId="57489" applyFont="1" applyBorder="1">
      <alignment vertical="center"/>
    </xf>
    <xf numFmtId="0" fontId="86" fillId="0" borderId="86" xfId="57489" applyFont="1" applyBorder="1">
      <alignment vertical="center"/>
    </xf>
    <xf numFmtId="0" fontId="88" fillId="41" borderId="85" xfId="57489" applyFont="1" applyFill="1" applyBorder="1">
      <alignment vertical="center"/>
    </xf>
    <xf numFmtId="0" fontId="88" fillId="41" borderId="86" xfId="57489" applyFont="1" applyFill="1" applyBorder="1">
      <alignment vertical="center"/>
    </xf>
    <xf numFmtId="0" fontId="86" fillId="41" borderId="86" xfId="57489" applyFont="1" applyFill="1" applyBorder="1">
      <alignment vertical="center"/>
    </xf>
    <xf numFmtId="0" fontId="15" fillId="0" borderId="85" xfId="57492" applyFont="1" applyBorder="1">
      <alignment vertical="center"/>
    </xf>
    <xf numFmtId="0" fontId="15" fillId="0" borderId="86" xfId="57492" applyFont="1" applyBorder="1">
      <alignment vertical="center"/>
    </xf>
    <xf numFmtId="0" fontId="18" fillId="31" borderId="53" xfId="224" applyFont="1" applyFill="1" applyBorder="1" applyAlignment="1">
      <alignment vertical="center"/>
    </xf>
    <xf numFmtId="0" fontId="18" fillId="31" borderId="53" xfId="224" applyFont="1" applyFill="1" applyBorder="1" applyAlignment="1">
      <alignment horizontal="center" vertical="center"/>
    </xf>
    <xf numFmtId="0" fontId="18" fillId="31" borderId="53" xfId="224" applyFont="1" applyFill="1" applyBorder="1" applyAlignment="1">
      <alignment vertical="center" wrapText="1"/>
    </xf>
    <xf numFmtId="0" fontId="59" fillId="46" borderId="85" xfId="57492" applyFont="1" applyFill="1" applyBorder="1" applyAlignment="1">
      <alignment vertical="top"/>
    </xf>
    <xf numFmtId="0" fontId="59" fillId="46" borderId="86" xfId="57492" applyFont="1" applyFill="1" applyBorder="1" applyAlignment="1">
      <alignment vertical="top"/>
    </xf>
    <xf numFmtId="0" fontId="59" fillId="46" borderId="85" xfId="57492" applyFont="1" applyFill="1" applyBorder="1" applyAlignment="1">
      <alignment horizontal="center" vertical="top"/>
    </xf>
    <xf numFmtId="0" fontId="59" fillId="46" borderId="86" xfId="57492" applyFont="1" applyFill="1" applyBorder="1" applyAlignment="1">
      <alignment horizontal="center" vertical="top"/>
    </xf>
    <xf numFmtId="0" fontId="59" fillId="46" borderId="85" xfId="57492" quotePrefix="1" applyFont="1" applyFill="1" applyBorder="1" applyAlignment="1">
      <alignment vertical="top"/>
    </xf>
    <xf numFmtId="0" fontId="59" fillId="0" borderId="85" xfId="57492" quotePrefix="1" applyFont="1" applyBorder="1" applyAlignment="1">
      <alignment vertical="top"/>
    </xf>
    <xf numFmtId="0" fontId="59" fillId="49" borderId="85" xfId="6273" applyFont="1" applyFill="1" applyBorder="1">
      <alignment vertical="center"/>
    </xf>
    <xf numFmtId="0" fontId="59" fillId="49" borderId="82" xfId="6273" applyFont="1" applyFill="1" applyBorder="1">
      <alignment vertical="center"/>
    </xf>
    <xf numFmtId="0" fontId="59" fillId="49" borderId="86" xfId="6273" applyFont="1" applyFill="1" applyBorder="1">
      <alignment vertical="center"/>
    </xf>
    <xf numFmtId="0" fontId="106" fillId="49" borderId="85" xfId="6273" applyFont="1" applyFill="1" applyBorder="1">
      <alignment vertical="center"/>
    </xf>
    <xf numFmtId="0" fontId="15" fillId="49" borderId="25" xfId="57493" applyFont="1" applyFill="1" applyBorder="1" applyAlignment="1">
      <alignment horizontal="left" vertical="center"/>
    </xf>
    <xf numFmtId="0" fontId="15" fillId="49" borderId="0" xfId="57493" applyFont="1" applyFill="1" applyAlignment="1">
      <alignment horizontal="left" vertical="center"/>
    </xf>
    <xf numFmtId="0" fontId="93" fillId="49" borderId="0" xfId="57493" applyFont="1" applyFill="1" applyAlignment="1">
      <alignment horizontal="left" vertical="center"/>
    </xf>
    <xf numFmtId="0" fontId="15" fillId="49" borderId="0" xfId="57493" applyFont="1" applyFill="1">
      <alignment vertical="center"/>
    </xf>
    <xf numFmtId="0" fontId="93" fillId="49" borderId="0" xfId="57493" applyFont="1" applyFill="1">
      <alignment vertical="center"/>
    </xf>
    <xf numFmtId="0" fontId="15" fillId="49" borderId="26" xfId="57493" applyFont="1" applyFill="1" applyBorder="1">
      <alignment vertical="center"/>
    </xf>
    <xf numFmtId="0" fontId="15" fillId="49" borderId="25" xfId="57493" applyFont="1" applyFill="1" applyBorder="1">
      <alignment vertical="center"/>
    </xf>
    <xf numFmtId="0" fontId="15" fillId="49" borderId="0" xfId="0" applyFont="1" applyFill="1" applyAlignment="1">
      <alignment horizontal="left" vertical="center"/>
    </xf>
    <xf numFmtId="0" fontId="94" fillId="49" borderId="0" xfId="57493" applyFont="1" applyFill="1" applyAlignment="1">
      <alignment horizontal="left" vertical="center"/>
    </xf>
    <xf numFmtId="0" fontId="15" fillId="49" borderId="0" xfId="57493" applyFont="1" applyFill="1" applyAlignment="1">
      <alignment horizontal="center" vertical="center"/>
    </xf>
    <xf numFmtId="0" fontId="93" fillId="49" borderId="25" xfId="57493" applyFont="1" applyFill="1" applyBorder="1">
      <alignment vertical="center"/>
    </xf>
    <xf numFmtId="0" fontId="15" fillId="49" borderId="0" xfId="57493" applyFont="1" applyFill="1" applyAlignment="1"/>
    <xf numFmtId="0" fontId="15" fillId="49" borderId="24" xfId="57493" applyFont="1" applyFill="1" applyBorder="1">
      <alignment vertical="center"/>
    </xf>
    <xf numFmtId="0" fontId="15" fillId="49" borderId="1" xfId="57493" applyFont="1" applyFill="1" applyBorder="1">
      <alignment vertical="center"/>
    </xf>
    <xf numFmtId="0" fontId="15" fillId="49" borderId="23" xfId="57493" applyFont="1" applyFill="1" applyBorder="1">
      <alignment vertical="center"/>
    </xf>
    <xf numFmtId="0" fontId="59" fillId="49" borderId="78" xfId="6273" applyFont="1" applyFill="1" applyBorder="1">
      <alignment vertical="center"/>
    </xf>
    <xf numFmtId="0" fontId="59" fillId="49" borderId="79" xfId="6273" applyFont="1" applyFill="1" applyBorder="1">
      <alignment vertical="center"/>
    </xf>
    <xf numFmtId="0" fontId="59" fillId="49" borderId="80" xfId="6273" applyFont="1" applyFill="1" applyBorder="1">
      <alignment vertical="center"/>
    </xf>
    <xf numFmtId="0" fontId="59" fillId="49" borderId="24" xfId="6273" applyFont="1" applyFill="1" applyBorder="1">
      <alignment vertical="center"/>
    </xf>
    <xf numFmtId="0" fontId="59" fillId="49" borderId="1" xfId="6273" applyFont="1" applyFill="1" applyBorder="1">
      <alignment vertical="center"/>
    </xf>
    <xf numFmtId="0" fontId="59" fillId="49" borderId="23" xfId="6273" applyFont="1" applyFill="1" applyBorder="1">
      <alignment vertical="center"/>
    </xf>
    <xf numFmtId="0" fontId="91" fillId="49" borderId="85" xfId="6273" applyFont="1" applyFill="1" applyBorder="1">
      <alignment vertical="center"/>
    </xf>
    <xf numFmtId="0" fontId="91" fillId="49" borderId="82" xfId="6273" applyFont="1" applyFill="1" applyBorder="1">
      <alignment vertical="center"/>
    </xf>
    <xf numFmtId="0" fontId="91" fillId="49" borderId="86" xfId="6273" applyFont="1" applyFill="1" applyBorder="1">
      <alignment vertical="center"/>
    </xf>
    <xf numFmtId="0" fontId="107" fillId="49" borderId="85" xfId="6273" applyFont="1" applyFill="1" applyBorder="1">
      <alignment vertical="center"/>
    </xf>
    <xf numFmtId="0" fontId="91" fillId="49" borderId="85" xfId="0" applyFont="1" applyFill="1" applyBorder="1" applyAlignment="1">
      <alignment vertical="center"/>
    </xf>
    <xf numFmtId="0" fontId="91" fillId="49" borderId="82" xfId="0" applyFont="1" applyFill="1" applyBorder="1" applyAlignment="1">
      <alignment vertical="center"/>
    </xf>
    <xf numFmtId="0" fontId="91" fillId="49" borderId="86" xfId="0" applyFont="1" applyFill="1" applyBorder="1" applyAlignment="1">
      <alignment vertical="center"/>
    </xf>
    <xf numFmtId="0" fontId="91" fillId="49" borderId="87" xfId="0" quotePrefix="1" applyFont="1" applyFill="1" applyBorder="1" applyAlignment="1">
      <alignment vertical="center"/>
    </xf>
    <xf numFmtId="0" fontId="92" fillId="49" borderId="85" xfId="6273" applyFont="1" applyFill="1" applyBorder="1">
      <alignment vertical="center"/>
    </xf>
    <xf numFmtId="0" fontId="15" fillId="49" borderId="79" xfId="6273" applyFont="1" applyFill="1" applyBorder="1">
      <alignment vertical="center"/>
    </xf>
    <xf numFmtId="0" fontId="15" fillId="49" borderId="80" xfId="6273" applyFont="1" applyFill="1" applyBorder="1">
      <alignment vertical="center"/>
    </xf>
    <xf numFmtId="0" fontId="17" fillId="49" borderId="25" xfId="6273" applyFont="1" applyFill="1" applyBorder="1">
      <alignment vertical="center"/>
    </xf>
    <xf numFmtId="0" fontId="17" fillId="49" borderId="0" xfId="6273" applyFont="1" applyFill="1">
      <alignment vertical="center"/>
    </xf>
    <xf numFmtId="0" fontId="85" fillId="49" borderId="0" xfId="6273" applyFont="1" applyFill="1">
      <alignment vertical="center"/>
    </xf>
    <xf numFmtId="0" fontId="17" fillId="49" borderId="26" xfId="6273" applyFont="1" applyFill="1" applyBorder="1">
      <alignment vertical="center"/>
    </xf>
    <xf numFmtId="0" fontId="15" fillId="49" borderId="25" xfId="6273" applyFont="1" applyFill="1" applyBorder="1">
      <alignment vertical="center"/>
    </xf>
    <xf numFmtId="0" fontId="96" fillId="49" borderId="0" xfId="6273" applyFont="1" applyFill="1">
      <alignment vertical="center"/>
    </xf>
    <xf numFmtId="0" fontId="15" fillId="49" borderId="0" xfId="6273" applyFont="1" applyFill="1">
      <alignment vertical="center"/>
    </xf>
    <xf numFmtId="0" fontId="101" fillId="49" borderId="0" xfId="6273" applyFont="1" applyFill="1">
      <alignment vertical="center"/>
    </xf>
    <xf numFmtId="0" fontId="15" fillId="49" borderId="26" xfId="6273" applyFont="1" applyFill="1" applyBorder="1">
      <alignment vertical="center"/>
    </xf>
    <xf numFmtId="0" fontId="99" fillId="49" borderId="25" xfId="0" applyFont="1" applyFill="1" applyBorder="1" applyAlignment="1">
      <alignment vertical="top"/>
    </xf>
    <xf numFmtId="0" fontId="99" fillId="49" borderId="0" xfId="0" applyFont="1" applyFill="1" applyAlignment="1">
      <alignment vertical="center"/>
    </xf>
    <xf numFmtId="0" fontId="99" fillId="49" borderId="0" xfId="0" applyFont="1" applyFill="1" applyAlignment="1">
      <alignment horizontal="center" vertical="top"/>
    </xf>
    <xf numFmtId="0" fontId="99" fillId="49" borderId="0" xfId="0" applyFont="1" applyFill="1" applyAlignment="1">
      <alignment vertical="top"/>
    </xf>
    <xf numFmtId="0" fontId="18" fillId="49" borderId="0" xfId="0" applyFont="1" applyFill="1" applyAlignment="1">
      <alignment vertical="center"/>
    </xf>
    <xf numFmtId="0" fontId="18" fillId="49" borderId="26" xfId="0" applyFont="1" applyFill="1" applyBorder="1" applyAlignment="1">
      <alignment vertical="center"/>
    </xf>
    <xf numFmtId="0" fontId="100" fillId="49" borderId="25" xfId="0" applyFont="1" applyFill="1" applyBorder="1" applyAlignment="1">
      <alignment vertical="top"/>
    </xf>
    <xf numFmtId="0" fontId="100" fillId="49" borderId="0" xfId="0" applyFont="1" applyFill="1" applyAlignment="1">
      <alignment vertical="top"/>
    </xf>
    <xf numFmtId="0" fontId="18" fillId="49" borderId="0" xfId="0" applyFont="1" applyFill="1" applyAlignment="1">
      <alignment vertical="top" wrapText="1"/>
    </xf>
    <xf numFmtId="0" fontId="99" fillId="49" borderId="0" xfId="0" applyFont="1" applyFill="1" applyAlignment="1">
      <alignment vertical="top" wrapText="1"/>
    </xf>
    <xf numFmtId="0" fontId="99" fillId="49" borderId="25" xfId="0" applyFont="1" applyFill="1" applyBorder="1" applyAlignment="1">
      <alignment horizontal="center" vertical="center"/>
    </xf>
    <xf numFmtId="0" fontId="99" fillId="49" borderId="0" xfId="0" applyFont="1" applyFill="1" applyAlignment="1">
      <alignment horizontal="center" vertical="center"/>
    </xf>
    <xf numFmtId="0" fontId="99" fillId="49" borderId="25" xfId="0" applyFont="1" applyFill="1" applyBorder="1" applyAlignment="1">
      <alignment vertical="top" wrapText="1"/>
    </xf>
    <xf numFmtId="0" fontId="99" fillId="49" borderId="25" xfId="0" applyFont="1" applyFill="1" applyBorder="1" applyAlignment="1">
      <alignment horizontal="left" vertical="top"/>
    </xf>
    <xf numFmtId="0" fontId="99" fillId="49" borderId="0" xfId="0" applyFont="1" applyFill="1" applyAlignment="1">
      <alignment horizontal="left" vertical="top"/>
    </xf>
    <xf numFmtId="0" fontId="18" fillId="49" borderId="25" xfId="0" applyFont="1" applyFill="1" applyBorder="1" applyAlignment="1">
      <alignment vertical="center"/>
    </xf>
    <xf numFmtId="0" fontId="18" fillId="49" borderId="24" xfId="0" applyFont="1" applyFill="1" applyBorder="1" applyAlignment="1">
      <alignment vertical="center"/>
    </xf>
    <xf numFmtId="0" fontId="18" fillId="49" borderId="1" xfId="0" applyFont="1" applyFill="1" applyBorder="1" applyAlignment="1">
      <alignment vertical="center"/>
    </xf>
    <xf numFmtId="0" fontId="18" fillId="49" borderId="23" xfId="0" applyFont="1" applyFill="1" applyBorder="1" applyAlignment="1">
      <alignment vertical="center"/>
    </xf>
    <xf numFmtId="0" fontId="59" fillId="0" borderId="85" xfId="57492" applyFont="1" applyBorder="1" applyAlignment="1">
      <alignment vertical="top"/>
    </xf>
    <xf numFmtId="0" fontId="59" fillId="0" borderId="82" xfId="57492" applyFont="1" applyBorder="1" applyAlignment="1">
      <alignment vertical="top"/>
    </xf>
    <xf numFmtId="0" fontId="59" fillId="0" borderId="86" xfId="57492" applyFont="1" applyBorder="1" applyAlignment="1">
      <alignment vertical="top"/>
    </xf>
    <xf numFmtId="0" fontId="59" fillId="0" borderId="0" xfId="57492" applyFont="1" applyBorder="1" applyAlignment="1">
      <alignment horizontal="center" vertical="top"/>
    </xf>
    <xf numFmtId="0" fontId="59" fillId="0" borderId="0" xfId="57492" applyFont="1" applyBorder="1" applyAlignment="1">
      <alignment vertical="top"/>
    </xf>
    <xf numFmtId="38" fontId="59" fillId="0" borderId="0" xfId="57491" applyFont="1" applyBorder="1" applyAlignment="1">
      <alignment vertical="top"/>
    </xf>
    <xf numFmtId="49" fontId="18" fillId="0" borderId="86" xfId="57492" applyNumberFormat="1" applyFont="1" applyBorder="1">
      <alignment vertical="center"/>
    </xf>
    <xf numFmtId="49" fontId="15" fillId="0" borderId="2" xfId="57492" applyNumberFormat="1" applyFont="1" applyBorder="1">
      <alignment vertical="center"/>
    </xf>
    <xf numFmtId="49" fontId="15" fillId="0" borderId="86" xfId="57492" applyNumberFormat="1" applyFont="1" applyBorder="1">
      <alignment vertical="center"/>
    </xf>
    <xf numFmtId="49" fontId="59" fillId="0" borderId="0" xfId="57492" applyNumberFormat="1" applyFont="1" applyBorder="1" applyAlignment="1">
      <alignment horizontal="center" vertical="top"/>
    </xf>
    <xf numFmtId="49" fontId="59" fillId="0" borderId="0" xfId="57491" applyNumberFormat="1" applyFont="1" applyBorder="1" applyAlignment="1">
      <alignment vertical="top"/>
    </xf>
    <xf numFmtId="49" fontId="59" fillId="0" borderId="2" xfId="57492" applyNumberFormat="1" applyFont="1" applyBorder="1" applyAlignment="1">
      <alignment vertical="top"/>
    </xf>
    <xf numFmtId="49" fontId="59" fillId="41" borderId="2" xfId="57492" applyNumberFormat="1" applyFont="1" applyFill="1" applyBorder="1" applyAlignment="1">
      <alignment vertical="top"/>
    </xf>
    <xf numFmtId="49" fontId="59" fillId="0" borderId="86" xfId="57492" applyNumberFormat="1" applyFont="1" applyBorder="1" applyAlignment="1">
      <alignment vertical="top"/>
    </xf>
    <xf numFmtId="49" fontId="59" fillId="0" borderId="0" xfId="57492" applyNumberFormat="1" applyFont="1" applyBorder="1" applyAlignment="1">
      <alignment vertical="top"/>
    </xf>
    <xf numFmtId="49" fontId="15" fillId="0" borderId="0" xfId="57492" applyNumberFormat="1" applyFont="1">
      <alignment vertical="center"/>
    </xf>
    <xf numFmtId="49" fontId="99" fillId="0" borderId="85" xfId="57492" applyNumberFormat="1" applyFont="1" applyBorder="1" applyAlignment="1">
      <alignment vertical="top"/>
    </xf>
    <xf numFmtId="0" fontId="59" fillId="41" borderId="0" xfId="57492" applyFont="1" applyFill="1" applyBorder="1" applyAlignment="1">
      <alignment vertical="top"/>
    </xf>
    <xf numFmtId="49" fontId="99" fillId="41" borderId="85" xfId="57492" applyNumberFormat="1" applyFont="1" applyFill="1" applyBorder="1" applyAlignment="1">
      <alignment vertical="top"/>
    </xf>
    <xf numFmtId="49" fontId="59" fillId="41" borderId="86" xfId="57492" applyNumberFormat="1" applyFont="1" applyFill="1" applyBorder="1" applyAlignment="1">
      <alignment vertical="top"/>
    </xf>
    <xf numFmtId="49" fontId="18" fillId="41" borderId="86" xfId="57492" applyNumberFormat="1" applyFont="1" applyFill="1" applyBorder="1">
      <alignment vertical="center"/>
    </xf>
    <xf numFmtId="0" fontId="18" fillId="0" borderId="0" xfId="57492" applyFont="1">
      <alignment vertical="center"/>
    </xf>
    <xf numFmtId="49" fontId="18" fillId="0" borderId="85" xfId="57492" applyNumberFormat="1" applyFont="1" applyBorder="1">
      <alignment vertical="center"/>
    </xf>
    <xf numFmtId="0" fontId="78" fillId="0" borderId="0" xfId="57492" applyFont="1" applyBorder="1" applyAlignment="1">
      <alignment horizontal="center" vertical="top"/>
    </xf>
    <xf numFmtId="0" fontId="78" fillId="0" borderId="0" xfId="57492" applyFont="1" applyBorder="1" applyAlignment="1">
      <alignment vertical="top"/>
    </xf>
    <xf numFmtId="38" fontId="78" fillId="0" borderId="0" xfId="57491" applyFont="1" applyBorder="1" applyAlignment="1">
      <alignment vertical="top"/>
    </xf>
    <xf numFmtId="0" fontId="14" fillId="0" borderId="0" xfId="57492" applyFont="1">
      <alignment vertical="center"/>
    </xf>
    <xf numFmtId="0" fontId="78" fillId="33" borderId="0" xfId="57492" applyFont="1" applyFill="1" applyBorder="1" applyAlignment="1">
      <alignment vertical="top"/>
    </xf>
    <xf numFmtId="38" fontId="78" fillId="33" borderId="0" xfId="57491" applyFont="1" applyFill="1" applyBorder="1" applyAlignment="1">
      <alignment vertical="top"/>
    </xf>
    <xf numFmtId="0" fontId="78" fillId="33" borderId="0" xfId="57492" applyFont="1" applyFill="1" applyBorder="1" applyAlignment="1">
      <alignment horizontal="center" vertical="top"/>
    </xf>
    <xf numFmtId="0" fontId="14" fillId="33" borderId="0" xfId="57492" applyFont="1" applyFill="1">
      <alignment vertical="center"/>
    </xf>
    <xf numFmtId="0" fontId="78" fillId="41" borderId="0" xfId="57492" applyFont="1" applyFill="1" applyBorder="1" applyAlignment="1">
      <alignment vertical="top"/>
    </xf>
    <xf numFmtId="38" fontId="78" fillId="41" borderId="0" xfId="57491" applyFont="1" applyFill="1" applyBorder="1" applyAlignment="1">
      <alignment vertical="top"/>
    </xf>
    <xf numFmtId="0" fontId="78" fillId="0" borderId="0" xfId="57492" applyFont="1" applyBorder="1" applyAlignment="1">
      <alignment vertical="center"/>
    </xf>
    <xf numFmtId="0" fontId="78" fillId="41" borderId="0" xfId="57492" applyFont="1" applyFill="1" applyBorder="1" applyAlignment="1">
      <alignment vertical="center"/>
    </xf>
    <xf numFmtId="38" fontId="78" fillId="41" borderId="0" xfId="57491" applyFont="1" applyFill="1" applyBorder="1" applyAlignment="1">
      <alignment vertical="center"/>
    </xf>
    <xf numFmtId="38" fontId="78" fillId="0" borderId="0" xfId="57491" applyFont="1" applyBorder="1" applyAlignment="1">
      <alignment vertical="center"/>
    </xf>
    <xf numFmtId="0" fontId="14" fillId="0" borderId="0" xfId="57492" applyFont="1" applyAlignment="1">
      <alignment vertical="center"/>
    </xf>
    <xf numFmtId="0" fontId="14" fillId="41" borderId="0" xfId="57492" applyFont="1" applyFill="1" applyAlignment="1">
      <alignment vertical="center"/>
    </xf>
    <xf numFmtId="0" fontId="15" fillId="0" borderId="0" xfId="57492" applyFont="1" applyBorder="1">
      <alignment vertical="center"/>
    </xf>
    <xf numFmtId="0" fontId="16" fillId="33" borderId="85" xfId="57492" applyFont="1" applyFill="1" applyBorder="1">
      <alignment vertical="center"/>
    </xf>
    <xf numFmtId="0" fontId="15" fillId="33" borderId="2" xfId="57492" applyFont="1" applyFill="1" applyBorder="1">
      <alignment vertical="center"/>
    </xf>
    <xf numFmtId="0" fontId="15" fillId="33" borderId="86" xfId="57492" applyFont="1" applyFill="1" applyBorder="1">
      <alignment vertical="center"/>
    </xf>
    <xf numFmtId="0" fontId="99" fillId="0" borderId="85" xfId="0" applyFont="1" applyBorder="1" applyAlignment="1">
      <alignment horizontal="left" vertical="center"/>
    </xf>
    <xf numFmtId="0" fontId="99" fillId="0" borderId="82" xfId="0" applyFont="1" applyBorder="1" applyAlignment="1">
      <alignment horizontal="left" vertical="center"/>
    </xf>
    <xf numFmtId="0" fontId="99" fillId="0" borderId="86" xfId="0" applyFont="1" applyBorder="1" applyAlignment="1">
      <alignment horizontal="left" vertical="center"/>
    </xf>
    <xf numFmtId="0" fontId="18" fillId="0" borderId="1" xfId="0" applyFont="1" applyBorder="1" applyAlignment="1">
      <alignment vertical="center"/>
    </xf>
    <xf numFmtId="0" fontId="18" fillId="0" borderId="23" xfId="0" applyFont="1" applyBorder="1" applyAlignment="1">
      <alignment vertical="center"/>
    </xf>
    <xf numFmtId="0" fontId="18" fillId="0" borderId="24" xfId="0" applyFont="1" applyBorder="1" applyAlignment="1">
      <alignment vertical="center"/>
    </xf>
    <xf numFmtId="0" fontId="18" fillId="0" borderId="1" xfId="0" applyFont="1" applyBorder="1" applyAlignment="1">
      <alignment vertical="center"/>
    </xf>
    <xf numFmtId="0" fontId="18" fillId="0" borderId="23" xfId="0" applyFont="1" applyBorder="1" applyAlignment="1">
      <alignment vertical="center"/>
    </xf>
    <xf numFmtId="0" fontId="99" fillId="0" borderId="85" xfId="0" applyFont="1" applyBorder="1" applyAlignment="1">
      <alignment horizontal="left" vertical="center"/>
    </xf>
    <xf numFmtId="0" fontId="99" fillId="0" borderId="82" xfId="0" applyFont="1" applyBorder="1" applyAlignment="1">
      <alignment horizontal="left" vertical="center"/>
    </xf>
    <xf numFmtId="0" fontId="99" fillId="0" borderId="86" xfId="0" applyFont="1" applyBorder="1" applyAlignment="1">
      <alignment horizontal="left" vertical="center"/>
    </xf>
    <xf numFmtId="0" fontId="99" fillId="0" borderId="0" xfId="0" applyFont="1" applyAlignment="1">
      <alignment vertical="center"/>
    </xf>
    <xf numFmtId="0" fontId="59" fillId="0" borderId="85" xfId="57492" applyFont="1" applyBorder="1" applyAlignment="1">
      <alignment horizontal="center" vertical="top"/>
    </xf>
    <xf numFmtId="0" fontId="59" fillId="0" borderId="82" xfId="57492" applyFont="1" applyBorder="1" applyAlignment="1">
      <alignment horizontal="center" vertical="top"/>
    </xf>
    <xf numFmtId="0" fontId="59" fillId="0" borderId="86" xfId="57492" applyFont="1" applyBorder="1" applyAlignment="1">
      <alignment horizontal="center" vertical="top"/>
    </xf>
    <xf numFmtId="0" fontId="59" fillId="0" borderId="85" xfId="57492" applyFont="1" applyBorder="1" applyAlignment="1">
      <alignment vertical="top"/>
    </xf>
    <xf numFmtId="0" fontId="59" fillId="0" borderId="82" xfId="57492" applyFont="1" applyBorder="1" applyAlignment="1">
      <alignment vertical="top"/>
    </xf>
    <xf numFmtId="0" fontId="59" fillId="0" borderId="86" xfId="57492" applyFont="1" applyBorder="1" applyAlignment="1">
      <alignment vertical="top"/>
    </xf>
    <xf numFmtId="0" fontId="59" fillId="0" borderId="79" xfId="57492" applyFont="1" applyBorder="1" applyAlignment="1">
      <alignment vertical="top"/>
    </xf>
    <xf numFmtId="0" fontId="99" fillId="0" borderId="0" xfId="0" applyFont="1" applyAlignment="1">
      <alignment vertical="center"/>
    </xf>
    <xf numFmtId="0" fontId="105" fillId="0" borderId="0" xfId="57492" applyFont="1">
      <alignment vertical="center"/>
    </xf>
    <xf numFmtId="0" fontId="99" fillId="0" borderId="85" xfId="57492" applyFont="1" applyBorder="1" applyAlignment="1">
      <alignment vertical="top"/>
    </xf>
    <xf numFmtId="0" fontId="99" fillId="0" borderId="85" xfId="0" applyFont="1" applyBorder="1" applyAlignment="1">
      <alignment vertical="top"/>
    </xf>
    <xf numFmtId="0" fontId="99" fillId="0" borderId="2" xfId="0" applyFont="1" applyBorder="1" applyAlignment="1">
      <alignment vertical="top"/>
    </xf>
    <xf numFmtId="0" fontId="99" fillId="0" borderId="86" xfId="0" applyFont="1" applyBorder="1" applyAlignment="1">
      <alignment vertical="top"/>
    </xf>
    <xf numFmtId="0" fontId="59" fillId="43" borderId="85" xfId="57492" applyFont="1" applyFill="1" applyBorder="1" applyAlignment="1">
      <alignment vertical="top"/>
    </xf>
    <xf numFmtId="0" fontId="59" fillId="43" borderId="82" xfId="57492" applyFont="1" applyFill="1" applyBorder="1" applyAlignment="1">
      <alignment vertical="top"/>
    </xf>
    <xf numFmtId="0" fontId="59" fillId="43" borderId="86" xfId="57492" applyFont="1" applyFill="1" applyBorder="1" applyAlignment="1">
      <alignment vertical="top"/>
    </xf>
    <xf numFmtId="0" fontId="59" fillId="43" borderId="85" xfId="57492" applyFont="1" applyFill="1" applyBorder="1" applyAlignment="1">
      <alignment horizontal="center" vertical="top"/>
    </xf>
    <xf numFmtId="0" fontId="59" fillId="43" borderId="82" xfId="57492" applyFont="1" applyFill="1" applyBorder="1" applyAlignment="1">
      <alignment horizontal="center" vertical="top"/>
    </xf>
    <xf numFmtId="0" fontId="59" fillId="43" borderId="86" xfId="57492" applyFont="1" applyFill="1" applyBorder="1" applyAlignment="1">
      <alignment horizontal="center" vertical="top"/>
    </xf>
    <xf numFmtId="0" fontId="59" fillId="0" borderId="85" xfId="57492" applyFont="1" applyBorder="1" applyAlignment="1">
      <alignment horizontal="center" vertical="top"/>
    </xf>
    <xf numFmtId="0" fontId="59" fillId="0" borderId="82" xfId="57492" applyFont="1" applyBorder="1" applyAlignment="1">
      <alignment horizontal="center" vertical="top"/>
    </xf>
    <xf numFmtId="0" fontId="59" fillId="0" borderId="86" xfId="57492" applyFont="1" applyBorder="1" applyAlignment="1">
      <alignment horizontal="center" vertical="top"/>
    </xf>
    <xf numFmtId="0" fontId="59" fillId="0" borderId="85" xfId="57492" applyFont="1" applyBorder="1" applyAlignment="1">
      <alignment vertical="top"/>
    </xf>
    <xf numFmtId="0" fontId="59" fillId="0" borderId="82" xfId="57492" applyFont="1" applyBorder="1" applyAlignment="1">
      <alignment vertical="top"/>
    </xf>
    <xf numFmtId="0" fontId="59" fillId="0" borderId="86" xfId="57492" applyFont="1" applyBorder="1" applyAlignment="1">
      <alignment vertical="top"/>
    </xf>
    <xf numFmtId="0" fontId="99" fillId="0" borderId="85" xfId="0" applyFont="1" applyBorder="1" applyAlignment="1">
      <alignment horizontal="left" vertical="center"/>
    </xf>
    <xf numFmtId="0" fontId="99" fillId="0" borderId="86" xfId="0" applyFont="1" applyBorder="1" applyAlignment="1">
      <alignment horizontal="left" vertical="center"/>
    </xf>
    <xf numFmtId="0" fontId="99" fillId="0" borderId="0" xfId="0" applyFont="1" applyAlignment="1">
      <alignment vertical="center"/>
    </xf>
    <xf numFmtId="0" fontId="99" fillId="0" borderId="85" xfId="0" applyFont="1" applyBorder="1" applyAlignment="1">
      <alignment horizontal="left" vertical="center"/>
    </xf>
    <xf numFmtId="0" fontId="15" fillId="0" borderId="91" xfId="57492" applyFont="1" applyBorder="1">
      <alignment vertical="center"/>
    </xf>
    <xf numFmtId="0" fontId="99" fillId="0" borderId="2" xfId="0" applyFont="1" applyBorder="1" applyAlignment="1">
      <alignment horizontal="left" vertical="center"/>
    </xf>
    <xf numFmtId="0" fontId="18" fillId="0" borderId="0" xfId="57482" applyFont="1" applyAlignment="1">
      <alignment vertical="center"/>
    </xf>
    <xf numFmtId="0" fontId="18" fillId="42" borderId="85" xfId="57492" applyFont="1" applyFill="1" applyBorder="1">
      <alignment vertical="center"/>
    </xf>
    <xf numFmtId="0" fontId="18" fillId="42" borderId="82" xfId="57492" applyFont="1" applyFill="1" applyBorder="1">
      <alignment vertical="center"/>
    </xf>
    <xf numFmtId="0" fontId="18" fillId="42" borderId="86" xfId="57492" applyFont="1" applyFill="1" applyBorder="1">
      <alignment vertical="center"/>
    </xf>
    <xf numFmtId="0" fontId="18" fillId="0" borderId="78" xfId="57492" applyFont="1" applyBorder="1">
      <alignment vertical="center"/>
    </xf>
    <xf numFmtId="0" fontId="18" fillId="0" borderId="79" xfId="57492" applyFont="1" applyBorder="1">
      <alignment vertical="center"/>
    </xf>
    <xf numFmtId="0" fontId="18" fillId="0" borderId="80" xfId="57492" applyFont="1" applyBorder="1">
      <alignment vertical="center"/>
    </xf>
    <xf numFmtId="0" fontId="18" fillId="0" borderId="24" xfId="57492" applyFont="1" applyBorder="1">
      <alignment vertical="center"/>
    </xf>
    <xf numFmtId="0" fontId="18" fillId="0" borderId="1" xfId="57492" applyFont="1" applyBorder="1">
      <alignment vertical="center"/>
    </xf>
    <xf numFmtId="0" fontId="18" fillId="0" borderId="23" xfId="57492" applyFont="1" applyBorder="1">
      <alignment vertical="center"/>
    </xf>
    <xf numFmtId="0" fontId="18" fillId="43" borderId="85" xfId="57492" applyFont="1" applyFill="1" applyBorder="1">
      <alignment vertical="center"/>
    </xf>
    <xf numFmtId="0" fontId="18" fillId="43" borderId="82" xfId="57492" applyFont="1" applyFill="1" applyBorder="1">
      <alignment vertical="center"/>
    </xf>
    <xf numFmtId="0" fontId="18" fillId="43" borderId="86" xfId="57492" applyFont="1" applyFill="1" applyBorder="1">
      <alignment vertical="center"/>
    </xf>
    <xf numFmtId="0" fontId="18" fillId="48" borderId="85" xfId="57492" applyFont="1" applyFill="1" applyBorder="1">
      <alignment vertical="center"/>
    </xf>
    <xf numFmtId="0" fontId="18" fillId="48" borderId="82" xfId="57492" applyFont="1" applyFill="1" applyBorder="1">
      <alignment vertical="center"/>
    </xf>
    <xf numFmtId="0" fontId="18" fillId="48" borderId="86" xfId="57492" applyFont="1" applyFill="1" applyBorder="1">
      <alignment vertical="center"/>
    </xf>
    <xf numFmtId="0" fontId="124" fillId="48" borderId="85" xfId="57492" applyFont="1" applyFill="1" applyBorder="1">
      <alignment vertical="center"/>
    </xf>
    <xf numFmtId="0" fontId="18" fillId="0" borderId="85" xfId="57492" applyFont="1" applyBorder="1">
      <alignment vertical="center"/>
    </xf>
    <xf numFmtId="0" fontId="18" fillId="0" borderId="82" xfId="57492" applyFont="1" applyBorder="1">
      <alignment vertical="center"/>
    </xf>
    <xf numFmtId="0" fontId="18" fillId="0" borderId="86" xfId="57492" applyFont="1" applyBorder="1">
      <alignment vertical="center"/>
    </xf>
    <xf numFmtId="0" fontId="124" fillId="43" borderId="85" xfId="57492" applyFont="1" applyFill="1" applyBorder="1">
      <alignment vertical="center"/>
    </xf>
    <xf numFmtId="0" fontId="14" fillId="0" borderId="0" xfId="57482" applyFont="1" applyAlignment="1">
      <alignment vertical="center"/>
    </xf>
    <xf numFmtId="0" fontId="125" fillId="0" borderId="0" xfId="57482" applyFont="1" applyAlignment="1">
      <alignment vertical="center"/>
    </xf>
    <xf numFmtId="0" fontId="59" fillId="0" borderId="85" xfId="57492" applyFont="1" applyBorder="1" applyAlignment="1">
      <alignment vertical="top"/>
    </xf>
    <xf numFmtId="0" fontId="59" fillId="0" borderId="82" xfId="57492" applyFont="1" applyBorder="1" applyAlignment="1">
      <alignment vertical="top"/>
    </xf>
    <xf numFmtId="0" fontId="59" fillId="0" borderId="86" xfId="57492" applyFont="1" applyBorder="1" applyAlignment="1">
      <alignment vertical="top"/>
    </xf>
    <xf numFmtId="0" fontId="59" fillId="0" borderId="85" xfId="57492" applyFont="1" applyBorder="1" applyAlignment="1">
      <alignment horizontal="center" vertical="top"/>
    </xf>
    <xf numFmtId="0" fontId="59" fillId="0" borderId="86" xfId="57492" applyFont="1" applyBorder="1" applyAlignment="1">
      <alignment horizontal="center" vertical="top"/>
    </xf>
    <xf numFmtId="0" fontId="59" fillId="0" borderId="82" xfId="57492" applyFont="1" applyBorder="1" applyAlignment="1">
      <alignment horizontal="center" vertical="top"/>
    </xf>
    <xf numFmtId="0" fontId="16" fillId="0" borderId="0" xfId="57482" applyFont="1" applyAlignment="1" applyProtection="1">
      <alignment horizontal="center" vertical="center" wrapText="1"/>
      <protection locked="0"/>
    </xf>
    <xf numFmtId="0" fontId="18" fillId="0" borderId="0" xfId="57482" applyFont="1" applyAlignment="1" applyProtection="1">
      <alignment horizontal="center" vertical="center" wrapText="1"/>
      <protection locked="0"/>
    </xf>
    <xf numFmtId="0" fontId="16" fillId="0" borderId="0" xfId="57482" applyFont="1" applyAlignment="1" applyProtection="1">
      <alignment horizontal="center" vertical="center"/>
      <protection locked="0"/>
    </xf>
    <xf numFmtId="0" fontId="17" fillId="0" borderId="0" xfId="57482" applyFont="1" applyAlignment="1" applyProtection="1">
      <alignment horizontal="center" vertical="center"/>
      <protection locked="0"/>
    </xf>
    <xf numFmtId="177" fontId="17" fillId="0" borderId="0" xfId="57482" applyNumberFormat="1" applyFont="1" applyAlignment="1" applyProtection="1">
      <alignment horizontal="center" vertical="center"/>
      <protection locked="0"/>
    </xf>
    <xf numFmtId="0" fontId="74" fillId="0" borderId="25" xfId="57482" applyFont="1" applyBorder="1" applyAlignment="1" applyProtection="1">
      <alignment horizontal="center" vertical="center" wrapText="1"/>
      <protection locked="0"/>
    </xf>
    <xf numFmtId="0" fontId="74" fillId="0" borderId="0" xfId="57482" applyFont="1" applyAlignment="1" applyProtection="1">
      <alignment horizontal="center" vertical="center" wrapText="1"/>
      <protection locked="0"/>
    </xf>
    <xf numFmtId="0" fontId="74" fillId="0" borderId="26" xfId="57482" applyFont="1" applyBorder="1" applyAlignment="1" applyProtection="1">
      <alignment horizontal="center" vertical="center" wrapText="1"/>
      <protection locked="0"/>
    </xf>
    <xf numFmtId="0" fontId="75" fillId="0" borderId="25" xfId="57482" applyFont="1" applyBorder="1" applyAlignment="1" applyProtection="1">
      <alignment horizontal="center" vertical="center"/>
      <protection locked="0"/>
    </xf>
    <xf numFmtId="0" fontId="75" fillId="0" borderId="0" xfId="57482" applyFont="1" applyAlignment="1" applyProtection="1">
      <alignment horizontal="center" vertical="center"/>
      <protection locked="0"/>
    </xf>
    <xf numFmtId="0" fontId="75" fillId="0" borderId="26" xfId="57482" applyFont="1" applyBorder="1" applyAlignment="1" applyProtection="1">
      <alignment horizontal="center" vertical="center"/>
      <protection locked="0"/>
    </xf>
    <xf numFmtId="0" fontId="75" fillId="0" borderId="24" xfId="57482" applyFont="1" applyBorder="1" applyAlignment="1" applyProtection="1">
      <alignment horizontal="center" vertical="center"/>
      <protection locked="0"/>
    </xf>
    <xf numFmtId="0" fontId="75" fillId="0" borderId="1" xfId="57482" applyFont="1" applyBorder="1" applyAlignment="1" applyProtection="1">
      <alignment horizontal="center" vertical="center"/>
      <protection locked="0"/>
    </xf>
    <xf numFmtId="0" fontId="75" fillId="0" borderId="23" xfId="57482" applyFont="1" applyBorder="1" applyAlignment="1" applyProtection="1">
      <alignment horizontal="center" vertical="center"/>
      <protection locked="0"/>
    </xf>
    <xf numFmtId="0" fontId="76" fillId="36" borderId="78" xfId="57482" applyFont="1" applyFill="1" applyBorder="1" applyAlignment="1" applyProtection="1">
      <alignment horizontal="left" vertical="center" indent="1"/>
      <protection locked="0"/>
    </xf>
    <xf numFmtId="0" fontId="76" fillId="36" borderId="79" xfId="57482" applyFont="1" applyFill="1" applyBorder="1" applyAlignment="1" applyProtection="1">
      <alignment horizontal="left" vertical="center" indent="1"/>
      <protection locked="0"/>
    </xf>
    <xf numFmtId="0" fontId="76" fillId="36" borderId="80" xfId="57482" applyFont="1" applyFill="1" applyBorder="1" applyAlignment="1" applyProtection="1">
      <alignment horizontal="left" vertical="center" indent="1"/>
      <protection locked="0"/>
    </xf>
    <xf numFmtId="0" fontId="76" fillId="36" borderId="24" xfId="57482" applyFont="1" applyFill="1" applyBorder="1" applyAlignment="1" applyProtection="1">
      <alignment horizontal="left" vertical="center" indent="1"/>
      <protection locked="0"/>
    </xf>
    <xf numFmtId="0" fontId="76" fillId="36" borderId="1" xfId="57482" applyFont="1" applyFill="1" applyBorder="1" applyAlignment="1" applyProtection="1">
      <alignment horizontal="left" vertical="center" indent="1"/>
      <protection locked="0"/>
    </xf>
    <xf numFmtId="0" fontId="76" fillId="36" borderId="23" xfId="57482" applyFont="1" applyFill="1" applyBorder="1" applyAlignment="1" applyProtection="1">
      <alignment horizontal="left" vertical="center" indent="1"/>
      <protection locked="0"/>
    </xf>
    <xf numFmtId="0" fontId="77" fillId="0" borderId="78" xfId="57482" applyFont="1" applyBorder="1" applyAlignment="1" applyProtection="1">
      <alignment horizontal="left" vertical="center" indent="1"/>
      <protection locked="0"/>
    </xf>
    <xf numFmtId="0" fontId="19" fillId="0" borderId="79" xfId="57482" applyFont="1" applyBorder="1" applyAlignment="1" applyProtection="1">
      <alignment horizontal="left" vertical="center" indent="1"/>
      <protection locked="0"/>
    </xf>
    <xf numFmtId="0" fontId="19" fillId="0" borderId="80" xfId="57482" applyFont="1" applyBorder="1" applyAlignment="1" applyProtection="1">
      <alignment horizontal="left" vertical="center" indent="1"/>
      <protection locked="0"/>
    </xf>
    <xf numFmtId="0" fontId="19" fillId="0" borderId="24" xfId="57482" applyFont="1" applyBorder="1" applyAlignment="1" applyProtection="1">
      <alignment horizontal="left" vertical="center" indent="1"/>
      <protection locked="0"/>
    </xf>
    <xf numFmtId="0" fontId="19" fillId="0" borderId="1" xfId="57482" applyFont="1" applyBorder="1" applyAlignment="1" applyProtection="1">
      <alignment horizontal="left" vertical="center" indent="1"/>
      <protection locked="0"/>
    </xf>
    <xf numFmtId="0" fontId="19" fillId="0" borderId="23" xfId="57482" applyFont="1" applyBorder="1" applyAlignment="1" applyProtection="1">
      <alignment horizontal="left" vertical="center" indent="1"/>
      <protection locked="0"/>
    </xf>
    <xf numFmtId="0" fontId="77" fillId="0" borderId="79" xfId="57482" applyFont="1" applyBorder="1" applyAlignment="1" applyProtection="1">
      <alignment horizontal="left" vertical="center" indent="1"/>
      <protection locked="0"/>
    </xf>
    <xf numFmtId="0" fontId="77" fillId="0" borderId="80" xfId="57482" applyFont="1" applyBorder="1" applyAlignment="1" applyProtection="1">
      <alignment horizontal="left" vertical="center" indent="1"/>
      <protection locked="0"/>
    </xf>
    <xf numFmtId="0" fontId="77" fillId="0" borderId="24" xfId="57482" applyFont="1" applyBorder="1" applyAlignment="1" applyProtection="1">
      <alignment horizontal="left" vertical="center" indent="1"/>
      <protection locked="0"/>
    </xf>
    <xf numFmtId="0" fontId="77" fillId="0" borderId="1" xfId="57482" applyFont="1" applyBorder="1" applyAlignment="1" applyProtection="1">
      <alignment horizontal="left" vertical="center" indent="1"/>
      <protection locked="0"/>
    </xf>
    <xf numFmtId="0" fontId="77" fillId="0" borderId="23" xfId="57482" applyFont="1" applyBorder="1" applyAlignment="1" applyProtection="1">
      <alignment horizontal="left" vertical="center" indent="1"/>
      <protection locked="0"/>
    </xf>
    <xf numFmtId="2" fontId="77" fillId="0" borderId="78" xfId="57482" applyNumberFormat="1" applyFont="1" applyBorder="1" applyAlignment="1">
      <alignment horizontal="left" vertical="center" indent="1"/>
    </xf>
    <xf numFmtId="2" fontId="19" fillId="0" borderId="79" xfId="57482" applyNumberFormat="1" applyFont="1" applyBorder="1" applyAlignment="1">
      <alignment horizontal="left" vertical="center" indent="1"/>
    </xf>
    <xf numFmtId="2" fontId="19" fillId="0" borderId="80" xfId="57482" applyNumberFormat="1" applyFont="1" applyBorder="1" applyAlignment="1">
      <alignment horizontal="left" vertical="center" indent="1"/>
    </xf>
    <xf numFmtId="2" fontId="19" fillId="0" borderId="24" xfId="57482" applyNumberFormat="1" applyFont="1" applyBorder="1" applyAlignment="1">
      <alignment horizontal="left" vertical="center" indent="1"/>
    </xf>
    <xf numFmtId="2" fontId="19" fillId="0" borderId="1" xfId="57482" applyNumberFormat="1" applyFont="1" applyBorder="1" applyAlignment="1">
      <alignment horizontal="left" vertical="center" indent="1"/>
    </xf>
    <xf numFmtId="2" fontId="19" fillId="0" borderId="23" xfId="57482" applyNumberFormat="1" applyFont="1" applyBorder="1" applyAlignment="1">
      <alignment horizontal="left" vertical="center" indent="1"/>
    </xf>
    <xf numFmtId="182" fontId="77" fillId="0" borderId="78" xfId="57482" applyNumberFormat="1" applyFont="1" applyBorder="1" applyAlignment="1" applyProtection="1">
      <alignment horizontal="left" vertical="center" indent="1"/>
      <protection locked="0"/>
    </xf>
    <xf numFmtId="182" fontId="19" fillId="0" borderId="79" xfId="57482" applyNumberFormat="1" applyFont="1" applyBorder="1" applyAlignment="1" applyProtection="1">
      <alignment horizontal="left" vertical="center" indent="1"/>
      <protection locked="0"/>
    </xf>
    <xf numFmtId="182" fontId="19" fillId="0" borderId="80" xfId="57482" applyNumberFormat="1" applyFont="1" applyBorder="1" applyAlignment="1" applyProtection="1">
      <alignment horizontal="left" vertical="center" indent="1"/>
      <protection locked="0"/>
    </xf>
    <xf numFmtId="182" fontId="19" fillId="0" borderId="24" xfId="57482" applyNumberFormat="1" applyFont="1" applyBorder="1" applyAlignment="1" applyProtection="1">
      <alignment horizontal="left" vertical="center" indent="1"/>
      <protection locked="0"/>
    </xf>
    <xf numFmtId="182" fontId="19" fillId="0" borderId="1" xfId="57482" applyNumberFormat="1" applyFont="1" applyBorder="1" applyAlignment="1" applyProtection="1">
      <alignment horizontal="left" vertical="center" indent="1"/>
      <protection locked="0"/>
    </xf>
    <xf numFmtId="182" fontId="19" fillId="0" borderId="23" xfId="57482" applyNumberFormat="1" applyFont="1" applyBorder="1" applyAlignment="1" applyProtection="1">
      <alignment horizontal="left" vertical="center" indent="1"/>
      <protection locked="0"/>
    </xf>
    <xf numFmtId="182" fontId="77" fillId="0" borderId="79" xfId="57482" applyNumberFormat="1" applyFont="1" applyBorder="1" applyAlignment="1" applyProtection="1">
      <alignment horizontal="left" vertical="center" indent="1"/>
      <protection locked="0"/>
    </xf>
    <xf numFmtId="182" fontId="77" fillId="0" borderId="80" xfId="57482" applyNumberFormat="1" applyFont="1" applyBorder="1" applyAlignment="1" applyProtection="1">
      <alignment horizontal="left" vertical="center" indent="1"/>
      <protection locked="0"/>
    </xf>
    <xf numFmtId="182" fontId="77" fillId="0" borderId="24" xfId="57482" applyNumberFormat="1" applyFont="1" applyBorder="1" applyAlignment="1" applyProtection="1">
      <alignment horizontal="left" vertical="center" indent="1"/>
      <protection locked="0"/>
    </xf>
    <xf numFmtId="182" fontId="77" fillId="0" borderId="1" xfId="57482" applyNumberFormat="1" applyFont="1" applyBorder="1" applyAlignment="1" applyProtection="1">
      <alignment horizontal="left" vertical="center" indent="1"/>
      <protection locked="0"/>
    </xf>
    <xf numFmtId="182" fontId="77" fillId="0" borderId="23" xfId="57482" applyNumberFormat="1" applyFont="1" applyBorder="1" applyAlignment="1" applyProtection="1">
      <alignment horizontal="left" vertical="center" indent="1"/>
      <protection locked="0"/>
    </xf>
    <xf numFmtId="182" fontId="76" fillId="35" borderId="78" xfId="57482" applyNumberFormat="1" applyFont="1" applyFill="1" applyBorder="1" applyAlignment="1" applyProtection="1">
      <alignment horizontal="center" vertical="center"/>
      <protection locked="0"/>
    </xf>
    <xf numFmtId="182" fontId="76" fillId="35" borderId="80" xfId="57482" applyNumberFormat="1" applyFont="1" applyFill="1" applyBorder="1" applyAlignment="1" applyProtection="1">
      <alignment horizontal="center" vertical="center"/>
      <protection locked="0"/>
    </xf>
    <xf numFmtId="182" fontId="76" fillId="35" borderId="24" xfId="57482" applyNumberFormat="1" applyFont="1" applyFill="1" applyBorder="1" applyAlignment="1" applyProtection="1">
      <alignment horizontal="center" vertical="center"/>
      <protection locked="0"/>
    </xf>
    <xf numFmtId="182" fontId="76" fillId="35" borderId="23" xfId="57482" applyNumberFormat="1" applyFont="1" applyFill="1" applyBorder="1" applyAlignment="1" applyProtection="1">
      <alignment horizontal="center" vertical="center"/>
      <protection locked="0"/>
    </xf>
    <xf numFmtId="0" fontId="77" fillId="2" borderId="78" xfId="57482" applyFont="1" applyFill="1" applyBorder="1" applyAlignment="1" applyProtection="1">
      <alignment horizontal="left" vertical="center" indent="1"/>
      <protection locked="0"/>
    </xf>
    <xf numFmtId="0" fontId="19" fillId="2" borderId="79" xfId="57482" applyFont="1" applyFill="1" applyBorder="1" applyAlignment="1" applyProtection="1">
      <alignment horizontal="left" vertical="center" indent="1"/>
      <protection locked="0"/>
    </xf>
    <xf numFmtId="0" fontId="19" fillId="2" borderId="80" xfId="57482" applyFont="1" applyFill="1" applyBorder="1" applyAlignment="1" applyProtection="1">
      <alignment horizontal="left" vertical="center" indent="1"/>
      <protection locked="0"/>
    </xf>
    <xf numFmtId="0" fontId="19" fillId="2" borderId="24" xfId="57482" applyFont="1" applyFill="1" applyBorder="1" applyAlignment="1" applyProtection="1">
      <alignment horizontal="left" vertical="center" indent="1"/>
      <protection locked="0"/>
    </xf>
    <xf numFmtId="0" fontId="19" fillId="2" borderId="1" xfId="57482" applyFont="1" applyFill="1" applyBorder="1" applyAlignment="1" applyProtection="1">
      <alignment horizontal="left" vertical="center" indent="1"/>
      <protection locked="0"/>
    </xf>
    <xf numFmtId="0" fontId="19" fillId="2" borderId="23" xfId="57482" applyFont="1" applyFill="1" applyBorder="1" applyAlignment="1" applyProtection="1">
      <alignment horizontal="left" vertical="center" indent="1"/>
      <protection locked="0"/>
    </xf>
    <xf numFmtId="0" fontId="18" fillId="0" borderId="50" xfId="57482" applyFont="1" applyBorder="1" applyAlignment="1">
      <alignment horizontal="center" vertical="center"/>
    </xf>
    <xf numFmtId="0" fontId="18" fillId="0" borderId="51" xfId="57482" applyFont="1" applyBorder="1" applyAlignment="1">
      <alignment horizontal="center" vertical="center"/>
    </xf>
    <xf numFmtId="0" fontId="18" fillId="0" borderId="52" xfId="57482" applyFont="1" applyBorder="1" applyAlignment="1">
      <alignment horizontal="center" vertical="center"/>
    </xf>
    <xf numFmtId="0" fontId="18" fillId="0" borderId="44" xfId="57482" applyFont="1" applyBorder="1" applyAlignment="1">
      <alignment horizontal="center" vertical="center"/>
    </xf>
    <xf numFmtId="0" fontId="18" fillId="0" borderId="45" xfId="57482" applyFont="1" applyBorder="1" applyAlignment="1">
      <alignment horizontal="center" vertical="center"/>
    </xf>
    <xf numFmtId="0" fontId="18" fillId="0" borderId="46" xfId="57482" applyFont="1" applyBorder="1" applyAlignment="1">
      <alignment horizontal="center" vertical="center"/>
    </xf>
    <xf numFmtId="56" fontId="18" fillId="0" borderId="50" xfId="57495" applyNumberFormat="1" applyFont="1" applyBorder="1" applyAlignment="1">
      <alignment horizontal="center" vertical="center"/>
    </xf>
    <xf numFmtId="0" fontId="18" fillId="0" borderId="51" xfId="57495" applyFont="1" applyBorder="1" applyAlignment="1">
      <alignment horizontal="center" vertical="center"/>
    </xf>
    <xf numFmtId="0" fontId="18" fillId="0" borderId="52" xfId="57495" applyFont="1" applyBorder="1" applyAlignment="1">
      <alignment horizontal="center" vertical="center"/>
    </xf>
    <xf numFmtId="0" fontId="18" fillId="0" borderId="44" xfId="57495" applyFont="1" applyBorder="1" applyAlignment="1">
      <alignment horizontal="center" vertical="center"/>
    </xf>
    <xf numFmtId="0" fontId="18" fillId="0" borderId="45" xfId="57495" applyFont="1" applyBorder="1" applyAlignment="1">
      <alignment horizontal="center" vertical="center"/>
    </xf>
    <xf numFmtId="0" fontId="18" fillId="0" borderId="46" xfId="57495" applyFont="1" applyBorder="1" applyAlignment="1">
      <alignment horizontal="center" vertical="center"/>
    </xf>
    <xf numFmtId="0" fontId="18" fillId="2" borderId="50" xfId="57482" applyFont="1" applyFill="1" applyBorder="1" applyAlignment="1" applyProtection="1">
      <alignment horizontal="center" vertical="center"/>
      <protection locked="0"/>
    </xf>
    <xf numFmtId="0" fontId="18" fillId="2" borderId="51" xfId="57482" applyFont="1" applyFill="1" applyBorder="1" applyAlignment="1" applyProtection="1">
      <alignment horizontal="center" vertical="center"/>
      <protection locked="0"/>
    </xf>
    <xf numFmtId="0" fontId="18" fillId="2" borderId="52" xfId="57482" applyFont="1" applyFill="1" applyBorder="1" applyAlignment="1" applyProtection="1">
      <alignment horizontal="center" vertical="center"/>
      <protection locked="0"/>
    </xf>
    <xf numFmtId="0" fontId="18" fillId="2" borderId="44" xfId="57482" applyFont="1" applyFill="1" applyBorder="1" applyAlignment="1" applyProtection="1">
      <alignment horizontal="center" vertical="center"/>
      <protection locked="0"/>
    </xf>
    <xf numFmtId="0" fontId="18" fillId="2" borderId="45" xfId="57482" applyFont="1" applyFill="1" applyBorder="1" applyAlignment="1" applyProtection="1">
      <alignment horizontal="center" vertical="center"/>
      <protection locked="0"/>
    </xf>
    <xf numFmtId="0" fontId="18" fillId="2" borderId="46" xfId="57482" applyFont="1" applyFill="1" applyBorder="1" applyAlignment="1" applyProtection="1">
      <alignment horizontal="center" vertical="center"/>
      <protection locked="0"/>
    </xf>
    <xf numFmtId="14" fontId="77" fillId="2" borderId="78" xfId="57482" applyNumberFormat="1" applyFont="1" applyFill="1" applyBorder="1" applyAlignment="1" applyProtection="1">
      <alignment horizontal="left" vertical="center" indent="1"/>
      <protection locked="0"/>
    </xf>
    <xf numFmtId="182" fontId="77" fillId="2" borderId="78" xfId="57482" applyNumberFormat="1" applyFont="1" applyFill="1" applyBorder="1" applyAlignment="1" applyProtection="1">
      <alignment horizontal="left" vertical="center" indent="1"/>
      <protection locked="0"/>
    </xf>
    <xf numFmtId="182" fontId="19" fillId="2" borderId="79" xfId="57482" applyNumberFormat="1" applyFont="1" applyFill="1" applyBorder="1" applyAlignment="1" applyProtection="1">
      <alignment horizontal="left" vertical="center" indent="1"/>
      <protection locked="0"/>
    </xf>
    <xf numFmtId="182" fontId="19" fillId="2" borderId="80" xfId="57482" applyNumberFormat="1" applyFont="1" applyFill="1" applyBorder="1" applyAlignment="1" applyProtection="1">
      <alignment horizontal="left" vertical="center" indent="1"/>
      <protection locked="0"/>
    </xf>
    <xf numFmtId="182" fontId="19" fillId="2" borderId="24" xfId="57482" applyNumberFormat="1" applyFont="1" applyFill="1" applyBorder="1" applyAlignment="1" applyProtection="1">
      <alignment horizontal="left" vertical="center" indent="1"/>
      <protection locked="0"/>
    </xf>
    <xf numFmtId="182" fontId="19" fillId="2" borderId="1" xfId="57482" applyNumberFormat="1" applyFont="1" applyFill="1" applyBorder="1" applyAlignment="1" applyProtection="1">
      <alignment horizontal="left" vertical="center" indent="1"/>
      <protection locked="0"/>
    </xf>
    <xf numFmtId="182" fontId="19" fillId="2" borderId="23" xfId="57482" applyNumberFormat="1" applyFont="1" applyFill="1" applyBorder="1" applyAlignment="1" applyProtection="1">
      <alignment horizontal="left" vertical="center" indent="1"/>
      <protection locked="0"/>
    </xf>
    <xf numFmtId="0" fontId="18" fillId="35" borderId="85" xfId="57482" applyFont="1" applyFill="1" applyBorder="1" applyAlignment="1" applyProtection="1">
      <alignment horizontal="center" vertical="center"/>
      <protection locked="0"/>
    </xf>
    <xf numFmtId="0" fontId="18" fillId="35" borderId="82" xfId="57482" applyFont="1" applyFill="1" applyBorder="1" applyAlignment="1" applyProtection="1">
      <alignment horizontal="center" vertical="center"/>
      <protection locked="0"/>
    </xf>
    <xf numFmtId="0" fontId="18" fillId="35" borderId="86" xfId="57482" applyFont="1" applyFill="1" applyBorder="1" applyAlignment="1" applyProtection="1">
      <alignment horizontal="center" vertical="center"/>
      <protection locked="0"/>
    </xf>
    <xf numFmtId="0" fontId="16" fillId="32" borderId="78" xfId="6" applyFont="1" applyFill="1" applyBorder="1" applyAlignment="1">
      <alignment horizontal="center" vertical="center" wrapText="1"/>
    </xf>
    <xf numFmtId="0" fontId="16" fillId="32" borderId="79" xfId="6" applyFont="1" applyFill="1" applyBorder="1" applyAlignment="1">
      <alignment horizontal="center" vertical="center" wrapText="1"/>
    </xf>
    <xf numFmtId="0" fontId="16" fillId="32" borderId="80" xfId="6" applyFont="1" applyFill="1" applyBorder="1" applyAlignment="1">
      <alignment horizontal="center" vertical="center" wrapText="1"/>
    </xf>
    <xf numFmtId="0" fontId="16" fillId="32" borderId="24" xfId="6" applyFont="1" applyFill="1" applyBorder="1" applyAlignment="1">
      <alignment horizontal="center" vertical="center" wrapText="1"/>
    </xf>
    <xf numFmtId="0" fontId="16" fillId="32" borderId="1" xfId="6" applyFont="1" applyFill="1" applyBorder="1" applyAlignment="1">
      <alignment horizontal="center" vertical="center" wrapText="1"/>
    </xf>
    <xf numFmtId="0" fontId="16" fillId="32" borderId="23" xfId="6" applyFont="1" applyFill="1" applyBorder="1" applyAlignment="1">
      <alignment horizontal="center" vertical="center" wrapText="1"/>
    </xf>
    <xf numFmtId="0" fontId="7" fillId="0" borderId="79" xfId="5" applyBorder="1" applyAlignment="1">
      <alignment horizontal="center" vertical="center" wrapText="1"/>
    </xf>
    <xf numFmtId="0" fontId="7" fillId="0" borderId="80" xfId="5" applyBorder="1" applyAlignment="1">
      <alignment horizontal="center" vertical="center" wrapText="1"/>
    </xf>
    <xf numFmtId="0" fontId="7" fillId="0" borderId="24" xfId="5" applyBorder="1" applyAlignment="1">
      <alignment horizontal="center" vertical="center" wrapText="1"/>
    </xf>
    <xf numFmtId="0" fontId="7" fillId="0" borderId="1" xfId="5" applyBorder="1" applyAlignment="1">
      <alignment horizontal="center" vertical="center" wrapText="1"/>
    </xf>
    <xf numFmtId="0" fontId="7" fillId="0" borderId="23" xfId="5" applyBorder="1" applyAlignment="1">
      <alignment horizontal="center" vertical="center" wrapText="1"/>
    </xf>
    <xf numFmtId="0" fontId="16" fillId="32" borderId="78" xfId="6" applyFont="1" applyFill="1" applyBorder="1" applyAlignment="1">
      <alignment horizontal="center" vertical="center"/>
    </xf>
    <xf numFmtId="0" fontId="16" fillId="32" borderId="79" xfId="6" applyFont="1" applyFill="1" applyBorder="1" applyAlignment="1">
      <alignment horizontal="center" vertical="center"/>
    </xf>
    <xf numFmtId="0" fontId="16" fillId="32" borderId="80" xfId="6" applyFont="1" applyFill="1" applyBorder="1" applyAlignment="1">
      <alignment horizontal="center" vertical="center"/>
    </xf>
    <xf numFmtId="0" fontId="16" fillId="32" borderId="24" xfId="6" applyFont="1" applyFill="1" applyBorder="1" applyAlignment="1">
      <alignment horizontal="center" vertical="center"/>
    </xf>
    <xf numFmtId="0" fontId="16" fillId="32" borderId="1" xfId="6" applyFont="1" applyFill="1" applyBorder="1" applyAlignment="1">
      <alignment horizontal="center" vertical="center"/>
    </xf>
    <xf numFmtId="0" fontId="16" fillId="32" borderId="23" xfId="6" applyFont="1" applyFill="1" applyBorder="1" applyAlignment="1">
      <alignment horizontal="center" vertical="center"/>
    </xf>
    <xf numFmtId="178" fontId="14" fillId="0" borderId="44" xfId="57482" applyNumberFormat="1" applyFont="1" applyBorder="1" applyAlignment="1">
      <alignment horizontal="center" vertical="center"/>
    </xf>
    <xf numFmtId="178" fontId="14" fillId="0" borderId="45" xfId="57482" applyNumberFormat="1" applyFont="1" applyBorder="1" applyAlignment="1">
      <alignment horizontal="center" vertical="center"/>
    </xf>
    <xf numFmtId="178" fontId="14" fillId="0" borderId="46" xfId="57482" applyNumberFormat="1" applyFont="1" applyBorder="1" applyAlignment="1">
      <alignment horizontal="center" vertical="center"/>
    </xf>
    <xf numFmtId="178" fontId="14" fillId="0" borderId="47" xfId="57482" applyNumberFormat="1" applyFont="1" applyBorder="1" applyAlignment="1">
      <alignment horizontal="center" vertical="center"/>
    </xf>
    <xf numFmtId="178" fontId="14" fillId="0" borderId="48" xfId="57482" applyNumberFormat="1" applyFont="1" applyBorder="1" applyAlignment="1">
      <alignment horizontal="center" vertical="center"/>
    </xf>
    <xf numFmtId="178" fontId="14" fillId="0" borderId="49" xfId="57482" applyNumberFormat="1" applyFont="1" applyBorder="1" applyAlignment="1">
      <alignment horizontal="center" vertical="center"/>
    </xf>
    <xf numFmtId="178" fontId="18" fillId="0" borderId="44" xfId="57495" applyNumberFormat="1" applyFont="1" applyBorder="1" applyAlignment="1">
      <alignment horizontal="center" vertical="center"/>
    </xf>
    <xf numFmtId="178" fontId="18" fillId="0" borderId="45" xfId="57495" applyNumberFormat="1" applyFont="1" applyBorder="1" applyAlignment="1">
      <alignment horizontal="center" vertical="center"/>
    </xf>
    <xf numFmtId="178" fontId="18" fillId="0" borderId="46" xfId="57495" applyNumberFormat="1" applyFont="1" applyBorder="1" applyAlignment="1">
      <alignment horizontal="center" vertical="center"/>
    </xf>
    <xf numFmtId="178" fontId="18" fillId="0" borderId="47" xfId="57495" applyNumberFormat="1" applyFont="1" applyBorder="1" applyAlignment="1">
      <alignment horizontal="center" vertical="center"/>
    </xf>
    <xf numFmtId="178" fontId="18" fillId="0" borderId="48" xfId="57495" applyNumberFormat="1" applyFont="1" applyBorder="1" applyAlignment="1">
      <alignment horizontal="center" vertical="center"/>
    </xf>
    <xf numFmtId="178" fontId="18" fillId="0" borderId="49" xfId="57495" applyNumberFormat="1" applyFont="1" applyBorder="1" applyAlignment="1">
      <alignment horizontal="center" vertical="center"/>
    </xf>
    <xf numFmtId="178" fontId="18" fillId="2" borderId="44" xfId="57482" applyNumberFormat="1" applyFont="1" applyFill="1" applyBorder="1" applyAlignment="1" applyProtection="1">
      <alignment horizontal="center" vertical="center"/>
      <protection locked="0"/>
    </xf>
    <xf numFmtId="178" fontId="18" fillId="2" borderId="45" xfId="57482" applyNumberFormat="1" applyFont="1" applyFill="1" applyBorder="1" applyAlignment="1" applyProtection="1">
      <alignment horizontal="center" vertical="center"/>
      <protection locked="0"/>
    </xf>
    <xf numFmtId="178" fontId="18" fillId="2" borderId="46" xfId="57482" applyNumberFormat="1" applyFont="1" applyFill="1" applyBorder="1" applyAlignment="1" applyProtection="1">
      <alignment horizontal="center" vertical="center"/>
      <protection locked="0"/>
    </xf>
    <xf numFmtId="178" fontId="18" fillId="2" borderId="47" xfId="57482" applyNumberFormat="1" applyFont="1" applyFill="1" applyBorder="1" applyAlignment="1" applyProtection="1">
      <alignment horizontal="center" vertical="center"/>
      <protection locked="0"/>
    </xf>
    <xf numFmtId="178" fontId="18" fillId="2" borderId="48" xfId="57482" applyNumberFormat="1" applyFont="1" applyFill="1" applyBorder="1" applyAlignment="1" applyProtection="1">
      <alignment horizontal="center" vertical="center"/>
      <protection locked="0"/>
    </xf>
    <xf numFmtId="178" fontId="18" fillId="2" borderId="49" xfId="57482" applyNumberFormat="1" applyFont="1" applyFill="1" applyBorder="1" applyAlignment="1" applyProtection="1">
      <alignment horizontal="center" vertical="center"/>
      <protection locked="0"/>
    </xf>
    <xf numFmtId="14" fontId="17" fillId="0" borderId="0" xfId="57482" applyNumberFormat="1" applyFont="1" applyAlignment="1" applyProtection="1">
      <alignment horizontal="center" vertical="center"/>
      <protection locked="0"/>
    </xf>
    <xf numFmtId="0" fontId="23" fillId="0" borderId="4" xfId="8" applyFont="1" applyBorder="1" applyAlignment="1">
      <alignment horizontal="center" vertical="center" wrapText="1"/>
    </xf>
    <xf numFmtId="0" fontId="21" fillId="0" borderId="5" xfId="224" applyFont="1" applyBorder="1" applyAlignment="1">
      <alignment horizontal="center" vertical="center" wrapText="1"/>
    </xf>
    <xf numFmtId="0" fontId="21" fillId="0" borderId="27" xfId="224" applyFont="1" applyBorder="1" applyAlignment="1">
      <alignment horizontal="center" vertical="center" wrapText="1"/>
    </xf>
    <xf numFmtId="0" fontId="21" fillId="0" borderId="9" xfId="224" applyFont="1" applyBorder="1" applyAlignment="1">
      <alignment horizontal="center" vertical="center" wrapText="1"/>
    </xf>
    <xf numFmtId="0" fontId="21" fillId="0" borderId="0" xfId="224" applyFont="1" applyAlignment="1">
      <alignment horizontal="center" vertical="center" wrapText="1"/>
    </xf>
    <xf numFmtId="0" fontId="21" fillId="0" borderId="26" xfId="224" applyFont="1" applyBorder="1" applyAlignment="1">
      <alignment horizontal="center" vertical="center" wrapText="1"/>
    </xf>
    <xf numFmtId="0" fontId="21" fillId="0" borderId="6" xfId="224" applyFont="1" applyBorder="1" applyAlignment="1">
      <alignment horizontal="center" vertical="center" wrapText="1"/>
    </xf>
    <xf numFmtId="0" fontId="21" fillId="0" borderId="53" xfId="224" applyFont="1" applyBorder="1" applyAlignment="1">
      <alignment horizontal="center" vertical="center" wrapText="1"/>
    </xf>
    <xf numFmtId="0" fontId="21" fillId="0" borderId="28" xfId="224" applyFont="1" applyBorder="1" applyAlignment="1">
      <alignment horizontal="center" vertical="center" wrapText="1"/>
    </xf>
    <xf numFmtId="0" fontId="16" fillId="32" borderId="17" xfId="8" applyFont="1" applyFill="1" applyBorder="1" applyAlignment="1">
      <alignment horizontal="center" vertical="center" wrapText="1"/>
    </xf>
    <xf numFmtId="0" fontId="7" fillId="0" borderId="14" xfId="224" applyBorder="1" applyAlignment="1">
      <alignment horizontal="center" vertical="center" wrapText="1"/>
    </xf>
    <xf numFmtId="0" fontId="7" fillId="0" borderId="16" xfId="224" applyBorder="1" applyAlignment="1">
      <alignment horizontal="center" vertical="center" wrapText="1"/>
    </xf>
    <xf numFmtId="0" fontId="16" fillId="32" borderId="17" xfId="8" applyFont="1" applyFill="1" applyBorder="1" applyAlignment="1">
      <alignment horizontal="center" shrinkToFit="1"/>
    </xf>
    <xf numFmtId="0" fontId="7" fillId="0" borderId="14" xfId="224" applyBorder="1" applyAlignment="1">
      <alignment horizontal="center" shrinkToFit="1"/>
    </xf>
    <xf numFmtId="0" fontId="7" fillId="0" borderId="16" xfId="224" applyBorder="1" applyAlignment="1">
      <alignment horizontal="center" shrinkToFit="1"/>
    </xf>
    <xf numFmtId="0" fontId="17" fillId="0" borderId="17" xfId="8" applyFont="1" applyBorder="1" applyAlignment="1">
      <alignment horizontal="center" wrapText="1"/>
    </xf>
    <xf numFmtId="0" fontId="7" fillId="0" borderId="14" xfId="224" applyBorder="1" applyAlignment="1">
      <alignment horizontal="center" wrapText="1"/>
    </xf>
    <xf numFmtId="0" fontId="7" fillId="0" borderId="16" xfId="224" applyBorder="1" applyAlignment="1">
      <alignment horizontal="center" wrapText="1"/>
    </xf>
    <xf numFmtId="0" fontId="16" fillId="32" borderId="17" xfId="8" applyFont="1" applyFill="1" applyBorder="1" applyAlignment="1">
      <alignment horizontal="center" wrapText="1"/>
    </xf>
    <xf numFmtId="14" fontId="17" fillId="31" borderId="78" xfId="6" applyNumberFormat="1" applyFont="1" applyFill="1" applyBorder="1" applyAlignment="1">
      <alignment horizontal="center" vertical="center" wrapText="1"/>
    </xf>
    <xf numFmtId="14" fontId="17" fillId="31" borderId="79" xfId="6" applyNumberFormat="1" applyFont="1" applyFill="1" applyBorder="1" applyAlignment="1">
      <alignment horizontal="center" vertical="center" wrapText="1"/>
    </xf>
    <xf numFmtId="14" fontId="17" fillId="31" borderId="80" xfId="6" applyNumberFormat="1" applyFont="1" applyFill="1" applyBorder="1" applyAlignment="1">
      <alignment horizontal="center" vertical="center" wrapText="1"/>
    </xf>
    <xf numFmtId="14" fontId="17" fillId="31" borderId="24" xfId="6" applyNumberFormat="1" applyFont="1" applyFill="1" applyBorder="1" applyAlignment="1">
      <alignment horizontal="center" vertical="center" wrapText="1"/>
    </xf>
    <xf numFmtId="14" fontId="17" fillId="31" borderId="1" xfId="6" applyNumberFormat="1" applyFont="1" applyFill="1" applyBorder="1" applyAlignment="1">
      <alignment horizontal="center" vertical="center" wrapText="1"/>
    </xf>
    <xf numFmtId="14" fontId="17" fillId="31" borderId="23" xfId="6" applyNumberFormat="1" applyFont="1" applyFill="1" applyBorder="1" applyAlignment="1">
      <alignment horizontal="center" vertical="center" wrapText="1"/>
    </xf>
    <xf numFmtId="14" fontId="18" fillId="31" borderId="78" xfId="6" quotePrefix="1" applyNumberFormat="1" applyFont="1" applyFill="1" applyBorder="1" applyAlignment="1">
      <alignment horizontal="center" vertical="center" wrapText="1" shrinkToFit="1"/>
    </xf>
    <xf numFmtId="0" fontId="7" fillId="31" borderId="79" xfId="7" applyFill="1" applyBorder="1" applyAlignment="1">
      <alignment horizontal="center" vertical="center" wrapText="1" shrinkToFit="1"/>
    </xf>
    <xf numFmtId="0" fontId="7" fillId="31" borderId="80" xfId="7" applyFill="1" applyBorder="1" applyAlignment="1">
      <alignment horizontal="center" vertical="center" wrapText="1" shrinkToFit="1"/>
    </xf>
    <xf numFmtId="0" fontId="7" fillId="31" borderId="24" xfId="7" applyFill="1" applyBorder="1" applyAlignment="1">
      <alignment horizontal="center" vertical="center" wrapText="1" shrinkToFit="1"/>
    </xf>
    <xf numFmtId="0" fontId="7" fillId="31" borderId="1" xfId="7" applyFill="1" applyBorder="1" applyAlignment="1">
      <alignment horizontal="center" vertical="center" wrapText="1" shrinkToFit="1"/>
    </xf>
    <xf numFmtId="0" fontId="7" fillId="31" borderId="23" xfId="7" applyFill="1" applyBorder="1" applyAlignment="1">
      <alignment horizontal="center" vertical="center" wrapText="1" shrinkToFit="1"/>
    </xf>
    <xf numFmtId="0" fontId="17" fillId="31" borderId="78" xfId="6" applyFont="1" applyFill="1" applyBorder="1" applyAlignment="1">
      <alignment horizontal="center" vertical="center"/>
    </xf>
    <xf numFmtId="0" fontId="17" fillId="31" borderId="79" xfId="6" applyFont="1" applyFill="1" applyBorder="1" applyAlignment="1">
      <alignment horizontal="center" vertical="center"/>
    </xf>
    <xf numFmtId="0" fontId="17" fillId="31" borderId="80" xfId="6" applyFont="1" applyFill="1" applyBorder="1" applyAlignment="1">
      <alignment horizontal="center" vertical="center"/>
    </xf>
    <xf numFmtId="0" fontId="17" fillId="31" borderId="24" xfId="6" applyFont="1" applyFill="1" applyBorder="1" applyAlignment="1">
      <alignment horizontal="center" vertical="center"/>
    </xf>
    <xf numFmtId="0" fontId="17" fillId="31" borderId="1" xfId="6" applyFont="1" applyFill="1" applyBorder="1" applyAlignment="1">
      <alignment horizontal="center" vertical="center"/>
    </xf>
    <xf numFmtId="0" fontId="17" fillId="31" borderId="23" xfId="6" applyFont="1" applyFill="1" applyBorder="1" applyAlignment="1">
      <alignment horizontal="center" vertical="center"/>
    </xf>
    <xf numFmtId="177" fontId="17" fillId="31" borderId="78" xfId="6" quotePrefix="1" applyNumberFormat="1" applyFont="1" applyFill="1" applyBorder="1" applyAlignment="1">
      <alignment horizontal="center" vertical="center"/>
    </xf>
    <xf numFmtId="177" fontId="17" fillId="31" borderId="79" xfId="6" quotePrefix="1" applyNumberFormat="1" applyFont="1" applyFill="1" applyBorder="1" applyAlignment="1">
      <alignment horizontal="center" vertical="center"/>
    </xf>
    <xf numFmtId="177" fontId="17" fillId="31" borderId="80" xfId="6" quotePrefix="1" applyNumberFormat="1" applyFont="1" applyFill="1" applyBorder="1" applyAlignment="1">
      <alignment horizontal="center" vertical="center"/>
    </xf>
    <xf numFmtId="177" fontId="17" fillId="31" borderId="24" xfId="6" quotePrefix="1" applyNumberFormat="1" applyFont="1" applyFill="1" applyBorder="1" applyAlignment="1">
      <alignment horizontal="center" vertical="center"/>
    </xf>
    <xf numFmtId="177" fontId="17" fillId="31" borderId="1" xfId="6" quotePrefix="1" applyNumberFormat="1" applyFont="1" applyFill="1" applyBorder="1" applyAlignment="1">
      <alignment horizontal="center" vertical="center"/>
    </xf>
    <xf numFmtId="177" fontId="17" fillId="31" borderId="23" xfId="6" quotePrefix="1" applyNumberFormat="1" applyFont="1" applyFill="1" applyBorder="1" applyAlignment="1">
      <alignment horizontal="center" vertical="center"/>
    </xf>
    <xf numFmtId="0" fontId="17" fillId="0" borderId="17" xfId="8" applyFont="1" applyBorder="1" applyAlignment="1">
      <alignment horizontal="center" shrinkToFit="1"/>
    </xf>
    <xf numFmtId="0" fontId="16" fillId="32" borderId="13" xfId="9" applyFont="1" applyFill="1" applyBorder="1" applyAlignment="1">
      <alignment horizontal="center"/>
    </xf>
    <xf numFmtId="0" fontId="16" fillId="32" borderId="17" xfId="9" applyFont="1" applyFill="1" applyBorder="1" applyAlignment="1">
      <alignment horizontal="center" wrapText="1"/>
    </xf>
    <xf numFmtId="0" fontId="7" fillId="0" borderId="15" xfId="224" applyBorder="1" applyAlignment="1">
      <alignment horizontal="center" wrapText="1"/>
    </xf>
    <xf numFmtId="0" fontId="16" fillId="0" borderId="78" xfId="8" applyFont="1" applyBorder="1" applyAlignment="1">
      <alignment horizontal="center" vertical="center" wrapText="1"/>
    </xf>
    <xf numFmtId="0" fontId="7" fillId="0" borderId="79" xfId="224" applyBorder="1" applyAlignment="1">
      <alignment horizontal="center" vertical="center" wrapText="1"/>
    </xf>
    <xf numFmtId="0" fontId="7" fillId="0" borderId="80" xfId="224" applyBorder="1" applyAlignment="1">
      <alignment horizontal="center" vertical="center" wrapText="1"/>
    </xf>
    <xf numFmtId="0" fontId="16" fillId="32" borderId="85" xfId="8" applyFont="1" applyFill="1" applyBorder="1" applyAlignment="1">
      <alignment horizontal="center" shrinkToFit="1"/>
    </xf>
    <xf numFmtId="0" fontId="7" fillId="0" borderId="82" xfId="224" applyBorder="1" applyAlignment="1">
      <alignment horizontal="center" shrinkToFit="1"/>
    </xf>
    <xf numFmtId="0" fontId="7" fillId="0" borderId="86" xfId="224" applyBorder="1" applyAlignment="1">
      <alignment horizontal="center" shrinkToFit="1"/>
    </xf>
    <xf numFmtId="0" fontId="17" fillId="0" borderId="85" xfId="8" applyFont="1" applyBorder="1" applyAlignment="1">
      <alignment horizontal="center" wrapText="1"/>
    </xf>
    <xf numFmtId="0" fontId="17" fillId="0" borderId="82" xfId="8" applyFont="1" applyBorder="1" applyAlignment="1">
      <alignment horizontal="center" wrapText="1"/>
    </xf>
    <xf numFmtId="0" fontId="17" fillId="0" borderId="86" xfId="8" applyFont="1" applyBorder="1" applyAlignment="1">
      <alignment horizontal="center" wrapText="1"/>
    </xf>
    <xf numFmtId="0" fontId="16" fillId="32" borderId="85" xfId="8" applyFont="1" applyFill="1" applyBorder="1" applyAlignment="1">
      <alignment horizontal="center" wrapText="1"/>
    </xf>
    <xf numFmtId="0" fontId="7" fillId="0" borderId="82" xfId="224" applyBorder="1" applyAlignment="1">
      <alignment horizontal="center" wrapText="1"/>
    </xf>
    <xf numFmtId="0" fontId="7" fillId="0" borderId="86" xfId="224" applyBorder="1" applyAlignment="1">
      <alignment horizontal="center" wrapText="1"/>
    </xf>
    <xf numFmtId="0" fontId="17" fillId="0" borderId="85" xfId="224" applyFont="1" applyBorder="1" applyAlignment="1">
      <alignment horizontal="center" wrapText="1"/>
    </xf>
    <xf numFmtId="0" fontId="17" fillId="0" borderId="82" xfId="224" applyFont="1" applyBorder="1" applyAlignment="1">
      <alignment horizontal="center" wrapText="1"/>
    </xf>
    <xf numFmtId="0" fontId="17" fillId="0" borderId="86" xfId="224" applyFont="1" applyBorder="1" applyAlignment="1">
      <alignment horizontal="center" wrapText="1"/>
    </xf>
    <xf numFmtId="14" fontId="17" fillId="0" borderId="3" xfId="9" applyNumberFormat="1" applyFont="1" applyBorder="1" applyAlignment="1">
      <alignment horizontal="center" vertical="center"/>
    </xf>
    <xf numFmtId="0" fontId="17" fillId="0" borderId="3" xfId="9" applyFont="1" applyBorder="1" applyAlignment="1">
      <alignment horizontal="center" vertical="center"/>
    </xf>
    <xf numFmtId="0" fontId="17" fillId="0" borderId="22" xfId="9" applyFont="1" applyBorder="1" applyAlignment="1">
      <alignment horizontal="center" vertical="center"/>
    </xf>
    <xf numFmtId="0" fontId="17" fillId="0" borderId="78" xfId="9" applyFont="1" applyBorder="1" applyAlignment="1">
      <alignment horizontal="center" vertical="center" wrapText="1"/>
    </xf>
    <xf numFmtId="0" fontId="7" fillId="0" borderId="29" xfId="224" applyBorder="1" applyAlignment="1">
      <alignment horizontal="center" vertical="center" wrapText="1"/>
    </xf>
    <xf numFmtId="0" fontId="7" fillId="0" borderId="53" xfId="224" applyBorder="1" applyAlignment="1">
      <alignment horizontal="center" vertical="center" wrapText="1"/>
    </xf>
    <xf numFmtId="0" fontId="7" fillId="0" borderId="28" xfId="224" applyBorder="1" applyAlignment="1">
      <alignment horizontal="center" vertical="center" wrapText="1"/>
    </xf>
    <xf numFmtId="176" fontId="17" fillId="0" borderId="78" xfId="9" applyNumberFormat="1" applyFont="1" applyBorder="1" applyAlignment="1">
      <alignment horizontal="center" vertical="center" wrapText="1"/>
    </xf>
    <xf numFmtId="0" fontId="7" fillId="0" borderId="81" xfId="224" applyBorder="1" applyAlignment="1">
      <alignment horizontal="center" vertical="center" wrapText="1"/>
    </xf>
    <xf numFmtId="0" fontId="7" fillId="0" borderId="8" xfId="224" applyBorder="1" applyAlignment="1">
      <alignment horizontal="center" vertical="center" wrapText="1"/>
    </xf>
    <xf numFmtId="0" fontId="19" fillId="0" borderId="29" xfId="8" applyFont="1" applyBorder="1" applyAlignment="1">
      <alignment horizontal="center" vertical="center" shrinkToFit="1"/>
    </xf>
    <xf numFmtId="0" fontId="22" fillId="0" borderId="53" xfId="224" applyFont="1" applyBorder="1" applyAlignment="1">
      <alignment horizontal="center" vertical="center" shrinkToFit="1"/>
    </xf>
    <xf numFmtId="0" fontId="22" fillId="0" borderId="28" xfId="224" applyFont="1" applyBorder="1" applyAlignment="1">
      <alignment horizontal="center" vertical="center" shrinkToFit="1"/>
    </xf>
    <xf numFmtId="0" fontId="16" fillId="32" borderId="21" xfId="8" applyFont="1" applyFill="1" applyBorder="1" applyAlignment="1">
      <alignment horizontal="center" shrinkToFit="1"/>
    </xf>
    <xf numFmtId="0" fontId="7" fillId="0" borderId="19" xfId="224" applyBorder="1" applyAlignment="1">
      <alignment horizontal="center" shrinkToFit="1"/>
    </xf>
    <xf numFmtId="0" fontId="7" fillId="0" borderId="18" xfId="224" applyBorder="1" applyAlignment="1">
      <alignment horizontal="center" shrinkToFit="1"/>
    </xf>
    <xf numFmtId="0" fontId="18" fillId="0" borderId="21" xfId="8" applyFont="1" applyBorder="1" applyAlignment="1">
      <alignment horizontal="center" wrapText="1"/>
    </xf>
    <xf numFmtId="0" fontId="18" fillId="0" borderId="19" xfId="8" applyFont="1" applyBorder="1" applyAlignment="1">
      <alignment horizontal="center" wrapText="1"/>
    </xf>
    <xf numFmtId="0" fontId="18" fillId="0" borderId="19" xfId="8" quotePrefix="1" applyFont="1" applyBorder="1" applyAlignment="1">
      <alignment horizontal="left" wrapText="1"/>
    </xf>
    <xf numFmtId="0" fontId="22" fillId="0" borderId="19" xfId="224" applyFont="1" applyBorder="1" applyAlignment="1">
      <alignment horizontal="left" wrapText="1"/>
    </xf>
    <xf numFmtId="0" fontId="22" fillId="0" borderId="18" xfId="224" applyFont="1" applyBorder="1" applyAlignment="1">
      <alignment horizontal="left" wrapText="1"/>
    </xf>
    <xf numFmtId="0" fontId="16" fillId="32" borderId="17" xfId="9" applyFont="1" applyFill="1" applyBorder="1" applyAlignment="1">
      <alignment horizontal="center"/>
    </xf>
    <xf numFmtId="0" fontId="7" fillId="0" borderId="14" xfId="224" applyBorder="1" applyAlignment="1">
      <alignment horizontal="center"/>
    </xf>
    <xf numFmtId="0" fontId="7" fillId="0" borderId="16" xfId="224" applyBorder="1" applyAlignment="1">
      <alignment horizontal="center"/>
    </xf>
    <xf numFmtId="0" fontId="7" fillId="0" borderId="15" xfId="224" applyBorder="1" applyAlignment="1">
      <alignment horizontal="center"/>
    </xf>
    <xf numFmtId="14" fontId="17" fillId="0" borderId="78" xfId="9" applyNumberFormat="1" applyFont="1" applyBorder="1" applyAlignment="1">
      <alignment horizontal="center" vertical="center" wrapText="1"/>
    </xf>
    <xf numFmtId="0" fontId="16" fillId="32" borderId="21" xfId="8" applyFont="1" applyFill="1" applyBorder="1" applyAlignment="1">
      <alignment horizontal="center" wrapText="1"/>
    </xf>
    <xf numFmtId="0" fontId="7" fillId="0" borderId="19" xfId="224" applyBorder="1" applyAlignment="1">
      <alignment horizontal="center" wrapText="1"/>
    </xf>
    <xf numFmtId="0" fontId="7" fillId="0" borderId="18" xfId="224" applyBorder="1" applyAlignment="1">
      <alignment horizontal="center" wrapText="1"/>
    </xf>
    <xf numFmtId="0" fontId="18" fillId="0" borderId="21" xfId="6" applyFont="1" applyBorder="1" applyAlignment="1">
      <alignment horizontal="center" wrapText="1"/>
    </xf>
    <xf numFmtId="0" fontId="18" fillId="0" borderId="19" xfId="6" applyFont="1" applyBorder="1" applyAlignment="1">
      <alignment horizontal="center" wrapText="1"/>
    </xf>
    <xf numFmtId="0" fontId="18" fillId="0" borderId="19" xfId="6" quotePrefix="1" applyFont="1" applyBorder="1" applyAlignment="1">
      <alignment wrapText="1"/>
    </xf>
    <xf numFmtId="0" fontId="22" fillId="0" borderId="19" xfId="224" applyFont="1" applyBorder="1" applyAlignment="1">
      <alignment wrapText="1"/>
    </xf>
    <xf numFmtId="0" fontId="22" fillId="0" borderId="18" xfId="224" applyFont="1" applyBorder="1" applyAlignment="1">
      <alignment wrapText="1"/>
    </xf>
    <xf numFmtId="0" fontId="77" fillId="38" borderId="17" xfId="57485" applyFont="1" applyFill="1" applyBorder="1" applyAlignment="1">
      <alignment horizontal="center" vertical="center"/>
    </xf>
    <xf numFmtId="0" fontId="77" fillId="38" borderId="14" xfId="57485" applyFont="1" applyFill="1" applyBorder="1" applyAlignment="1">
      <alignment horizontal="center" vertical="center"/>
    </xf>
    <xf numFmtId="0" fontId="77" fillId="38" borderId="15" xfId="57485" applyFont="1" applyFill="1" applyBorder="1" applyAlignment="1">
      <alignment horizontal="center" vertical="center"/>
    </xf>
    <xf numFmtId="0" fontId="77" fillId="38" borderId="21" xfId="57485" applyFont="1" applyFill="1" applyBorder="1" applyAlignment="1">
      <alignment horizontal="center" vertical="center"/>
    </xf>
    <xf numFmtId="0" fontId="77" fillId="38" borderId="19" xfId="57485" applyFont="1" applyFill="1" applyBorder="1" applyAlignment="1">
      <alignment horizontal="center" vertical="center"/>
    </xf>
    <xf numFmtId="0" fontId="77" fillId="38" borderId="18" xfId="57485" applyFont="1" applyFill="1" applyBorder="1" applyAlignment="1">
      <alignment horizontal="center" vertical="center"/>
    </xf>
    <xf numFmtId="0" fontId="76" fillId="0" borderId="21" xfId="57485" applyFont="1" applyBorder="1" applyAlignment="1">
      <alignment horizontal="center" vertical="center" shrinkToFit="1"/>
    </xf>
    <xf numFmtId="0" fontId="76" fillId="0" borderId="19" xfId="57485" applyFont="1" applyBorder="1" applyAlignment="1">
      <alignment horizontal="center" vertical="center" shrinkToFit="1"/>
    </xf>
    <xf numFmtId="0" fontId="76" fillId="0" borderId="18" xfId="57485" applyFont="1" applyBorder="1" applyAlignment="1">
      <alignment horizontal="center" vertical="center" shrinkToFit="1"/>
    </xf>
    <xf numFmtId="14" fontId="77" fillId="38" borderId="21" xfId="57485" applyNumberFormat="1" applyFont="1" applyFill="1" applyBorder="1" applyAlignment="1">
      <alignment horizontal="center" vertical="center"/>
    </xf>
    <xf numFmtId="14" fontId="77" fillId="38" borderId="19" xfId="57485" applyNumberFormat="1" applyFont="1" applyFill="1" applyBorder="1" applyAlignment="1">
      <alignment horizontal="center" vertical="center"/>
    </xf>
    <xf numFmtId="14" fontId="77" fillId="38" borderId="18" xfId="57485" applyNumberFormat="1" applyFont="1" applyFill="1" applyBorder="1" applyAlignment="1">
      <alignment horizontal="center" vertical="center"/>
    </xf>
    <xf numFmtId="14" fontId="76" fillId="0" borderId="21" xfId="57485" applyNumberFormat="1" applyFont="1" applyBorder="1" applyAlignment="1">
      <alignment horizontal="center" vertical="center" shrinkToFit="1"/>
    </xf>
    <xf numFmtId="14" fontId="76" fillId="0" borderId="19" xfId="57485" applyNumberFormat="1" applyFont="1" applyBorder="1" applyAlignment="1">
      <alignment horizontal="center" vertical="center" shrinkToFit="1"/>
    </xf>
    <xf numFmtId="14" fontId="76" fillId="0" borderId="18" xfId="57485" applyNumberFormat="1" applyFont="1" applyBorder="1" applyAlignment="1">
      <alignment horizontal="center" vertical="center" shrinkToFit="1"/>
    </xf>
    <xf numFmtId="183" fontId="76" fillId="0" borderId="21" xfId="57485" quotePrefix="1" applyNumberFormat="1" applyFont="1" applyBorder="1" applyAlignment="1">
      <alignment horizontal="center" vertical="center"/>
    </xf>
    <xf numFmtId="183" fontId="76" fillId="0" borderId="19" xfId="57485" applyNumberFormat="1" applyFont="1" applyBorder="1" applyAlignment="1">
      <alignment horizontal="center" vertical="center"/>
    </xf>
    <xf numFmtId="183" fontId="76" fillId="0" borderId="20" xfId="57485" applyNumberFormat="1" applyFont="1" applyBorder="1" applyAlignment="1">
      <alignment horizontal="center" vertical="center"/>
    </xf>
    <xf numFmtId="0" fontId="17" fillId="40" borderId="54" xfId="57482" applyFont="1" applyFill="1" applyBorder="1" applyAlignment="1">
      <alignment horizontal="center" vertical="center" wrapText="1"/>
    </xf>
    <xf numFmtId="0" fontId="17" fillId="40" borderId="5" xfId="57482" applyFont="1" applyFill="1" applyBorder="1" applyAlignment="1">
      <alignment horizontal="center" vertical="center"/>
    </xf>
    <xf numFmtId="0" fontId="17" fillId="40" borderId="55" xfId="57482" applyFont="1" applyFill="1" applyBorder="1" applyAlignment="1">
      <alignment horizontal="center" vertical="center"/>
    </xf>
    <xf numFmtId="0" fontId="17" fillId="40" borderId="25" xfId="57482" applyFont="1" applyFill="1" applyBorder="1" applyAlignment="1">
      <alignment horizontal="center" vertical="center"/>
    </xf>
    <xf numFmtId="0" fontId="17" fillId="40" borderId="0" xfId="57482" applyFont="1" applyFill="1" applyAlignment="1">
      <alignment horizontal="center" vertical="center"/>
    </xf>
    <xf numFmtId="0" fontId="17" fillId="40" borderId="10" xfId="57482" applyFont="1" applyFill="1" applyBorder="1" applyAlignment="1">
      <alignment horizontal="center" vertical="center"/>
    </xf>
    <xf numFmtId="0" fontId="18" fillId="0" borderId="62" xfId="57485" applyFont="1" applyBorder="1" applyAlignment="1">
      <alignment horizontal="left" vertical="center"/>
    </xf>
    <xf numFmtId="0" fontId="18" fillId="0" borderId="60" xfId="57485" applyFont="1" applyBorder="1" applyAlignment="1">
      <alignment horizontal="left" vertical="center"/>
    </xf>
    <xf numFmtId="0" fontId="18" fillId="0" borderId="61" xfId="57485" applyFont="1" applyBorder="1" applyAlignment="1">
      <alignment horizontal="left" vertical="center"/>
    </xf>
    <xf numFmtId="0" fontId="18" fillId="0" borderId="25" xfId="57485" applyFont="1" applyBorder="1" applyAlignment="1">
      <alignment horizontal="left" vertical="center"/>
    </xf>
    <xf numFmtId="0" fontId="18" fillId="0" borderId="0" xfId="57485" applyFont="1" applyAlignment="1">
      <alignment horizontal="left" vertical="center"/>
    </xf>
    <xf numFmtId="0" fontId="18" fillId="0" borderId="26" xfId="57485" applyFont="1" applyBorder="1" applyAlignment="1">
      <alignment horizontal="left" vertical="center"/>
    </xf>
    <xf numFmtId="0" fontId="18" fillId="0" borderId="62" xfId="57485" applyFont="1" applyBorder="1" applyAlignment="1">
      <alignment horizontal="center" vertical="center"/>
    </xf>
    <xf numFmtId="0" fontId="18" fillId="0" borderId="60" xfId="57485" applyFont="1" applyBorder="1" applyAlignment="1">
      <alignment horizontal="center" vertical="center"/>
    </xf>
    <xf numFmtId="0" fontId="18" fillId="0" borderId="61" xfId="57485" applyFont="1" applyBorder="1" applyAlignment="1">
      <alignment horizontal="center" vertical="center"/>
    </xf>
    <xf numFmtId="0" fontId="18" fillId="0" borderId="25" xfId="57485" applyFont="1" applyBorder="1" applyAlignment="1">
      <alignment horizontal="center" vertical="center"/>
    </xf>
    <xf numFmtId="0" fontId="18" fillId="0" borderId="0" xfId="57485" applyFont="1" applyAlignment="1">
      <alignment horizontal="center" vertical="center"/>
    </xf>
    <xf numFmtId="0" fontId="18" fillId="0" borderId="26" xfId="57485" applyFont="1" applyBorder="1" applyAlignment="1">
      <alignment horizontal="center" vertical="center"/>
    </xf>
    <xf numFmtId="56" fontId="17" fillId="0" borderId="63" xfId="57485" quotePrefix="1" applyNumberFormat="1" applyFont="1" applyBorder="1" applyAlignment="1">
      <alignment horizontal="center" vertical="center"/>
    </xf>
    <xf numFmtId="0" fontId="17" fillId="0" borderId="64" xfId="57485" applyFont="1" applyBorder="1" applyAlignment="1">
      <alignment horizontal="center" vertical="center"/>
    </xf>
    <xf numFmtId="0" fontId="17" fillId="0" borderId="65" xfId="57485" applyFont="1" applyBorder="1" applyAlignment="1">
      <alignment horizontal="center" vertical="center"/>
    </xf>
    <xf numFmtId="56" fontId="17" fillId="0" borderId="63" xfId="57485" applyNumberFormat="1" applyFont="1" applyBorder="1" applyAlignment="1">
      <alignment horizontal="center" vertical="center"/>
    </xf>
    <xf numFmtId="0" fontId="17" fillId="0" borderId="66" xfId="57485" applyFont="1" applyBorder="1" applyAlignment="1">
      <alignment horizontal="center" vertical="center"/>
    </xf>
    <xf numFmtId="0" fontId="82" fillId="37" borderId="4" xfId="57484" applyFont="1" applyFill="1" applyBorder="1" applyAlignment="1" applyProtection="1">
      <alignment horizontal="center" vertical="center"/>
    </xf>
    <xf numFmtId="0" fontId="82" fillId="37" borderId="5" xfId="57484" applyFont="1" applyFill="1" applyBorder="1" applyAlignment="1" applyProtection="1">
      <alignment horizontal="center" vertical="center"/>
    </xf>
    <xf numFmtId="0" fontId="82" fillId="37" borderId="27" xfId="57484" applyFont="1" applyFill="1" applyBorder="1" applyAlignment="1" applyProtection="1">
      <alignment horizontal="center" vertical="center"/>
    </xf>
    <xf numFmtId="0" fontId="82" fillId="37" borderId="6" xfId="57484" applyFont="1" applyFill="1" applyBorder="1" applyAlignment="1" applyProtection="1">
      <alignment horizontal="center" vertical="center"/>
    </xf>
    <xf numFmtId="0" fontId="82" fillId="37" borderId="53" xfId="57484" applyFont="1" applyFill="1" applyBorder="1" applyAlignment="1" applyProtection="1">
      <alignment horizontal="center" vertical="center"/>
    </xf>
    <xf numFmtId="0" fontId="82" fillId="37" borderId="28" xfId="57484" applyFont="1" applyFill="1" applyBorder="1" applyAlignment="1" applyProtection="1">
      <alignment horizontal="center" vertical="center"/>
    </xf>
    <xf numFmtId="0" fontId="83" fillId="0" borderId="54" xfId="57485" applyFont="1" applyBorder="1" applyAlignment="1">
      <alignment horizontal="center" vertical="center" shrinkToFit="1"/>
    </xf>
    <xf numFmtId="0" fontId="83" fillId="0" borderId="5" xfId="57485" applyFont="1" applyBorder="1" applyAlignment="1">
      <alignment horizontal="center" vertical="center" shrinkToFit="1"/>
    </xf>
    <xf numFmtId="0" fontId="83" fillId="0" borderId="27" xfId="57485" applyFont="1" applyBorder="1" applyAlignment="1">
      <alignment horizontal="center" vertical="center" shrinkToFit="1"/>
    </xf>
    <xf numFmtId="0" fontId="83" fillId="0" borderId="29" xfId="57485" applyFont="1" applyBorder="1" applyAlignment="1">
      <alignment horizontal="center" vertical="center" shrinkToFit="1"/>
    </xf>
    <xf numFmtId="0" fontId="83" fillId="0" borderId="53" xfId="57485" applyFont="1" applyBorder="1" applyAlignment="1">
      <alignment horizontal="center" vertical="center" shrinkToFit="1"/>
    </xf>
    <xf numFmtId="0" fontId="83" fillId="0" borderId="28" xfId="57485" applyFont="1" applyBorder="1" applyAlignment="1">
      <alignment horizontal="center" vertical="center" shrinkToFit="1"/>
    </xf>
    <xf numFmtId="0" fontId="77" fillId="38" borderId="16" xfId="57485" applyFont="1" applyFill="1" applyBorder="1" applyAlignment="1">
      <alignment horizontal="center" vertical="center"/>
    </xf>
    <xf numFmtId="0" fontId="76" fillId="0" borderId="17" xfId="57485" applyFont="1" applyBorder="1" applyAlignment="1">
      <alignment horizontal="center" vertical="center" shrinkToFit="1"/>
    </xf>
    <xf numFmtId="0" fontId="76" fillId="0" borderId="14" xfId="57485" applyFont="1" applyBorder="1" applyAlignment="1">
      <alignment horizontal="center" vertical="center" shrinkToFit="1"/>
    </xf>
    <xf numFmtId="0" fontId="76" fillId="0" borderId="16" xfId="57485" applyFont="1" applyBorder="1" applyAlignment="1">
      <alignment horizontal="center" vertical="center" shrinkToFit="1"/>
    </xf>
    <xf numFmtId="14" fontId="76" fillId="0" borderId="17" xfId="57485" applyNumberFormat="1" applyFont="1" applyBorder="1" applyAlignment="1">
      <alignment horizontal="center" vertical="center"/>
    </xf>
    <xf numFmtId="14" fontId="76" fillId="0" borderId="14" xfId="57485" applyNumberFormat="1" applyFont="1" applyBorder="1" applyAlignment="1">
      <alignment horizontal="center" vertical="center"/>
    </xf>
    <xf numFmtId="14" fontId="76" fillId="0" borderId="16" xfId="57485" applyNumberFormat="1" applyFont="1" applyBorder="1" applyAlignment="1">
      <alignment horizontal="center" vertical="center"/>
    </xf>
    <xf numFmtId="0" fontId="17" fillId="40" borderId="4" xfId="57482" applyFont="1" applyFill="1" applyBorder="1" applyAlignment="1">
      <alignment horizontal="center" vertical="center"/>
    </xf>
    <xf numFmtId="0" fontId="17" fillId="40" borderId="27" xfId="57482" applyFont="1" applyFill="1" applyBorder="1" applyAlignment="1">
      <alignment horizontal="center" vertical="center"/>
    </xf>
    <xf numFmtId="0" fontId="17" fillId="40" borderId="9" xfId="57482" applyFont="1" applyFill="1" applyBorder="1" applyAlignment="1">
      <alignment horizontal="center" vertical="center"/>
    </xf>
    <xf numFmtId="0" fontId="17" fillId="40" borderId="26" xfId="57482" applyFont="1" applyFill="1" applyBorder="1" applyAlignment="1">
      <alignment horizontal="center" vertical="center"/>
    </xf>
    <xf numFmtId="0" fontId="17" fillId="40" borderId="54" xfId="57485" applyFont="1" applyFill="1" applyBorder="1" applyAlignment="1">
      <alignment horizontal="center" vertical="center"/>
    </xf>
    <xf numFmtId="0" fontId="17" fillId="40" borderId="5" xfId="57485" applyFont="1" applyFill="1" applyBorder="1" applyAlignment="1">
      <alignment horizontal="center" vertical="center"/>
    </xf>
    <xf numFmtId="0" fontId="17" fillId="40" borderId="27" xfId="57485" applyFont="1" applyFill="1" applyBorder="1" applyAlignment="1">
      <alignment horizontal="center" vertical="center"/>
    </xf>
    <xf numFmtId="0" fontId="17" fillId="40" borderId="56" xfId="57485" applyFont="1" applyFill="1" applyBorder="1" applyAlignment="1">
      <alignment horizontal="center" vertical="center"/>
    </xf>
    <xf numFmtId="0" fontId="17" fillId="40" borderId="57" xfId="57485" applyFont="1" applyFill="1" applyBorder="1" applyAlignment="1">
      <alignment horizontal="center" vertical="center"/>
    </xf>
    <xf numFmtId="0" fontId="17" fillId="40" borderId="58" xfId="57485" applyFont="1" applyFill="1" applyBorder="1" applyAlignment="1">
      <alignment horizontal="center" vertical="center"/>
    </xf>
    <xf numFmtId="0" fontId="17" fillId="40" borderId="54" xfId="57482" applyFont="1" applyFill="1" applyBorder="1" applyAlignment="1">
      <alignment horizontal="center" vertical="center"/>
    </xf>
    <xf numFmtId="0" fontId="17" fillId="40" borderId="56" xfId="57482" applyFont="1" applyFill="1" applyBorder="1" applyAlignment="1">
      <alignment horizontal="center" vertical="center"/>
    </xf>
    <xf numFmtId="0" fontId="17" fillId="40" borderId="57" xfId="57482" applyFont="1" applyFill="1" applyBorder="1" applyAlignment="1">
      <alignment horizontal="center" vertical="center"/>
    </xf>
    <xf numFmtId="0" fontId="17" fillId="40" borderId="58" xfId="57482" applyFont="1" applyFill="1" applyBorder="1" applyAlignment="1">
      <alignment horizontal="center" vertical="center"/>
    </xf>
    <xf numFmtId="0" fontId="15" fillId="0" borderId="83" xfId="57485" applyFont="1" applyBorder="1" applyAlignment="1">
      <alignment horizontal="center" vertical="center"/>
    </xf>
    <xf numFmtId="0" fontId="15" fillId="0" borderId="79" xfId="57485" applyFont="1" applyBorder="1" applyAlignment="1">
      <alignment horizontal="center" vertical="center"/>
    </xf>
    <xf numFmtId="0" fontId="15" fillId="0" borderId="80" xfId="57485" applyFont="1" applyBorder="1" applyAlignment="1">
      <alignment horizontal="center" vertical="center"/>
    </xf>
    <xf numFmtId="0" fontId="15" fillId="0" borderId="72" xfId="57485" applyFont="1" applyBorder="1" applyAlignment="1">
      <alignment horizontal="center" vertical="center"/>
    </xf>
    <xf numFmtId="0" fontId="15" fillId="0" borderId="1" xfId="57485" applyFont="1" applyBorder="1" applyAlignment="1">
      <alignment horizontal="center" vertical="center"/>
    </xf>
    <xf numFmtId="0" fontId="15" fillId="0" borderId="23" xfId="57485" applyFont="1" applyBorder="1" applyAlignment="1">
      <alignment horizontal="center" vertical="center"/>
    </xf>
    <xf numFmtId="0" fontId="18" fillId="0" borderId="78" xfId="57485" applyFont="1" applyBorder="1" applyAlignment="1">
      <alignment horizontal="left" vertical="center"/>
    </xf>
    <xf numFmtId="0" fontId="18" fillId="0" borderId="79" xfId="57485" applyFont="1" applyBorder="1" applyAlignment="1">
      <alignment horizontal="left" vertical="center"/>
    </xf>
    <xf numFmtId="0" fontId="18" fillId="0" borderId="80" xfId="57485" applyFont="1" applyBorder="1" applyAlignment="1">
      <alignment horizontal="left" vertical="center"/>
    </xf>
    <xf numFmtId="0" fontId="18" fillId="0" borderId="24" xfId="57485" applyFont="1" applyBorder="1" applyAlignment="1">
      <alignment horizontal="left" vertical="center"/>
    </xf>
    <xf numFmtId="0" fontId="18" fillId="0" borderId="1" xfId="57485" applyFont="1" applyBorder="1" applyAlignment="1">
      <alignment horizontal="left" vertical="center"/>
    </xf>
    <xf numFmtId="0" fontId="18" fillId="0" borderId="23" xfId="57485" applyFont="1" applyBorder="1" applyAlignment="1">
      <alignment horizontal="left" vertical="center"/>
    </xf>
    <xf numFmtId="0" fontId="18" fillId="0" borderId="93" xfId="57485" applyFont="1" applyBorder="1" applyAlignment="1">
      <alignment horizontal="left" vertical="top" wrapText="1"/>
    </xf>
    <xf numFmtId="0" fontId="18" fillId="0" borderId="91" xfId="57485" applyFont="1" applyBorder="1" applyAlignment="1">
      <alignment horizontal="left" vertical="top" wrapText="1"/>
    </xf>
    <xf numFmtId="0" fontId="18" fillId="0" borderId="92" xfId="57485" applyFont="1" applyBorder="1" applyAlignment="1">
      <alignment horizontal="left" vertical="top" wrapText="1"/>
    </xf>
    <xf numFmtId="0" fontId="18" fillId="0" borderId="24" xfId="57485" applyFont="1" applyBorder="1" applyAlignment="1">
      <alignment horizontal="left" vertical="top" wrapText="1"/>
    </xf>
    <xf numFmtId="0" fontId="18" fillId="0" borderId="1" xfId="57485" applyFont="1" applyBorder="1" applyAlignment="1">
      <alignment horizontal="left" vertical="top" wrapText="1"/>
    </xf>
    <xf numFmtId="0" fontId="18" fillId="0" borderId="23" xfId="57485" applyFont="1" applyBorder="1" applyAlignment="1">
      <alignment horizontal="left" vertical="top" wrapText="1"/>
    </xf>
    <xf numFmtId="56" fontId="17" fillId="0" borderId="50" xfId="57485" quotePrefix="1" applyNumberFormat="1" applyFont="1" applyBorder="1" applyAlignment="1">
      <alignment horizontal="center" vertical="center"/>
    </xf>
    <xf numFmtId="0" fontId="17" fillId="0" borderId="51" xfId="57485" applyFont="1" applyBorder="1" applyAlignment="1">
      <alignment horizontal="center" vertical="center"/>
    </xf>
    <xf numFmtId="0" fontId="17" fillId="0" borderId="52" xfId="57485" applyFont="1" applyBorder="1" applyAlignment="1">
      <alignment horizontal="center" vertical="center"/>
    </xf>
    <xf numFmtId="56" fontId="17" fillId="0" borderId="50" xfId="57485" applyNumberFormat="1" applyFont="1" applyBorder="1" applyAlignment="1">
      <alignment horizontal="center" vertical="center"/>
    </xf>
    <xf numFmtId="0" fontId="17" fillId="0" borderId="71" xfId="57485" applyFont="1" applyBorder="1" applyAlignment="1">
      <alignment horizontal="center" vertical="center"/>
    </xf>
    <xf numFmtId="0" fontId="17" fillId="0" borderId="67" xfId="57485" applyFont="1" applyBorder="1" applyAlignment="1">
      <alignment horizontal="center" vertical="center"/>
    </xf>
    <xf numFmtId="0" fontId="17" fillId="0" borderId="68" xfId="57485" applyFont="1" applyBorder="1" applyAlignment="1">
      <alignment horizontal="center" vertical="center"/>
    </xf>
    <xf numFmtId="0" fontId="17" fillId="0" borderId="69" xfId="57485" applyFont="1" applyBorder="1" applyAlignment="1">
      <alignment horizontal="center" vertical="center"/>
    </xf>
    <xf numFmtId="0" fontId="17" fillId="0" borderId="67" xfId="57485" applyFont="1" applyBorder="1" applyAlignment="1">
      <alignment horizontal="center" vertical="center" wrapText="1"/>
    </xf>
    <xf numFmtId="0" fontId="17" fillId="0" borderId="70" xfId="57485" applyFont="1" applyBorder="1" applyAlignment="1">
      <alignment horizontal="center" vertical="center"/>
    </xf>
    <xf numFmtId="176" fontId="15" fillId="0" borderId="90" xfId="57485" applyNumberFormat="1" applyFont="1" applyBorder="1" applyAlignment="1">
      <alignment horizontal="center" vertical="center"/>
    </xf>
    <xf numFmtId="176" fontId="15" fillId="0" borderId="91" xfId="57485" applyNumberFormat="1" applyFont="1" applyBorder="1" applyAlignment="1">
      <alignment horizontal="center" vertical="center"/>
    </xf>
    <xf numFmtId="176" fontId="15" fillId="0" borderId="92" xfId="57485" applyNumberFormat="1" applyFont="1" applyBorder="1" applyAlignment="1">
      <alignment horizontal="center" vertical="center"/>
    </xf>
    <xf numFmtId="176" fontId="15" fillId="0" borderId="72" xfId="57485" applyNumberFormat="1" applyFont="1" applyBorder="1" applyAlignment="1">
      <alignment horizontal="center" vertical="center"/>
    </xf>
    <xf numFmtId="176" fontId="15" fillId="0" borderId="1" xfId="57485" applyNumberFormat="1" applyFont="1" applyBorder="1" applyAlignment="1">
      <alignment horizontal="center" vertical="center"/>
    </xf>
    <xf numFmtId="176" fontId="15" fillId="0" borderId="23" xfId="57485" applyNumberFormat="1" applyFont="1" applyBorder="1" applyAlignment="1">
      <alignment horizontal="center" vertical="center"/>
    </xf>
    <xf numFmtId="0" fontId="18" fillId="0" borderId="93" xfId="57485" applyFont="1" applyBorder="1" applyAlignment="1">
      <alignment horizontal="left" vertical="center" wrapText="1"/>
    </xf>
    <xf numFmtId="0" fontId="18" fillId="0" borderId="91" xfId="57485" applyFont="1" applyBorder="1" applyAlignment="1">
      <alignment horizontal="left" vertical="center"/>
    </xf>
    <xf numFmtId="0" fontId="18" fillId="0" borderId="92" xfId="57485" applyFont="1" applyBorder="1" applyAlignment="1">
      <alignment horizontal="left" vertical="center"/>
    </xf>
    <xf numFmtId="176" fontId="15" fillId="0" borderId="59" xfId="57485" applyNumberFormat="1" applyFont="1" applyBorder="1" applyAlignment="1">
      <alignment horizontal="center" vertical="center"/>
    </xf>
    <xf numFmtId="176" fontId="15" fillId="0" borderId="60" xfId="57485" applyNumberFormat="1" applyFont="1" applyBorder="1" applyAlignment="1">
      <alignment horizontal="center" vertical="center"/>
    </xf>
    <xf numFmtId="176" fontId="15" fillId="0" borderId="61" xfId="57485" applyNumberFormat="1" applyFont="1" applyBorder="1" applyAlignment="1">
      <alignment horizontal="center" vertical="center"/>
    </xf>
    <xf numFmtId="176" fontId="15" fillId="0" borderId="9" xfId="57485" applyNumberFormat="1" applyFont="1" applyBorder="1" applyAlignment="1">
      <alignment horizontal="center" vertical="center"/>
    </xf>
    <xf numFmtId="176" fontId="15" fillId="0" borderId="0" xfId="57485" applyNumberFormat="1" applyFont="1" applyAlignment="1">
      <alignment horizontal="center" vertical="center"/>
    </xf>
    <xf numFmtId="176" fontId="15" fillId="0" borderId="26" xfId="57485" applyNumberFormat="1" applyFont="1" applyBorder="1" applyAlignment="1">
      <alignment horizontal="center" vertical="center"/>
    </xf>
    <xf numFmtId="0" fontId="17" fillId="0" borderId="78" xfId="57485" applyFont="1" applyBorder="1" applyAlignment="1">
      <alignment horizontal="center" vertical="center"/>
    </xf>
    <xf numFmtId="0" fontId="17" fillId="0" borderId="79" xfId="57485" applyFont="1" applyBorder="1" applyAlignment="1">
      <alignment horizontal="center" vertical="center"/>
    </xf>
    <xf numFmtId="0" fontId="17" fillId="0" borderId="80" xfId="57485" applyFont="1" applyBorder="1" applyAlignment="1">
      <alignment horizontal="center" vertical="center"/>
    </xf>
    <xf numFmtId="0" fontId="17" fillId="0" borderId="24" xfId="57485" applyFont="1" applyBorder="1" applyAlignment="1">
      <alignment horizontal="center" vertical="center"/>
    </xf>
    <xf numFmtId="0" fontId="17" fillId="0" borderId="1" xfId="57485" applyFont="1" applyBorder="1" applyAlignment="1">
      <alignment horizontal="center" vertical="center"/>
    </xf>
    <xf numFmtId="0" fontId="17" fillId="0" borderId="23" xfId="57485" applyFont="1" applyBorder="1" applyAlignment="1">
      <alignment horizontal="center" vertical="center"/>
    </xf>
    <xf numFmtId="0" fontId="17" fillId="0" borderId="50" xfId="57485" applyFont="1" applyBorder="1" applyAlignment="1">
      <alignment horizontal="center" vertical="center"/>
    </xf>
    <xf numFmtId="0" fontId="17" fillId="0" borderId="47" xfId="57485" applyFont="1" applyBorder="1" applyAlignment="1">
      <alignment horizontal="center" vertical="center"/>
    </xf>
    <xf numFmtId="0" fontId="17" fillId="0" borderId="48" xfId="57485" applyFont="1" applyBorder="1" applyAlignment="1">
      <alignment horizontal="center" vertical="center"/>
    </xf>
    <xf numFmtId="0" fontId="17" fillId="0" borderId="49" xfId="57485" applyFont="1" applyBorder="1" applyAlignment="1">
      <alignment horizontal="center" vertical="center"/>
    </xf>
    <xf numFmtId="0" fontId="17" fillId="0" borderId="73" xfId="57485" applyFont="1" applyBorder="1" applyAlignment="1">
      <alignment horizontal="center" vertical="center"/>
    </xf>
    <xf numFmtId="0" fontId="15" fillId="0" borderId="9" xfId="57485" applyFont="1" applyBorder="1" applyAlignment="1">
      <alignment horizontal="center" vertical="center"/>
    </xf>
    <xf numFmtId="0" fontId="15" fillId="0" borderId="0" xfId="57485" applyFont="1" applyAlignment="1">
      <alignment horizontal="center" vertical="center"/>
    </xf>
    <xf numFmtId="0" fontId="15" fillId="0" borderId="26" xfId="57485" applyFont="1" applyBorder="1" applyAlignment="1">
      <alignment horizontal="center" vertical="center"/>
    </xf>
    <xf numFmtId="0" fontId="17" fillId="0" borderId="25" xfId="57485" applyFont="1" applyBorder="1" applyAlignment="1">
      <alignment horizontal="center" vertical="center"/>
    </xf>
    <xf numFmtId="0" fontId="17" fillId="0" borderId="0" xfId="57485" applyFont="1" applyAlignment="1">
      <alignment horizontal="center" vertical="center"/>
    </xf>
    <xf numFmtId="0" fontId="17" fillId="0" borderId="26" xfId="57485" applyFont="1" applyBorder="1" applyAlignment="1">
      <alignment horizontal="center" vertical="center"/>
    </xf>
    <xf numFmtId="0" fontId="15" fillId="0" borderId="6" xfId="57485" applyFont="1" applyBorder="1" applyAlignment="1">
      <alignment horizontal="center" vertical="center"/>
    </xf>
    <xf numFmtId="0" fontId="15" fillId="0" borderId="53" xfId="57485" applyFont="1" applyBorder="1" applyAlignment="1">
      <alignment horizontal="center" vertical="center"/>
    </xf>
    <xf numFmtId="0" fontId="15" fillId="0" borderId="28" xfId="57485" applyFont="1" applyBorder="1" applyAlignment="1">
      <alignment horizontal="center" vertical="center"/>
    </xf>
    <xf numFmtId="0" fontId="17" fillId="0" borderId="29" xfId="57485" applyFont="1" applyBorder="1" applyAlignment="1">
      <alignment horizontal="center" vertical="center"/>
    </xf>
    <xf numFmtId="0" fontId="17" fillId="0" borderId="53" xfId="57485" applyFont="1" applyBorder="1" applyAlignment="1">
      <alignment horizontal="center" vertical="center"/>
    </xf>
    <xf numFmtId="0" fontId="17" fillId="0" borderId="28" xfId="57485" applyFont="1" applyBorder="1" applyAlignment="1">
      <alignment horizontal="center" vertical="center"/>
    </xf>
    <xf numFmtId="0" fontId="17" fillId="0" borderId="74" xfId="57485" applyFont="1" applyBorder="1" applyAlignment="1">
      <alignment horizontal="center" vertical="center"/>
    </xf>
    <xf numFmtId="0" fontId="17" fillId="0" borderId="75" xfId="57485" applyFont="1" applyBorder="1" applyAlignment="1">
      <alignment horizontal="center" vertical="center"/>
    </xf>
    <xf numFmtId="0" fontId="17" fillId="0" borderId="76" xfId="57485" applyFont="1" applyBorder="1" applyAlignment="1">
      <alignment horizontal="center" vertical="center"/>
    </xf>
    <xf numFmtId="0" fontId="17" fillId="0" borderId="77" xfId="57485" applyFont="1" applyBorder="1" applyAlignment="1">
      <alignment horizontal="center" vertical="center"/>
    </xf>
    <xf numFmtId="0" fontId="18" fillId="0" borderId="85" xfId="57492" applyFont="1" applyBorder="1" applyAlignment="1">
      <alignment horizontal="center" vertical="center"/>
    </xf>
    <xf numFmtId="0" fontId="18" fillId="0" borderId="2" xfId="57492" applyFont="1" applyBorder="1" applyAlignment="1">
      <alignment horizontal="center" vertical="center"/>
    </xf>
    <xf numFmtId="0" fontId="18" fillId="0" borderId="86" xfId="57492" applyFont="1" applyBorder="1" applyAlignment="1">
      <alignment horizontal="center" vertical="center"/>
    </xf>
    <xf numFmtId="0" fontId="18" fillId="0" borderId="93" xfId="57492" applyFont="1" applyBorder="1" applyAlignment="1">
      <alignment horizontal="center" vertical="center"/>
    </xf>
    <xf numFmtId="0" fontId="18" fillId="0" borderId="91" xfId="57492" applyFont="1" applyBorder="1" applyAlignment="1">
      <alignment horizontal="center" vertical="center"/>
    </xf>
    <xf numFmtId="0" fontId="18" fillId="0" borderId="92" xfId="57492" applyFont="1" applyBorder="1" applyAlignment="1">
      <alignment horizontal="center" vertical="center"/>
    </xf>
    <xf numFmtId="0" fontId="18" fillId="0" borderId="24" xfId="57492" applyFont="1" applyBorder="1" applyAlignment="1">
      <alignment horizontal="center" vertical="center"/>
    </xf>
    <xf numFmtId="0" fontId="18" fillId="0" borderId="1" xfId="57492" applyFont="1" applyBorder="1" applyAlignment="1">
      <alignment horizontal="center" vertical="center"/>
    </xf>
    <xf numFmtId="0" fontId="18" fillId="0" borderId="23" xfId="57492" applyFont="1" applyBorder="1" applyAlignment="1">
      <alignment horizontal="center" vertical="center"/>
    </xf>
    <xf numFmtId="0" fontId="18" fillId="43" borderId="85" xfId="57492" applyFont="1" applyFill="1" applyBorder="1" applyAlignment="1">
      <alignment horizontal="center" vertical="center"/>
    </xf>
    <xf numFmtId="0" fontId="18" fillId="43" borderId="2" xfId="57492" applyFont="1" applyFill="1" applyBorder="1" applyAlignment="1">
      <alignment horizontal="center" vertical="center"/>
    </xf>
    <xf numFmtId="0" fontId="18" fillId="43" borderId="86" xfId="57492" applyFont="1" applyFill="1" applyBorder="1" applyAlignment="1">
      <alignment horizontal="center" vertical="center"/>
    </xf>
    <xf numFmtId="0" fontId="18" fillId="48" borderId="85" xfId="57492" applyFont="1" applyFill="1" applyBorder="1" applyAlignment="1">
      <alignment horizontal="center" vertical="center"/>
    </xf>
    <xf numFmtId="0" fontId="18" fillId="48" borderId="2" xfId="57492" applyFont="1" applyFill="1" applyBorder="1" applyAlignment="1">
      <alignment horizontal="center" vertical="center"/>
    </xf>
    <xf numFmtId="0" fontId="18" fillId="48" borderId="86" xfId="57492" applyFont="1" applyFill="1" applyBorder="1" applyAlignment="1">
      <alignment horizontal="center" vertical="center"/>
    </xf>
    <xf numFmtId="0" fontId="16" fillId="44" borderId="17" xfId="8" applyFont="1" applyFill="1" applyBorder="1" applyAlignment="1">
      <alignment horizontal="center" vertical="center" wrapText="1"/>
    </xf>
    <xf numFmtId="0" fontId="7" fillId="44" borderId="14" xfId="224" applyFill="1" applyBorder="1" applyAlignment="1">
      <alignment horizontal="center" vertical="center" wrapText="1"/>
    </xf>
    <xf numFmtId="0" fontId="16" fillId="44" borderId="17" xfId="8" applyFont="1" applyFill="1" applyBorder="1" applyAlignment="1">
      <alignment horizontal="center" wrapText="1"/>
    </xf>
    <xf numFmtId="0" fontId="7" fillId="44" borderId="14" xfId="224" applyFill="1" applyBorder="1" applyAlignment="1">
      <alignment horizontal="center" wrapText="1"/>
    </xf>
    <xf numFmtId="0" fontId="7" fillId="44" borderId="16" xfId="224" applyFill="1" applyBorder="1" applyAlignment="1">
      <alignment horizontal="center" wrapText="1"/>
    </xf>
    <xf numFmtId="0" fontId="18" fillId="0" borderId="25" xfId="57482" applyFont="1" applyBorder="1" applyAlignment="1">
      <alignment vertical="center"/>
    </xf>
    <xf numFmtId="0" fontId="18" fillId="0" borderId="0" xfId="57482" applyFont="1" applyAlignment="1">
      <alignment vertical="center"/>
    </xf>
    <xf numFmtId="0" fontId="18" fillId="0" borderId="26" xfId="57482" applyFont="1" applyBorder="1" applyAlignment="1">
      <alignment vertical="center"/>
    </xf>
    <xf numFmtId="0" fontId="16" fillId="44" borderId="21" xfId="8" applyFont="1" applyFill="1" applyBorder="1" applyAlignment="1">
      <alignment horizontal="center" wrapText="1"/>
    </xf>
    <xf numFmtId="0" fontId="7" fillId="44" borderId="19" xfId="224" applyFill="1" applyBorder="1" applyAlignment="1">
      <alignment horizontal="center" wrapText="1"/>
    </xf>
    <xf numFmtId="0" fontId="7" fillId="44" borderId="18" xfId="224" applyFill="1" applyBorder="1" applyAlignment="1">
      <alignment horizontal="center" wrapText="1"/>
    </xf>
    <xf numFmtId="0" fontId="18" fillId="0" borderId="78" xfId="57482" applyFont="1" applyBorder="1" applyAlignment="1">
      <alignment horizontal="right" vertical="center"/>
    </xf>
    <xf numFmtId="0" fontId="18" fillId="0" borderId="79" xfId="57482" applyFont="1" applyBorder="1" applyAlignment="1">
      <alignment horizontal="right" vertical="center"/>
    </xf>
    <xf numFmtId="0" fontId="18" fillId="0" borderId="80" xfId="57482" applyFont="1" applyBorder="1" applyAlignment="1">
      <alignment horizontal="right" vertical="center"/>
    </xf>
    <xf numFmtId="0" fontId="16" fillId="44" borderId="17" xfId="9" applyFont="1" applyFill="1" applyBorder="1" applyAlignment="1">
      <alignment horizontal="center" wrapText="1"/>
    </xf>
    <xf numFmtId="0" fontId="16" fillId="44" borderId="17" xfId="9" applyFont="1" applyFill="1" applyBorder="1" applyAlignment="1">
      <alignment horizontal="center"/>
    </xf>
    <xf numFmtId="0" fontId="7" fillId="44" borderId="14" xfId="224" applyFill="1" applyBorder="1" applyAlignment="1">
      <alignment horizontal="center"/>
    </xf>
    <xf numFmtId="0" fontId="7" fillId="44" borderId="16" xfId="224" applyFill="1" applyBorder="1" applyAlignment="1">
      <alignment horizontal="center"/>
    </xf>
    <xf numFmtId="0" fontId="7" fillId="44" borderId="15" xfId="224" applyFill="1" applyBorder="1" applyAlignment="1">
      <alignment horizontal="center"/>
    </xf>
    <xf numFmtId="0" fontId="16" fillId="44" borderId="85" xfId="8" applyFont="1" applyFill="1" applyBorder="1" applyAlignment="1">
      <alignment horizontal="center" wrapText="1"/>
    </xf>
    <xf numFmtId="0" fontId="7" fillId="44" borderId="82" xfId="224" applyFill="1" applyBorder="1" applyAlignment="1">
      <alignment horizontal="center" wrapText="1"/>
    </xf>
    <xf numFmtId="0" fontId="7" fillId="44" borderId="86" xfId="224" applyFill="1" applyBorder="1" applyAlignment="1">
      <alignment horizontal="center" wrapText="1"/>
    </xf>
    <xf numFmtId="0" fontId="23" fillId="31" borderId="4" xfId="8" applyFont="1" applyFill="1" applyBorder="1" applyAlignment="1">
      <alignment horizontal="center" vertical="center" wrapText="1"/>
    </xf>
    <xf numFmtId="0" fontId="21" fillId="31" borderId="5" xfId="224" applyFont="1" applyFill="1" applyBorder="1" applyAlignment="1">
      <alignment horizontal="center" vertical="center" wrapText="1"/>
    </xf>
    <xf numFmtId="0" fontId="21" fillId="31" borderId="27" xfId="224" applyFont="1" applyFill="1" applyBorder="1" applyAlignment="1">
      <alignment horizontal="center" vertical="center" wrapText="1"/>
    </xf>
    <xf numFmtId="0" fontId="21" fillId="31" borderId="9" xfId="224" applyFont="1" applyFill="1" applyBorder="1" applyAlignment="1">
      <alignment horizontal="center" vertical="center" wrapText="1"/>
    </xf>
    <xf numFmtId="0" fontId="21" fillId="31" borderId="0" xfId="224" applyFont="1" applyFill="1" applyAlignment="1">
      <alignment horizontal="center" vertical="center" wrapText="1"/>
    </xf>
    <xf numFmtId="0" fontId="21" fillId="31" borderId="26" xfId="224" applyFont="1" applyFill="1" applyBorder="1" applyAlignment="1">
      <alignment horizontal="center" vertical="center" wrapText="1"/>
    </xf>
    <xf numFmtId="0" fontId="21" fillId="31" borderId="6" xfId="224" applyFont="1" applyFill="1" applyBorder="1" applyAlignment="1">
      <alignment horizontal="center" vertical="center" wrapText="1"/>
    </xf>
    <xf numFmtId="0" fontId="21" fillId="31" borderId="53" xfId="224" applyFont="1" applyFill="1" applyBorder="1" applyAlignment="1">
      <alignment horizontal="center" vertical="center" wrapText="1"/>
    </xf>
    <xf numFmtId="0" fontId="21" fillId="31" borderId="28" xfId="224" applyFont="1" applyFill="1" applyBorder="1" applyAlignment="1">
      <alignment horizontal="center" vertical="center" wrapText="1"/>
    </xf>
    <xf numFmtId="0" fontId="16" fillId="34" borderId="17" xfId="8" applyFont="1" applyFill="1" applyBorder="1" applyAlignment="1">
      <alignment horizontal="center" vertical="center" wrapText="1"/>
    </xf>
    <xf numFmtId="0" fontId="7" fillId="34" borderId="14" xfId="224" applyFill="1" applyBorder="1" applyAlignment="1">
      <alignment horizontal="center" vertical="center" wrapText="1"/>
    </xf>
    <xf numFmtId="0" fontId="7" fillId="34" borderId="16" xfId="224" applyFill="1" applyBorder="1" applyAlignment="1">
      <alignment horizontal="center" vertical="center" wrapText="1"/>
    </xf>
    <xf numFmtId="0" fontId="16" fillId="34" borderId="17" xfId="8" applyFont="1" applyFill="1" applyBorder="1" applyAlignment="1">
      <alignment horizontal="center" shrinkToFit="1"/>
    </xf>
    <xf numFmtId="0" fontId="7" fillId="34" borderId="14" xfId="224" applyFill="1" applyBorder="1" applyAlignment="1">
      <alignment horizontal="center" shrinkToFit="1"/>
    </xf>
    <xf numFmtId="0" fontId="7" fillId="34" borderId="16" xfId="224" applyFill="1" applyBorder="1" applyAlignment="1">
      <alignment horizontal="center" shrinkToFit="1"/>
    </xf>
    <xf numFmtId="0" fontId="17" fillId="31" borderId="17" xfId="8" applyFont="1" applyFill="1" applyBorder="1" applyAlignment="1">
      <alignment horizontal="center" wrapText="1"/>
    </xf>
    <xf numFmtId="0" fontId="7" fillId="31" borderId="14" xfId="224" applyFill="1" applyBorder="1" applyAlignment="1">
      <alignment horizontal="center" wrapText="1"/>
    </xf>
    <xf numFmtId="0" fontId="7" fillId="31" borderId="16" xfId="224" applyFill="1" applyBorder="1" applyAlignment="1">
      <alignment horizontal="center" wrapText="1"/>
    </xf>
    <xf numFmtId="0" fontId="16" fillId="34" borderId="13" xfId="9" applyFont="1" applyFill="1" applyBorder="1" applyAlignment="1">
      <alignment horizontal="center"/>
    </xf>
    <xf numFmtId="0" fontId="16" fillId="34" borderId="17" xfId="9" applyFont="1" applyFill="1" applyBorder="1" applyAlignment="1">
      <alignment horizontal="center" wrapText="1"/>
    </xf>
    <xf numFmtId="0" fontId="7" fillId="34" borderId="14" xfId="224" applyFill="1" applyBorder="1" applyAlignment="1">
      <alignment horizontal="center" wrapText="1"/>
    </xf>
    <xf numFmtId="0" fontId="7" fillId="34" borderId="16" xfId="224" applyFill="1" applyBorder="1" applyAlignment="1">
      <alignment horizontal="center" wrapText="1"/>
    </xf>
    <xf numFmtId="0" fontId="7" fillId="34" borderId="15" xfId="224" applyFill="1" applyBorder="1" applyAlignment="1">
      <alignment horizontal="center" wrapText="1"/>
    </xf>
    <xf numFmtId="0" fontId="16" fillId="31" borderId="78" xfId="8" applyFont="1" applyFill="1" applyBorder="1" applyAlignment="1">
      <alignment horizontal="center" vertical="center" wrapText="1"/>
    </xf>
    <xf numFmtId="0" fontId="7" fillId="31" borderId="79" xfId="224" applyFill="1" applyBorder="1" applyAlignment="1">
      <alignment horizontal="center" vertical="center" wrapText="1"/>
    </xf>
    <xf numFmtId="0" fontId="7" fillId="31" borderId="80" xfId="224" applyFill="1" applyBorder="1" applyAlignment="1">
      <alignment horizontal="center" vertical="center" wrapText="1"/>
    </xf>
    <xf numFmtId="0" fontId="16" fillId="34" borderId="85" xfId="8" applyFont="1" applyFill="1" applyBorder="1" applyAlignment="1">
      <alignment horizontal="center" shrinkToFit="1"/>
    </xf>
    <xf numFmtId="0" fontId="7" fillId="34" borderId="82" xfId="224" applyFill="1" applyBorder="1" applyAlignment="1">
      <alignment horizontal="center" shrinkToFit="1"/>
    </xf>
    <xf numFmtId="0" fontId="7" fillId="34" borderId="86" xfId="224" applyFill="1" applyBorder="1" applyAlignment="1">
      <alignment horizontal="center" shrinkToFit="1"/>
    </xf>
    <xf numFmtId="0" fontId="17" fillId="31" borderId="85" xfId="8" applyFont="1" applyFill="1" applyBorder="1" applyAlignment="1">
      <alignment horizontal="center" wrapText="1"/>
    </xf>
    <xf numFmtId="0" fontId="7" fillId="31" borderId="82" xfId="224" applyFill="1" applyBorder="1" applyAlignment="1">
      <alignment horizontal="center" wrapText="1"/>
    </xf>
    <xf numFmtId="0" fontId="7" fillId="31" borderId="86" xfId="224" applyFill="1" applyBorder="1" applyAlignment="1">
      <alignment horizontal="center" wrapText="1"/>
    </xf>
    <xf numFmtId="0" fontId="16" fillId="34" borderId="85" xfId="8" applyFont="1" applyFill="1" applyBorder="1" applyAlignment="1">
      <alignment horizontal="center" wrapText="1"/>
    </xf>
    <xf numFmtId="0" fontId="7" fillId="34" borderId="82" xfId="224" applyFill="1" applyBorder="1" applyAlignment="1">
      <alignment horizontal="center" wrapText="1"/>
    </xf>
    <xf numFmtId="0" fontId="7" fillId="34" borderId="86" xfId="224" applyFill="1" applyBorder="1" applyAlignment="1">
      <alignment horizontal="center" wrapText="1"/>
    </xf>
    <xf numFmtId="0" fontId="17" fillId="31" borderId="85" xfId="224" applyFont="1" applyFill="1" applyBorder="1" applyAlignment="1">
      <alignment horizontal="center" wrapText="1"/>
    </xf>
    <xf numFmtId="0" fontId="17" fillId="31" borderId="82" xfId="224" applyFont="1" applyFill="1" applyBorder="1" applyAlignment="1">
      <alignment horizontal="center" wrapText="1"/>
    </xf>
    <xf numFmtId="0" fontId="17" fillId="31" borderId="86" xfId="224" applyFont="1" applyFill="1" applyBorder="1" applyAlignment="1">
      <alignment horizontal="center" wrapText="1"/>
    </xf>
    <xf numFmtId="14" fontId="17" fillId="31" borderId="3" xfId="9" applyNumberFormat="1" applyFont="1" applyFill="1" applyBorder="1" applyAlignment="1">
      <alignment horizontal="center" vertical="center"/>
    </xf>
    <xf numFmtId="0" fontId="17" fillId="31" borderId="3" xfId="9" applyFont="1" applyFill="1" applyBorder="1" applyAlignment="1">
      <alignment horizontal="center" vertical="center"/>
    </xf>
    <xf numFmtId="0" fontId="17" fillId="31" borderId="22" xfId="9" applyFont="1" applyFill="1" applyBorder="1" applyAlignment="1">
      <alignment horizontal="center" vertical="center"/>
    </xf>
    <xf numFmtId="0" fontId="17" fillId="31" borderId="78" xfId="9" applyFont="1" applyFill="1" applyBorder="1" applyAlignment="1">
      <alignment horizontal="center" vertical="center" wrapText="1"/>
    </xf>
    <xf numFmtId="0" fontId="7" fillId="31" borderId="29" xfId="224" applyFill="1" applyBorder="1" applyAlignment="1">
      <alignment horizontal="center" vertical="center" wrapText="1"/>
    </xf>
    <xf numFmtId="0" fontId="7" fillId="31" borderId="53" xfId="224" applyFill="1" applyBorder="1" applyAlignment="1">
      <alignment horizontal="center" vertical="center" wrapText="1"/>
    </xf>
    <xf numFmtId="0" fontId="7" fillId="31" borderId="28" xfId="224" applyFill="1" applyBorder="1" applyAlignment="1">
      <alignment horizontal="center" vertical="center" wrapText="1"/>
    </xf>
    <xf numFmtId="176" fontId="17" fillId="31" borderId="78" xfId="9" applyNumberFormat="1" applyFont="1" applyFill="1" applyBorder="1" applyAlignment="1">
      <alignment horizontal="center" vertical="center" wrapText="1"/>
    </xf>
    <xf numFmtId="0" fontId="7" fillId="31" borderId="81" xfId="224" applyFill="1" applyBorder="1" applyAlignment="1">
      <alignment horizontal="center" vertical="center" wrapText="1"/>
    </xf>
    <xf numFmtId="0" fontId="7" fillId="31" borderId="8" xfId="224" applyFill="1" applyBorder="1" applyAlignment="1">
      <alignment horizontal="center" vertical="center" wrapText="1"/>
    </xf>
    <xf numFmtId="0" fontId="19" fillId="31" borderId="29" xfId="8" applyFont="1" applyFill="1" applyBorder="1" applyAlignment="1">
      <alignment horizontal="center" vertical="center" shrinkToFit="1"/>
    </xf>
    <xf numFmtId="0" fontId="22" fillId="31" borderId="53" xfId="224" applyFont="1" applyFill="1" applyBorder="1" applyAlignment="1">
      <alignment horizontal="center" vertical="center" shrinkToFit="1"/>
    </xf>
    <xf numFmtId="0" fontId="22" fillId="31" borderId="28" xfId="224" applyFont="1" applyFill="1" applyBorder="1" applyAlignment="1">
      <alignment horizontal="center" vertical="center" shrinkToFit="1"/>
    </xf>
    <xf numFmtId="0" fontId="16" fillId="34" borderId="21" xfId="8" applyFont="1" applyFill="1" applyBorder="1" applyAlignment="1">
      <alignment horizontal="center" shrinkToFit="1"/>
    </xf>
    <xf numFmtId="0" fontId="7" fillId="34" borderId="19" xfId="224" applyFill="1" applyBorder="1" applyAlignment="1">
      <alignment horizontal="center" shrinkToFit="1"/>
    </xf>
    <xf numFmtId="0" fontId="7" fillId="34" borderId="18" xfId="224" applyFill="1" applyBorder="1" applyAlignment="1">
      <alignment horizontal="center" shrinkToFit="1"/>
    </xf>
    <xf numFmtId="0" fontId="18" fillId="31" borderId="21" xfId="8" applyFont="1" applyFill="1" applyBorder="1" applyAlignment="1">
      <alignment horizontal="center" wrapText="1"/>
    </xf>
    <xf numFmtId="0" fontId="7" fillId="31" borderId="19" xfId="224" applyFill="1" applyBorder="1" applyAlignment="1">
      <alignment horizontal="center" wrapText="1"/>
    </xf>
    <xf numFmtId="0" fontId="18" fillId="31" borderId="19" xfId="8" quotePrefix="1" applyFont="1" applyFill="1" applyBorder="1" applyAlignment="1">
      <alignment horizontal="left" wrapText="1"/>
    </xf>
    <xf numFmtId="0" fontId="22" fillId="31" borderId="19" xfId="224" applyFont="1" applyFill="1" applyBorder="1" applyAlignment="1">
      <alignment horizontal="left" wrapText="1"/>
    </xf>
    <xf numFmtId="0" fontId="22" fillId="31" borderId="18" xfId="224" applyFont="1" applyFill="1" applyBorder="1" applyAlignment="1">
      <alignment horizontal="left" wrapText="1"/>
    </xf>
    <xf numFmtId="0" fontId="16" fillId="34" borderId="17" xfId="8" applyFont="1" applyFill="1" applyBorder="1" applyAlignment="1">
      <alignment horizontal="center" wrapText="1"/>
    </xf>
    <xf numFmtId="0" fontId="17" fillId="31" borderId="17" xfId="8" applyFont="1" applyFill="1" applyBorder="1" applyAlignment="1">
      <alignment horizontal="center" shrinkToFit="1"/>
    </xf>
    <xf numFmtId="0" fontId="7" fillId="31" borderId="14" xfId="224" applyFill="1" applyBorder="1" applyAlignment="1">
      <alignment horizontal="center" shrinkToFit="1"/>
    </xf>
    <xf numFmtId="0" fontId="7" fillId="31" borderId="16" xfId="224" applyFill="1" applyBorder="1" applyAlignment="1">
      <alignment horizontal="center" shrinkToFit="1"/>
    </xf>
    <xf numFmtId="0" fontId="99" fillId="49" borderId="3" xfId="0" applyFont="1" applyFill="1" applyBorder="1" applyAlignment="1">
      <alignment horizontal="center" vertical="center"/>
    </xf>
    <xf numFmtId="0" fontId="99" fillId="49" borderId="85" xfId="0" applyFont="1" applyFill="1" applyBorder="1" applyAlignment="1">
      <alignment horizontal="center" vertical="center"/>
    </xf>
    <xf numFmtId="0" fontId="99" fillId="49" borderId="82" xfId="0" applyFont="1" applyFill="1" applyBorder="1" applyAlignment="1">
      <alignment horizontal="center" vertical="center"/>
    </xf>
    <xf numFmtId="0" fontId="99" fillId="49" borderId="86" xfId="0" applyFont="1" applyFill="1" applyBorder="1" applyAlignment="1">
      <alignment horizontal="center" vertical="center"/>
    </xf>
    <xf numFmtId="0" fontId="99" fillId="49" borderId="3" xfId="0" applyFont="1" applyFill="1" applyBorder="1" applyAlignment="1">
      <alignment horizontal="center" vertical="top"/>
    </xf>
    <xf numFmtId="0" fontId="99" fillId="49" borderId="3" xfId="0" applyFont="1" applyFill="1" applyBorder="1" applyAlignment="1">
      <alignment vertical="top"/>
    </xf>
    <xf numFmtId="0" fontId="99" fillId="49" borderId="3" xfId="0" applyFont="1" applyFill="1" applyBorder="1" applyAlignment="1">
      <alignment horizontal="left" vertical="center"/>
    </xf>
    <xf numFmtId="0" fontId="99" fillId="49" borderId="86" xfId="0" applyFont="1" applyFill="1" applyBorder="1" applyAlignment="1">
      <alignment horizontal="left" vertical="center"/>
    </xf>
    <xf numFmtId="0" fontId="99" fillId="49" borderId="84" xfId="0" applyFont="1" applyFill="1" applyBorder="1" applyAlignment="1">
      <alignment horizontal="left" vertical="center"/>
    </xf>
    <xf numFmtId="0" fontId="99" fillId="49" borderId="24" xfId="0" applyFont="1" applyFill="1" applyBorder="1" applyAlignment="1">
      <alignment horizontal="left" vertical="top" indent="1"/>
    </xf>
    <xf numFmtId="0" fontId="99" fillId="49" borderId="1" xfId="0" applyFont="1" applyFill="1" applyBorder="1" applyAlignment="1">
      <alignment horizontal="left" vertical="top" indent="1"/>
    </xf>
    <xf numFmtId="0" fontId="99" fillId="49" borderId="23" xfId="0" applyFont="1" applyFill="1" applyBorder="1" applyAlignment="1">
      <alignment horizontal="left" vertical="top" indent="1"/>
    </xf>
    <xf numFmtId="0" fontId="99" fillId="49" borderId="89" xfId="0" applyFont="1" applyFill="1" applyBorder="1" applyAlignment="1">
      <alignment horizontal="left" vertical="center" indent="1"/>
    </xf>
    <xf numFmtId="0" fontId="99" fillId="49" borderId="85" xfId="0" applyFont="1" applyFill="1" applyBorder="1" applyAlignment="1">
      <alignment vertical="center"/>
    </xf>
    <xf numFmtId="0" fontId="99" fillId="49" borderId="82" xfId="0" applyFont="1" applyFill="1" applyBorder="1" applyAlignment="1">
      <alignment vertical="center"/>
    </xf>
    <xf numFmtId="0" fontId="99" fillId="49" borderId="86" xfId="0" applyFont="1" applyFill="1" applyBorder="1" applyAlignment="1">
      <alignment vertical="center"/>
    </xf>
    <xf numFmtId="0" fontId="99" fillId="49" borderId="84" xfId="0" applyFont="1" applyFill="1" applyBorder="1" applyAlignment="1">
      <alignment vertical="center"/>
    </xf>
    <xf numFmtId="0" fontId="99" fillId="49" borderId="85" xfId="0" applyFont="1" applyFill="1" applyBorder="1" applyAlignment="1">
      <alignment vertical="top"/>
    </xf>
    <xf numFmtId="0" fontId="99" fillId="49" borderId="82" xfId="0" applyFont="1" applyFill="1" applyBorder="1" applyAlignment="1">
      <alignment vertical="top"/>
    </xf>
    <xf numFmtId="0" fontId="99" fillId="49" borderId="86" xfId="0" applyFont="1" applyFill="1" applyBorder="1" applyAlignment="1">
      <alignment vertical="top"/>
    </xf>
    <xf numFmtId="0" fontId="99" fillId="49" borderId="85" xfId="0" applyFont="1" applyFill="1" applyBorder="1" applyAlignment="1">
      <alignment horizontal="center" vertical="top"/>
    </xf>
    <xf numFmtId="0" fontId="99" fillId="49" borderId="82" xfId="0" applyFont="1" applyFill="1" applyBorder="1" applyAlignment="1">
      <alignment horizontal="center" vertical="top"/>
    </xf>
    <xf numFmtId="0" fontId="99" fillId="49" borderId="86" xfId="0" applyFont="1" applyFill="1" applyBorder="1" applyAlignment="1">
      <alignment horizontal="center" vertical="top"/>
    </xf>
    <xf numFmtId="0" fontId="99" fillId="47" borderId="85" xfId="0" applyFont="1" applyFill="1" applyBorder="1" applyAlignment="1">
      <alignment horizontal="center" vertical="center"/>
    </xf>
    <xf numFmtId="0" fontId="99" fillId="47" borderId="86" xfId="0" applyFont="1" applyFill="1" applyBorder="1" applyAlignment="1">
      <alignment horizontal="center" vertical="center"/>
    </xf>
    <xf numFmtId="0" fontId="99" fillId="47" borderId="82" xfId="0" applyFont="1" applyFill="1" applyBorder="1" applyAlignment="1">
      <alignment horizontal="center" vertical="center"/>
    </xf>
    <xf numFmtId="0" fontId="99" fillId="0" borderId="3" xfId="0" applyFont="1" applyBorder="1" applyAlignment="1">
      <alignment horizontal="center" vertical="center"/>
    </xf>
    <xf numFmtId="0" fontId="99" fillId="0" borderId="3" xfId="0" applyFont="1" applyBorder="1" applyAlignment="1">
      <alignment vertical="top"/>
    </xf>
    <xf numFmtId="0" fontId="99" fillId="47" borderId="3" xfId="0" applyFont="1" applyFill="1" applyBorder="1" applyAlignment="1">
      <alignment horizontal="center" vertical="center"/>
    </xf>
    <xf numFmtId="0" fontId="99" fillId="47" borderId="3" xfId="0" applyFont="1" applyFill="1" applyBorder="1" applyAlignment="1">
      <alignment horizontal="center" vertical="top"/>
    </xf>
    <xf numFmtId="0" fontId="99" fillId="0" borderId="85" xfId="0" applyFont="1" applyBorder="1" applyAlignment="1">
      <alignment vertical="center"/>
    </xf>
    <xf numFmtId="0" fontId="99" fillId="0" borderId="82" xfId="0" applyFont="1" applyBorder="1" applyAlignment="1">
      <alignment vertical="center"/>
    </xf>
    <xf numFmtId="0" fontId="99" fillId="0" borderId="86" xfId="0" applyFont="1" applyBorder="1" applyAlignment="1">
      <alignment vertical="center"/>
    </xf>
    <xf numFmtId="0" fontId="18" fillId="0" borderId="85" xfId="0" applyFont="1" applyBorder="1" applyAlignment="1">
      <alignment vertical="center"/>
    </xf>
    <xf numFmtId="0" fontId="18" fillId="0" borderId="82" xfId="0" applyFont="1" applyBorder="1" applyAlignment="1">
      <alignment vertical="center"/>
    </xf>
    <xf numFmtId="0" fontId="18" fillId="0" borderId="86" xfId="0" applyFont="1" applyBorder="1" applyAlignment="1">
      <alignment vertical="center"/>
    </xf>
    <xf numFmtId="0" fontId="18" fillId="0" borderId="78" xfId="0" applyFont="1" applyBorder="1" applyAlignment="1">
      <alignment vertical="center"/>
    </xf>
    <xf numFmtId="0" fontId="18" fillId="0" borderId="79" xfId="0" applyFont="1" applyBorder="1" applyAlignment="1">
      <alignment vertical="center"/>
    </xf>
    <xf numFmtId="0" fontId="18" fillId="0" borderId="80" xfId="0" applyFont="1" applyBorder="1" applyAlignment="1">
      <alignment vertical="center"/>
    </xf>
    <xf numFmtId="0" fontId="18" fillId="0" borderId="24" xfId="0" applyFont="1" applyBorder="1" applyAlignment="1">
      <alignment vertical="center"/>
    </xf>
    <xf numFmtId="0" fontId="18" fillId="0" borderId="1" xfId="0" applyFont="1" applyBorder="1" applyAlignment="1">
      <alignment vertical="center"/>
    </xf>
    <xf numFmtId="0" fontId="18" fillId="0" borderId="23" xfId="0" applyFont="1" applyBorder="1" applyAlignment="1">
      <alignment vertical="center"/>
    </xf>
    <xf numFmtId="0" fontId="18" fillId="47" borderId="85" xfId="0" applyFont="1" applyFill="1" applyBorder="1" applyAlignment="1">
      <alignment horizontal="center" vertical="center"/>
    </xf>
    <xf numFmtId="0" fontId="18" fillId="47" borderId="82" xfId="0" applyFont="1" applyFill="1" applyBorder="1" applyAlignment="1">
      <alignment horizontal="center" vertical="center"/>
    </xf>
    <xf numFmtId="0" fontId="18" fillId="47" borderId="86" xfId="0" applyFont="1" applyFill="1" applyBorder="1" applyAlignment="1">
      <alignment horizontal="center" vertical="center"/>
    </xf>
    <xf numFmtId="0" fontId="99" fillId="0" borderId="89" xfId="0" applyFont="1" applyBorder="1" applyAlignment="1">
      <alignment vertical="center"/>
    </xf>
    <xf numFmtId="0" fontId="18" fillId="0" borderId="85" xfId="0" applyFont="1" applyBorder="1" applyAlignment="1">
      <alignment horizontal="center" vertical="center"/>
    </xf>
    <xf numFmtId="0" fontId="18" fillId="0" borderId="82" xfId="0" applyFont="1" applyBorder="1" applyAlignment="1">
      <alignment horizontal="center" vertical="center"/>
    </xf>
    <xf numFmtId="0" fontId="18" fillId="0" borderId="86" xfId="0" applyFont="1" applyBorder="1" applyAlignment="1">
      <alignment horizontal="center" vertical="center"/>
    </xf>
    <xf numFmtId="0" fontId="18" fillId="47" borderId="85" xfId="0" applyFont="1" applyFill="1" applyBorder="1" applyAlignment="1">
      <alignment vertical="center"/>
    </xf>
    <xf numFmtId="0" fontId="18" fillId="47" borderId="82" xfId="0" applyFont="1" applyFill="1" applyBorder="1" applyAlignment="1">
      <alignment vertical="center"/>
    </xf>
    <xf numFmtId="0" fontId="18" fillId="47" borderId="86" xfId="0" applyFont="1" applyFill="1" applyBorder="1" applyAlignment="1">
      <alignment vertical="center"/>
    </xf>
    <xf numFmtId="0" fontId="99" fillId="0" borderId="3" xfId="0" applyFont="1" applyBorder="1" applyAlignment="1">
      <alignment horizontal="left" vertical="center"/>
    </xf>
    <xf numFmtId="0" fontId="99" fillId="0" borderId="86" xfId="0" applyFont="1" applyBorder="1" applyAlignment="1">
      <alignment horizontal="left" vertical="center"/>
    </xf>
    <xf numFmtId="0" fontId="99" fillId="0" borderId="3" xfId="0" applyFont="1" applyBorder="1" applyAlignment="1">
      <alignment vertical="center"/>
    </xf>
    <xf numFmtId="0" fontId="99" fillId="0" borderId="84" xfId="0" applyFont="1" applyBorder="1" applyAlignment="1">
      <alignment vertical="center"/>
    </xf>
    <xf numFmtId="0" fontId="99" fillId="0" borderId="78" xfId="0" applyFont="1" applyBorder="1" applyAlignment="1">
      <alignment horizontal="left" vertical="top"/>
    </xf>
    <xf numFmtId="0" fontId="99" fillId="0" borderId="79" xfId="0" applyFont="1" applyBorder="1" applyAlignment="1">
      <alignment horizontal="left" vertical="top"/>
    </xf>
    <xf numFmtId="0" fontId="99" fillId="0" borderId="80" xfId="0" applyFont="1" applyBorder="1" applyAlignment="1">
      <alignment horizontal="left" vertical="top"/>
    </xf>
    <xf numFmtId="0" fontId="99" fillId="0" borderId="85" xfId="0" applyFont="1" applyBorder="1" applyAlignment="1">
      <alignment horizontal="center" vertical="center"/>
    </xf>
    <xf numFmtId="0" fontId="99" fillId="0" borderId="86" xfId="0" applyFont="1" applyBorder="1" applyAlignment="1">
      <alignment horizontal="center" vertical="center"/>
    </xf>
    <xf numFmtId="0" fontId="99" fillId="0" borderId="78" xfId="0" applyFont="1" applyBorder="1" applyAlignment="1">
      <alignment vertical="center"/>
    </xf>
    <xf numFmtId="0" fontId="99" fillId="0" borderId="79" xfId="0" applyFont="1" applyBorder="1" applyAlignment="1">
      <alignment vertical="center"/>
    </xf>
    <xf numFmtId="0" fontId="99" fillId="0" borderId="80" xfId="0" applyFont="1" applyBorder="1" applyAlignment="1">
      <alignment vertical="center"/>
    </xf>
    <xf numFmtId="0" fontId="99" fillId="0" borderId="25" xfId="0" applyFont="1" applyBorder="1" applyAlignment="1">
      <alignment vertical="center"/>
    </xf>
    <xf numFmtId="0" fontId="99" fillId="0" borderId="0" xfId="0" applyFont="1" applyAlignment="1">
      <alignment vertical="center"/>
    </xf>
    <xf numFmtId="0" fontId="99" fillId="0" borderId="26" xfId="0" applyFont="1" applyBorder="1" applyAlignment="1">
      <alignment vertical="center"/>
    </xf>
    <xf numFmtId="0" fontId="99" fillId="0" borderId="85" xfId="0" applyFont="1" applyBorder="1" applyAlignment="1">
      <alignment horizontal="left" vertical="center"/>
    </xf>
    <xf numFmtId="0" fontId="99" fillId="0" borderId="82" xfId="0" applyFont="1" applyBorder="1" applyAlignment="1">
      <alignment horizontal="left" vertical="center"/>
    </xf>
    <xf numFmtId="0" fontId="99" fillId="0" borderId="24" xfId="0" applyFont="1" applyBorder="1" applyAlignment="1">
      <alignment vertical="center"/>
    </xf>
    <xf numFmtId="0" fontId="99" fillId="0" borderId="1" xfId="0" applyFont="1" applyBorder="1" applyAlignment="1">
      <alignment vertical="center"/>
    </xf>
    <xf numFmtId="0" fontId="99" fillId="0" borderId="23" xfId="0" applyFont="1" applyBorder="1" applyAlignment="1">
      <alignment vertical="center"/>
    </xf>
    <xf numFmtId="0" fontId="59" fillId="0" borderId="3" xfId="57492" applyFont="1" applyBorder="1" applyAlignment="1">
      <alignment horizontal="center" vertical="top"/>
    </xf>
    <xf numFmtId="38" fontId="59" fillId="0" borderId="85" xfId="57491" applyFont="1" applyBorder="1" applyAlignment="1">
      <alignment vertical="top"/>
    </xf>
    <xf numFmtId="38" fontId="59" fillId="0" borderId="82" xfId="57491" applyFont="1" applyBorder="1" applyAlignment="1">
      <alignment vertical="top"/>
    </xf>
    <xf numFmtId="38" fontId="59" fillId="0" borderId="86" xfId="57491" applyFont="1" applyBorder="1" applyAlignment="1">
      <alignment vertical="top"/>
    </xf>
    <xf numFmtId="0" fontId="59" fillId="0" borderId="85" xfId="57492" applyFont="1" applyBorder="1" applyAlignment="1">
      <alignment vertical="top"/>
    </xf>
    <xf numFmtId="0" fontId="59" fillId="0" borderId="82" xfId="57492" applyFont="1" applyBorder="1" applyAlignment="1">
      <alignment vertical="top"/>
    </xf>
    <xf numFmtId="0" fontId="59" fillId="0" borderId="86" xfId="57492" applyFont="1" applyBorder="1" applyAlignment="1">
      <alignment vertical="top"/>
    </xf>
    <xf numFmtId="0" fontId="59" fillId="0" borderId="85" xfId="57492" applyFont="1" applyBorder="1" applyAlignment="1">
      <alignment horizontal="center" vertical="top"/>
    </xf>
    <xf numFmtId="0" fontId="59" fillId="0" borderId="86" xfId="57492" applyFont="1" applyBorder="1" applyAlignment="1">
      <alignment horizontal="center" vertical="top"/>
    </xf>
    <xf numFmtId="0" fontId="59" fillId="0" borderId="82" xfId="57492" applyFont="1" applyBorder="1" applyAlignment="1">
      <alignment horizontal="center" vertical="top"/>
    </xf>
    <xf numFmtId="38" fontId="59" fillId="0" borderId="85" xfId="57491" applyFont="1" applyBorder="1" applyAlignment="1">
      <alignment horizontal="center" vertical="top"/>
    </xf>
    <xf numFmtId="38" fontId="59" fillId="0" borderId="82" xfId="57491" applyFont="1" applyBorder="1" applyAlignment="1">
      <alignment horizontal="center" vertical="top"/>
    </xf>
    <xf numFmtId="38" fontId="59" fillId="0" borderId="86" xfId="57491" applyFont="1" applyBorder="1" applyAlignment="1">
      <alignment horizontal="center" vertical="top"/>
    </xf>
    <xf numFmtId="38" fontId="59" fillId="0" borderId="85" xfId="57491" applyFont="1" applyBorder="1" applyAlignment="1">
      <alignment horizontal="right" vertical="top"/>
    </xf>
    <xf numFmtId="38" fontId="59" fillId="0" borderId="82" xfId="57491" applyFont="1" applyBorder="1" applyAlignment="1">
      <alignment horizontal="right" vertical="top"/>
    </xf>
    <xf numFmtId="38" fontId="59" fillId="0" borderId="86" xfId="57491" applyFont="1" applyBorder="1" applyAlignment="1">
      <alignment horizontal="right" vertical="top"/>
    </xf>
    <xf numFmtId="38" fontId="59" fillId="0" borderId="85" xfId="57491" applyFont="1" applyFill="1" applyBorder="1" applyAlignment="1">
      <alignment vertical="top"/>
    </xf>
    <xf numFmtId="38" fontId="59" fillId="0" borderId="82" xfId="57491" applyFont="1" applyFill="1" applyBorder="1" applyAlignment="1">
      <alignment vertical="top"/>
    </xf>
    <xf numFmtId="38" fontId="59" fillId="0" borderId="86" xfId="57491" applyFont="1" applyFill="1" applyBorder="1" applyAlignment="1">
      <alignment vertical="top"/>
    </xf>
    <xf numFmtId="0" fontId="59" fillId="33" borderId="3" xfId="57492" applyFont="1" applyFill="1" applyBorder="1" applyAlignment="1">
      <alignment horizontal="center" vertical="center"/>
    </xf>
    <xf numFmtId="0" fontId="59" fillId="33" borderId="3" xfId="57492" applyFont="1" applyFill="1" applyBorder="1" applyAlignment="1">
      <alignment vertical="center"/>
    </xf>
    <xf numFmtId="0" fontId="59" fillId="33" borderId="85" xfId="57492" applyFont="1" applyFill="1" applyBorder="1" applyAlignment="1">
      <alignment vertical="center"/>
    </xf>
    <xf numFmtId="0" fontId="59" fillId="33" borderId="82" xfId="57492" applyFont="1" applyFill="1" applyBorder="1" applyAlignment="1">
      <alignment vertical="center"/>
    </xf>
    <xf numFmtId="0" fontId="59" fillId="33" borderId="86" xfId="57492" applyFont="1" applyFill="1" applyBorder="1" applyAlignment="1">
      <alignment vertical="center"/>
    </xf>
    <xf numFmtId="0" fontId="59" fillId="0" borderId="3" xfId="57492" applyFont="1" applyBorder="1" applyAlignment="1">
      <alignment vertical="center"/>
    </xf>
    <xf numFmtId="0" fontId="59" fillId="0" borderId="3" xfId="57492" applyFont="1" applyBorder="1" applyAlignment="1">
      <alignment horizontal="center" vertical="center"/>
    </xf>
    <xf numFmtId="0" fontId="93" fillId="31" borderId="78" xfId="8" applyFont="1" applyFill="1" applyBorder="1" applyAlignment="1">
      <alignment horizontal="center" vertical="center" shrinkToFit="1"/>
    </xf>
    <xf numFmtId="0" fontId="20" fillId="31" borderId="79" xfId="224" applyFont="1" applyFill="1" applyBorder="1" applyAlignment="1">
      <alignment horizontal="center" vertical="center" shrinkToFit="1"/>
    </xf>
    <xf numFmtId="0" fontId="20" fillId="31" borderId="80" xfId="224" applyFont="1" applyFill="1" applyBorder="1" applyAlignment="1">
      <alignment horizontal="center" vertical="center" shrinkToFit="1"/>
    </xf>
    <xf numFmtId="38" fontId="59" fillId="0" borderId="85" xfId="57491" applyFont="1" applyFill="1" applyBorder="1" applyAlignment="1">
      <alignment horizontal="right" vertical="top"/>
    </xf>
    <xf numFmtId="38" fontId="59" fillId="0" borderId="82" xfId="57491" applyFont="1" applyFill="1" applyBorder="1" applyAlignment="1">
      <alignment horizontal="right" vertical="top"/>
    </xf>
    <xf numFmtId="38" fontId="59" fillId="0" borderId="86" xfId="57491" applyFont="1" applyFill="1" applyBorder="1" applyAlignment="1">
      <alignment horizontal="right" vertical="top"/>
    </xf>
    <xf numFmtId="0" fontId="96" fillId="0" borderId="3" xfId="57492" applyFont="1" applyBorder="1" applyAlignment="1">
      <alignment horizontal="center" vertical="center"/>
    </xf>
    <xf numFmtId="0" fontId="99" fillId="47" borderId="85" xfId="0" applyFont="1" applyFill="1" applyBorder="1" applyAlignment="1">
      <alignment horizontal="center" vertical="top"/>
    </xf>
    <xf numFmtId="0" fontId="59" fillId="0" borderId="85" xfId="57492" applyFont="1" applyBorder="1" applyAlignment="1">
      <alignment horizontal="left" vertical="top" wrapText="1"/>
    </xf>
    <xf numFmtId="0" fontId="59" fillId="0" borderId="82" xfId="57492" applyFont="1" applyBorder="1" applyAlignment="1">
      <alignment horizontal="left" vertical="top" wrapText="1"/>
    </xf>
    <xf numFmtId="0" fontId="59" fillId="0" borderId="86" xfId="57492" applyFont="1" applyBorder="1" applyAlignment="1">
      <alignment horizontal="left" vertical="top" wrapText="1"/>
    </xf>
    <xf numFmtId="0" fontId="59" fillId="46" borderId="85" xfId="57492" applyFont="1" applyFill="1" applyBorder="1" applyAlignment="1">
      <alignment horizontal="center" vertical="top"/>
    </xf>
    <xf numFmtId="0" fontId="59" fillId="46" borderId="86" xfId="57492" applyFont="1" applyFill="1" applyBorder="1" applyAlignment="1">
      <alignment horizontal="center" vertical="top"/>
    </xf>
    <xf numFmtId="38" fontId="59" fillId="46" borderId="85" xfId="57491" applyFont="1" applyFill="1" applyBorder="1" applyAlignment="1">
      <alignment horizontal="center" vertical="top"/>
    </xf>
    <xf numFmtId="38" fontId="59" fillId="46" borderId="82" xfId="57491" applyFont="1" applyFill="1" applyBorder="1" applyAlignment="1">
      <alignment horizontal="center" vertical="top"/>
    </xf>
    <xf numFmtId="38" fontId="59" fillId="46" borderId="86" xfId="57491" applyFont="1" applyFill="1" applyBorder="1" applyAlignment="1">
      <alignment horizontal="center" vertical="top"/>
    </xf>
    <xf numFmtId="0" fontId="59" fillId="46" borderId="85" xfId="57492" applyFont="1" applyFill="1" applyBorder="1" applyAlignment="1">
      <alignment vertical="top"/>
    </xf>
    <xf numFmtId="0" fontId="59" fillId="46" borderId="82" xfId="57492" applyFont="1" applyFill="1" applyBorder="1" applyAlignment="1">
      <alignment vertical="top"/>
    </xf>
    <xf numFmtId="0" fontId="59" fillId="46" borderId="86" xfId="57492" applyFont="1" applyFill="1" applyBorder="1" applyAlignment="1">
      <alignment vertical="top"/>
    </xf>
    <xf numFmtId="0" fontId="59" fillId="46" borderId="82" xfId="57492" applyFont="1" applyFill="1" applyBorder="1" applyAlignment="1">
      <alignment horizontal="center" vertical="top"/>
    </xf>
    <xf numFmtId="0" fontId="59" fillId="46" borderId="3" xfId="57492" applyFont="1" applyFill="1" applyBorder="1" applyAlignment="1">
      <alignment horizontal="center" vertical="top"/>
    </xf>
    <xf numFmtId="38" fontId="59" fillId="46" borderId="85" xfId="57491" applyFont="1" applyFill="1" applyBorder="1" applyAlignment="1">
      <alignment vertical="top"/>
    </xf>
    <xf numFmtId="38" fontId="59" fillId="46" borderId="82" xfId="57491" applyFont="1" applyFill="1" applyBorder="1" applyAlignment="1">
      <alignment vertical="top"/>
    </xf>
    <xf numFmtId="38" fontId="59" fillId="46" borderId="86" xfId="57491" applyFont="1" applyFill="1" applyBorder="1" applyAlignment="1">
      <alignment vertical="top"/>
    </xf>
    <xf numFmtId="0" fontId="59" fillId="0" borderId="78" xfId="57492" applyFont="1" applyBorder="1" applyAlignment="1">
      <alignment horizontal="center" vertical="top"/>
    </xf>
    <xf numFmtId="0" fontId="59" fillId="0" borderId="79" xfId="57492" applyFont="1" applyBorder="1" applyAlignment="1">
      <alignment horizontal="center" vertical="top"/>
    </xf>
    <xf numFmtId="0" fontId="59" fillId="0" borderId="80" xfId="57492" applyFont="1" applyBorder="1" applyAlignment="1">
      <alignment horizontal="center" vertical="top"/>
    </xf>
    <xf numFmtId="0" fontId="59" fillId="0" borderId="78" xfId="57492" applyFont="1" applyBorder="1" applyAlignment="1">
      <alignment vertical="top"/>
    </xf>
    <xf numFmtId="0" fontId="59" fillId="0" borderId="79" xfId="57492" applyFont="1" applyBorder="1" applyAlignment="1">
      <alignment vertical="top"/>
    </xf>
    <xf numFmtId="0" fontId="59" fillId="0" borderId="80" xfId="57492" applyFont="1" applyBorder="1" applyAlignment="1">
      <alignment vertical="top"/>
    </xf>
    <xf numFmtId="0" fontId="59" fillId="0" borderId="84" xfId="57492" applyFont="1" applyBorder="1" applyAlignment="1">
      <alignment horizontal="center" vertical="top"/>
    </xf>
    <xf numFmtId="38" fontId="59" fillId="0" borderId="78" xfId="57491" applyFont="1" applyBorder="1" applyAlignment="1">
      <alignment vertical="top"/>
    </xf>
    <xf numFmtId="38" fontId="59" fillId="0" borderId="79" xfId="57491" applyFont="1" applyBorder="1" applyAlignment="1">
      <alignment vertical="top"/>
    </xf>
    <xf numFmtId="38" fontId="59" fillId="0" borderId="80" xfId="57491" applyFont="1" applyBorder="1" applyAlignment="1">
      <alignment vertical="top"/>
    </xf>
    <xf numFmtId="0" fontId="59" fillId="43" borderId="3" xfId="57492" applyFont="1" applyFill="1" applyBorder="1" applyAlignment="1">
      <alignment horizontal="center" vertical="top"/>
    </xf>
    <xf numFmtId="38" fontId="59" fillId="43" borderId="85" xfId="57491" applyFont="1" applyFill="1" applyBorder="1" applyAlignment="1">
      <alignment vertical="top"/>
    </xf>
    <xf numFmtId="38" fontId="59" fillId="43" borderId="82" xfId="57491" applyFont="1" applyFill="1" applyBorder="1" applyAlignment="1">
      <alignment vertical="top"/>
    </xf>
    <xf numFmtId="38" fontId="59" fillId="43" borderId="86" xfId="57491" applyFont="1" applyFill="1" applyBorder="1" applyAlignment="1">
      <alignment vertical="top"/>
    </xf>
    <xf numFmtId="0" fontId="59" fillId="43" borderId="85" xfId="57492" applyFont="1" applyFill="1" applyBorder="1" applyAlignment="1">
      <alignment vertical="top"/>
    </xf>
    <xf numFmtId="0" fontId="59" fillId="43" borderId="82" xfId="57492" applyFont="1" applyFill="1" applyBorder="1" applyAlignment="1">
      <alignment vertical="top"/>
    </xf>
    <xf numFmtId="0" fontId="59" fillId="43" borderId="86" xfId="57492" applyFont="1" applyFill="1" applyBorder="1" applyAlignment="1">
      <alignment vertical="top"/>
    </xf>
    <xf numFmtId="0" fontId="59" fillId="43" borderId="85" xfId="57492" applyFont="1" applyFill="1" applyBorder="1" applyAlignment="1">
      <alignment horizontal="center" vertical="top"/>
    </xf>
    <xf numFmtId="0" fontId="59" fillId="43" borderId="86" xfId="57492" applyFont="1" applyFill="1" applyBorder="1" applyAlignment="1">
      <alignment horizontal="center" vertical="top"/>
    </xf>
    <xf numFmtId="0" fontId="59" fillId="43" borderId="82" xfId="57492" applyFont="1" applyFill="1" applyBorder="1" applyAlignment="1">
      <alignment horizontal="center" vertical="top"/>
    </xf>
    <xf numFmtId="38" fontId="59" fillId="43" borderId="85" xfId="57491" applyFont="1" applyFill="1" applyBorder="1" applyAlignment="1">
      <alignment horizontal="center" vertical="top"/>
    </xf>
    <xf numFmtId="38" fontId="59" fillId="43" borderId="82" xfId="57491" applyFont="1" applyFill="1" applyBorder="1" applyAlignment="1">
      <alignment horizontal="center" vertical="top"/>
    </xf>
    <xf numFmtId="38" fontId="59" fillId="43" borderId="86" xfId="57491" applyFont="1" applyFill="1" applyBorder="1" applyAlignment="1">
      <alignment horizontal="center" vertical="top"/>
    </xf>
    <xf numFmtId="38" fontId="59" fillId="0" borderId="85" xfId="57491" applyFont="1" applyFill="1" applyBorder="1" applyAlignment="1">
      <alignment horizontal="center" vertical="top"/>
    </xf>
    <xf numFmtId="38" fontId="59" fillId="0" borderId="82" xfId="57491" applyFont="1" applyFill="1" applyBorder="1" applyAlignment="1">
      <alignment horizontal="center" vertical="top"/>
    </xf>
    <xf numFmtId="38" fontId="59" fillId="0" borderId="86" xfId="57491" applyFont="1" applyFill="1" applyBorder="1" applyAlignment="1">
      <alignment horizontal="center" vertical="top"/>
    </xf>
  </cellXfs>
  <cellStyles count="57539">
    <cellStyle name="0301" xfId="1" xr:uid="{00000000-0005-0000-0000-000000000000}"/>
    <cellStyle name="0_x0014_標準_F_02?P_Dd080301" xfId="2" xr:uid="{00000000-0005-0000-0000-000001000000}"/>
    <cellStyle name="20% - アクセント 1" xfId="57513" builtinId="30" customBuiltin="1"/>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xfId="57517" builtinId="34" customBuiltin="1"/>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xfId="57521" builtinId="38" customBuiltin="1"/>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xfId="57525" builtinId="42" customBuiltin="1"/>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xfId="57529" builtinId="46" customBuiltin="1"/>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xfId="57533" builtinId="50" customBuiltin="1"/>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xfId="57514" builtinId="31" customBuiltin="1"/>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xfId="57518" builtinId="35" customBuiltin="1"/>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xfId="57522" builtinId="39" customBuiltin="1"/>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xfId="57526" builtinId="43" customBuiltin="1"/>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xfId="57530" builtinId="47" customBuiltin="1"/>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xfId="57534" builtinId="51" customBuiltin="1"/>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xfId="57515" builtinId="32" customBuiltin="1"/>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xfId="57519" builtinId="36" customBuiltin="1"/>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xfId="57523" builtinId="40" customBuiltin="1"/>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xfId="57527" builtinId="44" customBuiltin="1"/>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xfId="57531" builtinId="48" customBuiltin="1"/>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xfId="57535" builtinId="52" customBuiltin="1"/>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xfId="57512" builtinId="29" customBuiltin="1"/>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xfId="57516" builtinId="33" customBuiltin="1"/>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xfId="57520" builtinId="37" customBuiltin="1"/>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xfId="57524" builtinId="41" customBuiltin="1"/>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xfId="57528" builtinId="45" customBuiltin="1"/>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xfId="57532" builtinId="49" customBuiltin="1"/>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xfId="57496" builtinId="15" customBuiltin="1"/>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xfId="57508" builtinId="23" customBuiltin="1"/>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xfId="57503" builtinId="28" customBuiltin="1"/>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メモ 7" xfId="57538" xr:uid="{6D287F08-E11B-4F0D-84C0-B67CB7BE7F2D}"/>
    <cellStyle name="リンク セル" xfId="57507" builtinId="24" customBuiltin="1"/>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xfId="57502" builtinId="27" customBuiltin="1"/>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xfId="57506" builtinId="22" customBuiltin="1"/>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xfId="57509" builtinId="11" customBuiltin="1"/>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xfId="57491" builtinId="6"/>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xfId="57497" builtinId="16" customBuiltin="1"/>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xfId="57498" builtinId="17" customBuiltin="1"/>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xfId="57499" builtinId="18" customBuiltin="1"/>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xfId="57500" builtinId="19" customBuiltin="1"/>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xfId="57511" builtinId="25" customBuiltin="1"/>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xfId="57505" builtinId="21" customBuiltin="1"/>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xfId="57510" builtinId="53" customBuiltin="1"/>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xfId="57504" builtinId="20" customBuiltin="1"/>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28" xfId="57492" xr:uid="{4F142B49-7DFA-480D-B68D-3526FEDFB740}"/>
    <cellStyle name="標準 229" xfId="57493" xr:uid="{438A07EC-24FC-420A-8EED-C8C7E73BD36A}"/>
    <cellStyle name="標準 23" xfId="328" xr:uid="{00000000-0005-0000-0000-0000CC580000}"/>
    <cellStyle name="標準 23 2" xfId="9512" xr:uid="{00000000-0005-0000-0000-0000CD580000}"/>
    <cellStyle name="標準 23 3" xfId="9511" xr:uid="{00000000-0005-0000-0000-0000CE580000}"/>
    <cellStyle name="標準 230" xfId="57494" xr:uid="{808B3819-E4FA-4BF3-8D2E-5BFE5F21D385}"/>
    <cellStyle name="標準 231" xfId="57536" xr:uid="{2BC0187D-386C-497C-ADB4-745DA79ED0FC}"/>
    <cellStyle name="標準 232" xfId="57537" xr:uid="{93D94D60-22D7-4378-8388-5798C4EE43A9}"/>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3 7" xfId="57495" xr:uid="{EFA05041-AB24-49BA-A91A-B03DBF080AD9}"/>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A4867FA2-69CD-46DF-AA07-F21BAB81D94C}"/>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xfId="57501" builtinId="26" customBuiltin="1"/>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CCFFFF"/>
      <color rgb="FF0000FF"/>
      <color rgb="FFFFFFCC"/>
      <color rgb="FF6F9526"/>
      <color rgb="FFFFCC99"/>
      <color rgb="FFFFFFFF"/>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4" Type="http://schemas.openxmlformats.org/officeDocument/2006/relationships/image" Target="../media/image14.png"/></Relationships>
</file>

<file path=xl/drawings/_rels/drawing9.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 Id="rId4" Type="http://schemas.openxmlformats.org/officeDocument/2006/relationships/image" Target="../media/image29.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 Id="rId4" Type="http://schemas.openxmlformats.org/officeDocument/2006/relationships/image" Target="../media/image3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35.png"/><Relationship Id="rId1" Type="http://schemas.openxmlformats.org/officeDocument/2006/relationships/image" Target="../media/image34.png"/></Relationships>
</file>

<file path=xl/drawings/_rels/drawing17.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95250</xdr:colOff>
      <xdr:row>11</xdr:row>
      <xdr:rowOff>28575</xdr:rowOff>
    </xdr:from>
    <xdr:to>
      <xdr:col>9</xdr:col>
      <xdr:colOff>133349</xdr:colOff>
      <xdr:row>14</xdr:row>
      <xdr:rowOff>28575</xdr:rowOff>
    </xdr:to>
    <xdr:sp macro="" textlink="">
      <xdr:nvSpPr>
        <xdr:cNvPr id="3" name="正方形/長方形 2">
          <a:extLst>
            <a:ext uri="{FF2B5EF4-FFF2-40B4-BE49-F238E27FC236}">
              <a16:creationId xmlns:a16="http://schemas.microsoft.com/office/drawing/2014/main" id="{7FD50FB4-A6ED-4C36-A93B-6CD1056C8FA7}"/>
            </a:ext>
          </a:extLst>
        </xdr:cNvPr>
        <xdr:cNvSpPr/>
      </xdr:nvSpPr>
      <xdr:spPr>
        <a:xfrm>
          <a:off x="695325" y="2076450"/>
          <a:ext cx="1238249" cy="60007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目標管理</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訪問計画</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一覧画面</a:t>
          </a:r>
        </a:p>
      </xdr:txBody>
    </xdr:sp>
    <xdr:clientData/>
  </xdr:twoCellAnchor>
  <xdr:twoCellAnchor>
    <xdr:from>
      <xdr:col>13</xdr:col>
      <xdr:colOff>95250</xdr:colOff>
      <xdr:row>11</xdr:row>
      <xdr:rowOff>28575</xdr:rowOff>
    </xdr:from>
    <xdr:to>
      <xdr:col>19</xdr:col>
      <xdr:colOff>133350</xdr:colOff>
      <xdr:row>14</xdr:row>
      <xdr:rowOff>28575</xdr:rowOff>
    </xdr:to>
    <xdr:sp macro="" textlink="">
      <xdr:nvSpPr>
        <xdr:cNvPr id="4" name="正方形/長方形 3">
          <a:extLst>
            <a:ext uri="{FF2B5EF4-FFF2-40B4-BE49-F238E27FC236}">
              <a16:creationId xmlns:a16="http://schemas.microsoft.com/office/drawing/2014/main" id="{885A3673-AD01-4BD9-A4D4-C2AD89D6C0A9}"/>
            </a:ext>
          </a:extLst>
        </xdr:cNvPr>
        <xdr:cNvSpPr/>
      </xdr:nvSpPr>
      <xdr:spPr>
        <a:xfrm>
          <a:off x="2695575" y="2076450"/>
          <a:ext cx="1238250" cy="60007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目標管理</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訪問計画</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表示編集画面</a:t>
          </a:r>
        </a:p>
      </xdr:txBody>
    </xdr:sp>
    <xdr:clientData/>
  </xdr:twoCellAnchor>
  <xdr:twoCellAnchor>
    <xdr:from>
      <xdr:col>9</xdr:col>
      <xdr:colOff>133349</xdr:colOff>
      <xdr:row>12</xdr:row>
      <xdr:rowOff>128588</xdr:rowOff>
    </xdr:from>
    <xdr:to>
      <xdr:col>13</xdr:col>
      <xdr:colOff>95250</xdr:colOff>
      <xdr:row>12</xdr:row>
      <xdr:rowOff>128588</xdr:rowOff>
    </xdr:to>
    <xdr:cxnSp macro="">
      <xdr:nvCxnSpPr>
        <xdr:cNvPr id="5" name="直線矢印コネクタ 4">
          <a:extLst>
            <a:ext uri="{FF2B5EF4-FFF2-40B4-BE49-F238E27FC236}">
              <a16:creationId xmlns:a16="http://schemas.microsoft.com/office/drawing/2014/main" id="{E7C16FB8-6277-41B1-9539-95A011E62D80}"/>
            </a:ext>
          </a:extLst>
        </xdr:cNvPr>
        <xdr:cNvCxnSpPr>
          <a:stCxn id="3" idx="3"/>
          <a:endCxn id="4" idx="1"/>
        </xdr:cNvCxnSpPr>
      </xdr:nvCxnSpPr>
      <xdr:spPr bwMode="auto">
        <a:xfrm>
          <a:off x="1933574" y="2376488"/>
          <a:ext cx="762001"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xdr:col>
      <xdr:colOff>19050</xdr:colOff>
      <xdr:row>11</xdr:row>
      <xdr:rowOff>28575</xdr:rowOff>
    </xdr:from>
    <xdr:to>
      <xdr:col>14</xdr:col>
      <xdr:colOff>19050</xdr:colOff>
      <xdr:row>12</xdr:row>
      <xdr:rowOff>28575</xdr:rowOff>
    </xdr:to>
    <xdr:sp macro="" textlink="">
      <xdr:nvSpPr>
        <xdr:cNvPr id="6" name="テキスト ボックス 5">
          <a:extLst>
            <a:ext uri="{FF2B5EF4-FFF2-40B4-BE49-F238E27FC236}">
              <a16:creationId xmlns:a16="http://schemas.microsoft.com/office/drawing/2014/main" id="{E657440F-8E47-47E0-816D-43DF4FBB63A3}"/>
            </a:ext>
          </a:extLst>
        </xdr:cNvPr>
        <xdr:cNvSpPr txBox="1"/>
      </xdr:nvSpPr>
      <xdr:spPr>
        <a:xfrm>
          <a:off x="1819275" y="2076450"/>
          <a:ext cx="10001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参照・編集</a:t>
          </a:r>
        </a:p>
      </xdr:txBody>
    </xdr:sp>
    <xdr:clientData/>
  </xdr:twoCellAnchor>
  <xdr:twoCellAnchor>
    <xdr:from>
      <xdr:col>6</xdr:col>
      <xdr:colOff>120650</xdr:colOff>
      <xdr:row>11</xdr:row>
      <xdr:rowOff>22225</xdr:rowOff>
    </xdr:from>
    <xdr:to>
      <xdr:col>16</xdr:col>
      <xdr:colOff>120650</xdr:colOff>
      <xdr:row>11</xdr:row>
      <xdr:rowOff>34925</xdr:rowOff>
    </xdr:to>
    <xdr:cxnSp macro="">
      <xdr:nvCxnSpPr>
        <xdr:cNvPr id="7" name="コネクタ: カギ線 6">
          <a:extLst>
            <a:ext uri="{FF2B5EF4-FFF2-40B4-BE49-F238E27FC236}">
              <a16:creationId xmlns:a16="http://schemas.microsoft.com/office/drawing/2014/main" id="{367B8817-09A0-451C-811A-B74930B2073D}"/>
            </a:ext>
          </a:extLst>
        </xdr:cNvPr>
        <xdr:cNvCxnSpPr>
          <a:stCxn id="4" idx="0"/>
          <a:endCxn id="3" idx="0"/>
        </xdr:cNvCxnSpPr>
      </xdr:nvCxnSpPr>
      <xdr:spPr bwMode="auto">
        <a:xfrm rot="16200000" flipV="1">
          <a:off x="2314575" y="1076325"/>
          <a:ext cx="12700" cy="2000250"/>
        </a:xfrm>
        <a:prstGeom prst="bentConnector3">
          <a:avLst>
            <a:gd name="adj1" fmla="val 180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xdr:col>
      <xdr:colOff>19050</xdr:colOff>
      <xdr:row>9</xdr:row>
      <xdr:rowOff>19050</xdr:rowOff>
    </xdr:from>
    <xdr:to>
      <xdr:col>14</xdr:col>
      <xdr:colOff>19050</xdr:colOff>
      <xdr:row>10</xdr:row>
      <xdr:rowOff>28575</xdr:rowOff>
    </xdr:to>
    <xdr:sp macro="" textlink="">
      <xdr:nvSpPr>
        <xdr:cNvPr id="8" name="テキスト ボックス 7">
          <a:extLst>
            <a:ext uri="{FF2B5EF4-FFF2-40B4-BE49-F238E27FC236}">
              <a16:creationId xmlns:a16="http://schemas.microsoft.com/office/drawing/2014/main" id="{0C28473F-59B2-4AF5-A8BE-F837F6CF8810}"/>
            </a:ext>
          </a:extLst>
        </xdr:cNvPr>
        <xdr:cNvSpPr txBox="1"/>
      </xdr:nvSpPr>
      <xdr:spPr>
        <a:xfrm>
          <a:off x="1819275" y="1666875"/>
          <a:ext cx="10001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登録・保存</a:t>
          </a:r>
        </a:p>
      </xdr:txBody>
    </xdr:sp>
    <xdr:clientData/>
  </xdr:twoCellAnchor>
  <xdr:twoCellAnchor>
    <xdr:from>
      <xdr:col>3</xdr:col>
      <xdr:colOff>95250</xdr:colOff>
      <xdr:row>15</xdr:row>
      <xdr:rowOff>114300</xdr:rowOff>
    </xdr:from>
    <xdr:to>
      <xdr:col>9</xdr:col>
      <xdr:colOff>133349</xdr:colOff>
      <xdr:row>18</xdr:row>
      <xdr:rowOff>114300</xdr:rowOff>
    </xdr:to>
    <xdr:sp macro="" textlink="">
      <xdr:nvSpPr>
        <xdr:cNvPr id="12" name="正方形/長方形 11">
          <a:extLst>
            <a:ext uri="{FF2B5EF4-FFF2-40B4-BE49-F238E27FC236}">
              <a16:creationId xmlns:a16="http://schemas.microsoft.com/office/drawing/2014/main" id="{865D36C3-2F36-4922-A032-929F15FA4EA7}"/>
            </a:ext>
          </a:extLst>
        </xdr:cNvPr>
        <xdr:cNvSpPr/>
      </xdr:nvSpPr>
      <xdr:spPr>
        <a:xfrm>
          <a:off x="695325" y="2962275"/>
          <a:ext cx="1238249" cy="60007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800">
              <a:solidFill>
                <a:schemeClr val="tx1"/>
              </a:solidFill>
              <a:latin typeface="Meiryo UI" panose="020B0604030504040204" pitchFamily="50" charset="-128"/>
              <a:ea typeface="Meiryo UI" panose="020B0604030504040204" pitchFamily="50" charset="-128"/>
            </a:rPr>
            <a:t>CSV</a:t>
          </a:r>
          <a:r>
            <a:rPr kumimoji="1" lang="ja-JP" altLang="en-US" sz="800">
              <a:solidFill>
                <a:schemeClr val="tx1"/>
              </a:solidFill>
              <a:latin typeface="Meiryo UI" panose="020B0604030504040204" pitchFamily="50" charset="-128"/>
              <a:ea typeface="Meiryo UI" panose="020B0604030504040204" pitchFamily="50" charset="-128"/>
            </a:rPr>
            <a:t>取込</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en-US" altLang="ja-JP" sz="800">
              <a:solidFill>
                <a:schemeClr val="tx1"/>
              </a:solidFill>
              <a:latin typeface="Meiryo UI" panose="020B0604030504040204" pitchFamily="50" charset="-128"/>
              <a:ea typeface="Meiryo UI" panose="020B0604030504040204" pitchFamily="50" charset="-128"/>
            </a:rPr>
            <a:t>(PE</a:t>
          </a:r>
          <a:r>
            <a:rPr kumimoji="1" lang="ja-JP" altLang="en-US" sz="800">
              <a:solidFill>
                <a:schemeClr val="tx1"/>
              </a:solidFill>
              <a:latin typeface="Meiryo UI" panose="020B0604030504040204" pitchFamily="50" charset="-128"/>
              <a:ea typeface="Meiryo UI" panose="020B0604030504040204" pitchFamily="50" charset="-128"/>
            </a:rPr>
            <a:t>標準機能</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9</xdr:col>
      <xdr:colOff>133349</xdr:colOff>
      <xdr:row>12</xdr:row>
      <xdr:rowOff>128588</xdr:rowOff>
    </xdr:from>
    <xdr:to>
      <xdr:col>13</xdr:col>
      <xdr:colOff>95250</xdr:colOff>
      <xdr:row>17</xdr:row>
      <xdr:rowOff>14288</xdr:rowOff>
    </xdr:to>
    <xdr:cxnSp macro="">
      <xdr:nvCxnSpPr>
        <xdr:cNvPr id="13" name="直線矢印コネクタ 12">
          <a:extLst>
            <a:ext uri="{FF2B5EF4-FFF2-40B4-BE49-F238E27FC236}">
              <a16:creationId xmlns:a16="http://schemas.microsoft.com/office/drawing/2014/main" id="{D018003D-581E-4569-A756-F7ACF29F48D6}"/>
            </a:ext>
          </a:extLst>
        </xdr:cNvPr>
        <xdr:cNvCxnSpPr>
          <a:stCxn id="12" idx="3"/>
          <a:endCxn id="4" idx="1"/>
        </xdr:cNvCxnSpPr>
      </xdr:nvCxnSpPr>
      <xdr:spPr bwMode="auto">
        <a:xfrm flipV="1">
          <a:off x="1933574" y="2376488"/>
          <a:ext cx="762001" cy="8858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19050</xdr:colOff>
      <xdr:row>14</xdr:row>
      <xdr:rowOff>38100</xdr:rowOff>
    </xdr:from>
    <xdr:to>
      <xdr:col>9</xdr:col>
      <xdr:colOff>19050</xdr:colOff>
      <xdr:row>15</xdr:row>
      <xdr:rowOff>47625</xdr:rowOff>
    </xdr:to>
    <xdr:sp macro="" textlink="">
      <xdr:nvSpPr>
        <xdr:cNvPr id="15" name="テキスト ボックス 14">
          <a:extLst>
            <a:ext uri="{FF2B5EF4-FFF2-40B4-BE49-F238E27FC236}">
              <a16:creationId xmlns:a16="http://schemas.microsoft.com/office/drawing/2014/main" id="{31D88448-7114-4C70-AEF0-77AF5DDA6290}"/>
            </a:ext>
          </a:extLst>
        </xdr:cNvPr>
        <xdr:cNvSpPr txBox="1"/>
      </xdr:nvSpPr>
      <xdr:spPr>
        <a:xfrm>
          <a:off x="819150" y="2686050"/>
          <a:ext cx="10001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削除</a:t>
          </a:r>
        </a:p>
      </xdr:txBody>
    </xdr:sp>
    <xdr:clientData/>
  </xdr:twoCellAnchor>
  <xdr:twoCellAnchor>
    <xdr:from>
      <xdr:col>11</xdr:col>
      <xdr:colOff>104776</xdr:colOff>
      <xdr:row>13</xdr:row>
      <xdr:rowOff>95251</xdr:rowOff>
    </xdr:from>
    <xdr:to>
      <xdr:col>12</xdr:col>
      <xdr:colOff>104776</xdr:colOff>
      <xdr:row>18</xdr:row>
      <xdr:rowOff>95251</xdr:rowOff>
    </xdr:to>
    <xdr:sp macro="" textlink="">
      <xdr:nvSpPr>
        <xdr:cNvPr id="25" name="テキスト ボックス 24">
          <a:extLst>
            <a:ext uri="{FF2B5EF4-FFF2-40B4-BE49-F238E27FC236}">
              <a16:creationId xmlns:a16="http://schemas.microsoft.com/office/drawing/2014/main" id="{01D68121-D7BA-426C-BE27-960CB62F8E88}"/>
            </a:ext>
          </a:extLst>
        </xdr:cNvPr>
        <xdr:cNvSpPr txBox="1"/>
      </xdr:nvSpPr>
      <xdr:spPr>
        <a:xfrm rot="18509347">
          <a:off x="1905001" y="2943226"/>
          <a:ext cx="10001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Meiryo UI" panose="020B0604030504040204" pitchFamily="50" charset="-128"/>
              <a:ea typeface="Meiryo UI" panose="020B0604030504040204" pitchFamily="50" charset="-128"/>
            </a:rPr>
            <a:t>CSV</a:t>
          </a:r>
          <a:r>
            <a:rPr kumimoji="1" lang="ja-JP" altLang="en-US" sz="800">
              <a:latin typeface="Meiryo UI" panose="020B0604030504040204" pitchFamily="50" charset="-128"/>
              <a:ea typeface="Meiryo UI" panose="020B0604030504040204" pitchFamily="50" charset="-128"/>
            </a:rPr>
            <a:t>取込</a:t>
          </a:r>
        </a:p>
      </xdr:txBody>
    </xdr:sp>
    <xdr:clientData/>
  </xdr:twoCellAnchor>
  <xdr:twoCellAnchor>
    <xdr:from>
      <xdr:col>3</xdr:col>
      <xdr:colOff>95250</xdr:colOff>
      <xdr:row>31</xdr:row>
      <xdr:rowOff>28575</xdr:rowOff>
    </xdr:from>
    <xdr:to>
      <xdr:col>9</xdr:col>
      <xdr:colOff>133349</xdr:colOff>
      <xdr:row>34</xdr:row>
      <xdr:rowOff>28575</xdr:rowOff>
    </xdr:to>
    <xdr:sp macro="" textlink="">
      <xdr:nvSpPr>
        <xdr:cNvPr id="26" name="正方形/長方形 25">
          <a:extLst>
            <a:ext uri="{FF2B5EF4-FFF2-40B4-BE49-F238E27FC236}">
              <a16:creationId xmlns:a16="http://schemas.microsoft.com/office/drawing/2014/main" id="{22B68994-A44D-4013-A763-CB633E557ABD}"/>
            </a:ext>
          </a:extLst>
        </xdr:cNvPr>
        <xdr:cNvSpPr/>
      </xdr:nvSpPr>
      <xdr:spPr>
        <a:xfrm>
          <a:off x="695325" y="2076450"/>
          <a:ext cx="1238249" cy="60007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デザイン負荷確認</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一覧画面</a:t>
          </a:r>
        </a:p>
      </xdr:txBody>
    </xdr:sp>
    <xdr:clientData/>
  </xdr:twoCellAnchor>
  <xdr:twoCellAnchor>
    <xdr:from>
      <xdr:col>13</xdr:col>
      <xdr:colOff>95250</xdr:colOff>
      <xdr:row>31</xdr:row>
      <xdr:rowOff>28575</xdr:rowOff>
    </xdr:from>
    <xdr:to>
      <xdr:col>19</xdr:col>
      <xdr:colOff>133350</xdr:colOff>
      <xdr:row>34</xdr:row>
      <xdr:rowOff>28575</xdr:rowOff>
    </xdr:to>
    <xdr:sp macro="" textlink="">
      <xdr:nvSpPr>
        <xdr:cNvPr id="27" name="正方形/長方形 26">
          <a:extLst>
            <a:ext uri="{FF2B5EF4-FFF2-40B4-BE49-F238E27FC236}">
              <a16:creationId xmlns:a16="http://schemas.microsoft.com/office/drawing/2014/main" id="{327E7600-54A7-459E-82DB-A82E0969C10B}"/>
            </a:ext>
          </a:extLst>
        </xdr:cNvPr>
        <xdr:cNvSpPr/>
      </xdr:nvSpPr>
      <xdr:spPr>
        <a:xfrm>
          <a:off x="2695575" y="6105525"/>
          <a:ext cx="1238250" cy="60007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デザイン負荷確認</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表示編集画面</a:t>
          </a:r>
        </a:p>
      </xdr:txBody>
    </xdr:sp>
    <xdr:clientData/>
  </xdr:twoCellAnchor>
  <xdr:twoCellAnchor>
    <xdr:from>
      <xdr:col>9</xdr:col>
      <xdr:colOff>133349</xdr:colOff>
      <xdr:row>32</xdr:row>
      <xdr:rowOff>128588</xdr:rowOff>
    </xdr:from>
    <xdr:to>
      <xdr:col>13</xdr:col>
      <xdr:colOff>95250</xdr:colOff>
      <xdr:row>32</xdr:row>
      <xdr:rowOff>128588</xdr:rowOff>
    </xdr:to>
    <xdr:cxnSp macro="">
      <xdr:nvCxnSpPr>
        <xdr:cNvPr id="28" name="直線矢印コネクタ 27">
          <a:extLst>
            <a:ext uri="{FF2B5EF4-FFF2-40B4-BE49-F238E27FC236}">
              <a16:creationId xmlns:a16="http://schemas.microsoft.com/office/drawing/2014/main" id="{097DB83F-2C6C-4136-A41B-FA5DB1598F41}"/>
            </a:ext>
          </a:extLst>
        </xdr:cNvPr>
        <xdr:cNvCxnSpPr>
          <a:stCxn id="26" idx="3"/>
          <a:endCxn id="27" idx="1"/>
        </xdr:cNvCxnSpPr>
      </xdr:nvCxnSpPr>
      <xdr:spPr bwMode="auto">
        <a:xfrm>
          <a:off x="1933574" y="6405563"/>
          <a:ext cx="762001"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xdr:col>
      <xdr:colOff>19050</xdr:colOff>
      <xdr:row>31</xdr:row>
      <xdr:rowOff>28575</xdr:rowOff>
    </xdr:from>
    <xdr:to>
      <xdr:col>14</xdr:col>
      <xdr:colOff>19050</xdr:colOff>
      <xdr:row>32</xdr:row>
      <xdr:rowOff>28575</xdr:rowOff>
    </xdr:to>
    <xdr:sp macro="" textlink="">
      <xdr:nvSpPr>
        <xdr:cNvPr id="29" name="テキスト ボックス 28">
          <a:extLst>
            <a:ext uri="{FF2B5EF4-FFF2-40B4-BE49-F238E27FC236}">
              <a16:creationId xmlns:a16="http://schemas.microsoft.com/office/drawing/2014/main" id="{F248EBD0-4F04-4609-8F15-4040C6C64360}"/>
            </a:ext>
          </a:extLst>
        </xdr:cNvPr>
        <xdr:cNvSpPr txBox="1"/>
      </xdr:nvSpPr>
      <xdr:spPr>
        <a:xfrm>
          <a:off x="1819275" y="2076450"/>
          <a:ext cx="10001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参照・編集</a:t>
          </a:r>
        </a:p>
      </xdr:txBody>
    </xdr:sp>
    <xdr:clientData/>
  </xdr:twoCellAnchor>
  <xdr:twoCellAnchor>
    <xdr:from>
      <xdr:col>6</xdr:col>
      <xdr:colOff>120650</xdr:colOff>
      <xdr:row>31</xdr:row>
      <xdr:rowOff>22225</xdr:rowOff>
    </xdr:from>
    <xdr:to>
      <xdr:col>16</xdr:col>
      <xdr:colOff>120650</xdr:colOff>
      <xdr:row>31</xdr:row>
      <xdr:rowOff>34925</xdr:rowOff>
    </xdr:to>
    <xdr:cxnSp macro="">
      <xdr:nvCxnSpPr>
        <xdr:cNvPr id="30" name="コネクタ: カギ線 29">
          <a:extLst>
            <a:ext uri="{FF2B5EF4-FFF2-40B4-BE49-F238E27FC236}">
              <a16:creationId xmlns:a16="http://schemas.microsoft.com/office/drawing/2014/main" id="{128CCEC3-CFF6-44D3-A9F3-4F374250DF0E}"/>
            </a:ext>
          </a:extLst>
        </xdr:cNvPr>
        <xdr:cNvCxnSpPr>
          <a:stCxn id="27" idx="0"/>
          <a:endCxn id="26" idx="0"/>
        </xdr:cNvCxnSpPr>
      </xdr:nvCxnSpPr>
      <xdr:spPr bwMode="auto">
        <a:xfrm rot="16200000" flipV="1">
          <a:off x="2314575" y="5105400"/>
          <a:ext cx="12700" cy="2000250"/>
        </a:xfrm>
        <a:prstGeom prst="bentConnector3">
          <a:avLst>
            <a:gd name="adj1" fmla="val 180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xdr:col>
      <xdr:colOff>19050</xdr:colOff>
      <xdr:row>29</xdr:row>
      <xdr:rowOff>19050</xdr:rowOff>
    </xdr:from>
    <xdr:to>
      <xdr:col>14</xdr:col>
      <xdr:colOff>19050</xdr:colOff>
      <xdr:row>30</xdr:row>
      <xdr:rowOff>28575</xdr:rowOff>
    </xdr:to>
    <xdr:sp macro="" textlink="">
      <xdr:nvSpPr>
        <xdr:cNvPr id="31" name="テキスト ボックス 30">
          <a:extLst>
            <a:ext uri="{FF2B5EF4-FFF2-40B4-BE49-F238E27FC236}">
              <a16:creationId xmlns:a16="http://schemas.microsoft.com/office/drawing/2014/main" id="{E90E5332-B9DC-44D1-B229-29CD4A11CEF3}"/>
            </a:ext>
          </a:extLst>
        </xdr:cNvPr>
        <xdr:cNvSpPr txBox="1"/>
      </xdr:nvSpPr>
      <xdr:spPr>
        <a:xfrm>
          <a:off x="1819275" y="1666875"/>
          <a:ext cx="10001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登録・保存</a:t>
          </a:r>
        </a:p>
      </xdr:txBody>
    </xdr:sp>
    <xdr:clientData/>
  </xdr:twoCellAnchor>
  <xdr:twoCellAnchor>
    <xdr:from>
      <xdr:col>3</xdr:col>
      <xdr:colOff>95250</xdr:colOff>
      <xdr:row>35</xdr:row>
      <xdr:rowOff>114300</xdr:rowOff>
    </xdr:from>
    <xdr:to>
      <xdr:col>9</xdr:col>
      <xdr:colOff>133349</xdr:colOff>
      <xdr:row>38</xdr:row>
      <xdr:rowOff>114300</xdr:rowOff>
    </xdr:to>
    <xdr:sp macro="" textlink="">
      <xdr:nvSpPr>
        <xdr:cNvPr id="32" name="正方形/長方形 31">
          <a:extLst>
            <a:ext uri="{FF2B5EF4-FFF2-40B4-BE49-F238E27FC236}">
              <a16:creationId xmlns:a16="http://schemas.microsoft.com/office/drawing/2014/main" id="{EBCE63E1-4AA6-4197-808A-92DA18CF927F}"/>
            </a:ext>
          </a:extLst>
        </xdr:cNvPr>
        <xdr:cNvSpPr/>
      </xdr:nvSpPr>
      <xdr:spPr>
        <a:xfrm>
          <a:off x="695325" y="2962275"/>
          <a:ext cx="1238249" cy="60007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800">
              <a:solidFill>
                <a:schemeClr val="tx1"/>
              </a:solidFill>
              <a:latin typeface="Meiryo UI" panose="020B0604030504040204" pitchFamily="50" charset="-128"/>
              <a:ea typeface="Meiryo UI" panose="020B0604030504040204" pitchFamily="50" charset="-128"/>
            </a:rPr>
            <a:t>CSV</a:t>
          </a:r>
          <a:r>
            <a:rPr kumimoji="1" lang="ja-JP" altLang="en-US" sz="800">
              <a:solidFill>
                <a:schemeClr val="tx1"/>
              </a:solidFill>
              <a:latin typeface="Meiryo UI" panose="020B0604030504040204" pitchFamily="50" charset="-128"/>
              <a:ea typeface="Meiryo UI" panose="020B0604030504040204" pitchFamily="50" charset="-128"/>
            </a:rPr>
            <a:t>取込</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en-US" altLang="ja-JP" sz="800">
              <a:solidFill>
                <a:schemeClr val="tx1"/>
              </a:solidFill>
              <a:latin typeface="Meiryo UI" panose="020B0604030504040204" pitchFamily="50" charset="-128"/>
              <a:ea typeface="Meiryo UI" panose="020B0604030504040204" pitchFamily="50" charset="-128"/>
            </a:rPr>
            <a:t>(PE</a:t>
          </a:r>
          <a:r>
            <a:rPr kumimoji="1" lang="ja-JP" altLang="en-US" sz="800">
              <a:solidFill>
                <a:schemeClr val="tx1"/>
              </a:solidFill>
              <a:latin typeface="Meiryo UI" panose="020B0604030504040204" pitchFamily="50" charset="-128"/>
              <a:ea typeface="Meiryo UI" panose="020B0604030504040204" pitchFamily="50" charset="-128"/>
            </a:rPr>
            <a:t>標準機能</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9</xdr:col>
      <xdr:colOff>133349</xdr:colOff>
      <xdr:row>32</xdr:row>
      <xdr:rowOff>128588</xdr:rowOff>
    </xdr:from>
    <xdr:to>
      <xdr:col>13</xdr:col>
      <xdr:colOff>95250</xdr:colOff>
      <xdr:row>37</xdr:row>
      <xdr:rowOff>14288</xdr:rowOff>
    </xdr:to>
    <xdr:cxnSp macro="">
      <xdr:nvCxnSpPr>
        <xdr:cNvPr id="33" name="直線矢印コネクタ 32">
          <a:extLst>
            <a:ext uri="{FF2B5EF4-FFF2-40B4-BE49-F238E27FC236}">
              <a16:creationId xmlns:a16="http://schemas.microsoft.com/office/drawing/2014/main" id="{8A01A00A-F022-4B78-9F03-683B0029ECB0}"/>
            </a:ext>
          </a:extLst>
        </xdr:cNvPr>
        <xdr:cNvCxnSpPr>
          <a:stCxn id="32" idx="3"/>
          <a:endCxn id="27" idx="1"/>
        </xdr:cNvCxnSpPr>
      </xdr:nvCxnSpPr>
      <xdr:spPr bwMode="auto">
        <a:xfrm flipV="1">
          <a:off x="1933574" y="6405563"/>
          <a:ext cx="762001" cy="8858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19050</xdr:colOff>
      <xdr:row>34</xdr:row>
      <xdr:rowOff>38100</xdr:rowOff>
    </xdr:from>
    <xdr:to>
      <xdr:col>9</xdr:col>
      <xdr:colOff>19050</xdr:colOff>
      <xdr:row>35</xdr:row>
      <xdr:rowOff>47625</xdr:rowOff>
    </xdr:to>
    <xdr:sp macro="" textlink="">
      <xdr:nvSpPr>
        <xdr:cNvPr id="34" name="テキスト ボックス 33">
          <a:extLst>
            <a:ext uri="{FF2B5EF4-FFF2-40B4-BE49-F238E27FC236}">
              <a16:creationId xmlns:a16="http://schemas.microsoft.com/office/drawing/2014/main" id="{57934A08-F2D4-4982-B26D-50ECE64BF0C9}"/>
            </a:ext>
          </a:extLst>
        </xdr:cNvPr>
        <xdr:cNvSpPr txBox="1"/>
      </xdr:nvSpPr>
      <xdr:spPr>
        <a:xfrm>
          <a:off x="819150" y="2686050"/>
          <a:ext cx="10001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削除</a:t>
          </a:r>
        </a:p>
      </xdr:txBody>
    </xdr:sp>
    <xdr:clientData/>
  </xdr:twoCellAnchor>
  <xdr:twoCellAnchor>
    <xdr:from>
      <xdr:col>11</xdr:col>
      <xdr:colOff>104776</xdr:colOff>
      <xdr:row>33</xdr:row>
      <xdr:rowOff>95251</xdr:rowOff>
    </xdr:from>
    <xdr:to>
      <xdr:col>12</xdr:col>
      <xdr:colOff>104776</xdr:colOff>
      <xdr:row>38</xdr:row>
      <xdr:rowOff>95251</xdr:rowOff>
    </xdr:to>
    <xdr:sp macro="" textlink="">
      <xdr:nvSpPr>
        <xdr:cNvPr id="35" name="テキスト ボックス 34">
          <a:extLst>
            <a:ext uri="{FF2B5EF4-FFF2-40B4-BE49-F238E27FC236}">
              <a16:creationId xmlns:a16="http://schemas.microsoft.com/office/drawing/2014/main" id="{F926AEE0-89AB-4C52-8FD3-4F8F4A31A1BE}"/>
            </a:ext>
          </a:extLst>
        </xdr:cNvPr>
        <xdr:cNvSpPr txBox="1"/>
      </xdr:nvSpPr>
      <xdr:spPr>
        <a:xfrm rot="18509347">
          <a:off x="1905001" y="2943226"/>
          <a:ext cx="10001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Meiryo UI" panose="020B0604030504040204" pitchFamily="50" charset="-128"/>
              <a:ea typeface="Meiryo UI" panose="020B0604030504040204" pitchFamily="50" charset="-128"/>
            </a:rPr>
            <a:t>CSV</a:t>
          </a:r>
          <a:r>
            <a:rPr kumimoji="1" lang="ja-JP" altLang="en-US" sz="800">
              <a:latin typeface="Meiryo UI" panose="020B0604030504040204" pitchFamily="50" charset="-128"/>
              <a:ea typeface="Meiryo UI" panose="020B0604030504040204" pitchFamily="50" charset="-128"/>
            </a:rPr>
            <a:t>取込</a:t>
          </a:r>
        </a:p>
      </xdr:txBody>
    </xdr:sp>
    <xdr:clientData/>
  </xdr:twoCellAnchor>
  <xdr:twoCellAnchor>
    <xdr:from>
      <xdr:col>14</xdr:col>
      <xdr:colOff>161925</xdr:colOff>
      <xdr:row>51</xdr:row>
      <xdr:rowOff>47625</xdr:rowOff>
    </xdr:from>
    <xdr:to>
      <xdr:col>20</xdr:col>
      <xdr:colOff>200024</xdr:colOff>
      <xdr:row>54</xdr:row>
      <xdr:rowOff>47625</xdr:rowOff>
    </xdr:to>
    <xdr:sp macro="" textlink="">
      <xdr:nvSpPr>
        <xdr:cNvPr id="36" name="正方形/長方形 35">
          <a:extLst>
            <a:ext uri="{FF2B5EF4-FFF2-40B4-BE49-F238E27FC236}">
              <a16:creationId xmlns:a16="http://schemas.microsoft.com/office/drawing/2014/main" id="{87D5EAE1-FB51-4FEB-A9D6-FD9568A0CA8E}"/>
            </a:ext>
          </a:extLst>
        </xdr:cNvPr>
        <xdr:cNvSpPr/>
      </xdr:nvSpPr>
      <xdr:spPr>
        <a:xfrm>
          <a:off x="2962275" y="91916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得意先・納品先メモ</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一覧画面</a:t>
          </a:r>
        </a:p>
      </xdr:txBody>
    </xdr:sp>
    <xdr:clientData/>
  </xdr:twoCellAnchor>
  <xdr:twoCellAnchor>
    <xdr:from>
      <xdr:col>24</xdr:col>
      <xdr:colOff>161925</xdr:colOff>
      <xdr:row>51</xdr:row>
      <xdr:rowOff>47625</xdr:rowOff>
    </xdr:from>
    <xdr:to>
      <xdr:col>31</xdr:col>
      <xdr:colOff>0</xdr:colOff>
      <xdr:row>54</xdr:row>
      <xdr:rowOff>47625</xdr:rowOff>
    </xdr:to>
    <xdr:sp macro="" textlink="">
      <xdr:nvSpPr>
        <xdr:cNvPr id="37" name="正方形/長方形 36">
          <a:extLst>
            <a:ext uri="{FF2B5EF4-FFF2-40B4-BE49-F238E27FC236}">
              <a16:creationId xmlns:a16="http://schemas.microsoft.com/office/drawing/2014/main" id="{294EA9F9-09A1-4D26-B9BB-158C5E46B50C}"/>
            </a:ext>
          </a:extLst>
        </xdr:cNvPr>
        <xdr:cNvSpPr/>
      </xdr:nvSpPr>
      <xdr:spPr>
        <a:xfrm>
          <a:off x="4962525" y="9191625"/>
          <a:ext cx="1238250"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得意先・納品先メモ</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表示編集画面</a:t>
          </a:r>
        </a:p>
      </xdr:txBody>
    </xdr:sp>
    <xdr:clientData/>
  </xdr:twoCellAnchor>
  <xdr:twoCellAnchor>
    <xdr:from>
      <xdr:col>20</xdr:col>
      <xdr:colOff>200024</xdr:colOff>
      <xdr:row>52</xdr:row>
      <xdr:rowOff>138113</xdr:rowOff>
    </xdr:from>
    <xdr:to>
      <xdr:col>24</xdr:col>
      <xdr:colOff>161925</xdr:colOff>
      <xdr:row>52</xdr:row>
      <xdr:rowOff>138113</xdr:rowOff>
    </xdr:to>
    <xdr:cxnSp macro="">
      <xdr:nvCxnSpPr>
        <xdr:cNvPr id="38" name="直線矢印コネクタ 37">
          <a:extLst>
            <a:ext uri="{FF2B5EF4-FFF2-40B4-BE49-F238E27FC236}">
              <a16:creationId xmlns:a16="http://schemas.microsoft.com/office/drawing/2014/main" id="{237D596D-D064-4E31-8EF0-EEA01E84405A}"/>
            </a:ext>
          </a:extLst>
        </xdr:cNvPr>
        <xdr:cNvCxnSpPr>
          <a:stCxn id="36" idx="3"/>
          <a:endCxn id="37" idx="1"/>
        </xdr:cNvCxnSpPr>
      </xdr:nvCxnSpPr>
      <xdr:spPr bwMode="auto">
        <a:xfrm>
          <a:off x="4200524" y="9463088"/>
          <a:ext cx="762001"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20</xdr:col>
      <xdr:colOff>85725</xdr:colOff>
      <xdr:row>51</xdr:row>
      <xdr:rowOff>47625</xdr:rowOff>
    </xdr:from>
    <xdr:to>
      <xdr:col>25</xdr:col>
      <xdr:colOff>85725</xdr:colOff>
      <xdr:row>52</xdr:row>
      <xdr:rowOff>47625</xdr:rowOff>
    </xdr:to>
    <xdr:sp macro="" textlink="">
      <xdr:nvSpPr>
        <xdr:cNvPr id="39" name="テキスト ボックス 38">
          <a:extLst>
            <a:ext uri="{FF2B5EF4-FFF2-40B4-BE49-F238E27FC236}">
              <a16:creationId xmlns:a16="http://schemas.microsoft.com/office/drawing/2014/main" id="{23427D80-74D5-4F37-85F3-E3CB4A403BAF}"/>
            </a:ext>
          </a:extLst>
        </xdr:cNvPr>
        <xdr:cNvSpPr txBox="1"/>
      </xdr:nvSpPr>
      <xdr:spPr>
        <a:xfrm>
          <a:off x="4086225" y="9191625"/>
          <a:ext cx="10001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参照・編集</a:t>
          </a:r>
        </a:p>
      </xdr:txBody>
    </xdr:sp>
    <xdr:clientData/>
  </xdr:twoCellAnchor>
  <xdr:twoCellAnchor>
    <xdr:from>
      <xdr:col>17</xdr:col>
      <xdr:colOff>187325</xdr:colOff>
      <xdr:row>51</xdr:row>
      <xdr:rowOff>41275</xdr:rowOff>
    </xdr:from>
    <xdr:to>
      <xdr:col>27</xdr:col>
      <xdr:colOff>187325</xdr:colOff>
      <xdr:row>51</xdr:row>
      <xdr:rowOff>53975</xdr:rowOff>
    </xdr:to>
    <xdr:cxnSp macro="">
      <xdr:nvCxnSpPr>
        <xdr:cNvPr id="40" name="コネクタ: カギ線 39">
          <a:extLst>
            <a:ext uri="{FF2B5EF4-FFF2-40B4-BE49-F238E27FC236}">
              <a16:creationId xmlns:a16="http://schemas.microsoft.com/office/drawing/2014/main" id="{782CA08A-9970-421B-AC80-3E9516B17083}"/>
            </a:ext>
          </a:extLst>
        </xdr:cNvPr>
        <xdr:cNvCxnSpPr>
          <a:stCxn id="37" idx="0"/>
          <a:endCxn id="36" idx="0"/>
        </xdr:cNvCxnSpPr>
      </xdr:nvCxnSpPr>
      <xdr:spPr bwMode="auto">
        <a:xfrm rot="16200000" flipV="1">
          <a:off x="4581525" y="8191500"/>
          <a:ext cx="12700" cy="2000250"/>
        </a:xfrm>
        <a:prstGeom prst="bentConnector3">
          <a:avLst>
            <a:gd name="adj1" fmla="val 180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20</xdr:col>
      <xdr:colOff>85725</xdr:colOff>
      <xdr:row>49</xdr:row>
      <xdr:rowOff>38100</xdr:rowOff>
    </xdr:from>
    <xdr:to>
      <xdr:col>25</xdr:col>
      <xdr:colOff>85725</xdr:colOff>
      <xdr:row>50</xdr:row>
      <xdr:rowOff>47625</xdr:rowOff>
    </xdr:to>
    <xdr:sp macro="" textlink="">
      <xdr:nvSpPr>
        <xdr:cNvPr id="41" name="テキスト ボックス 40">
          <a:extLst>
            <a:ext uri="{FF2B5EF4-FFF2-40B4-BE49-F238E27FC236}">
              <a16:creationId xmlns:a16="http://schemas.microsoft.com/office/drawing/2014/main" id="{4519C3DA-9E5F-48BC-B65D-F52820F7F401}"/>
            </a:ext>
          </a:extLst>
        </xdr:cNvPr>
        <xdr:cNvSpPr txBox="1"/>
      </xdr:nvSpPr>
      <xdr:spPr>
        <a:xfrm>
          <a:off x="4086225" y="8820150"/>
          <a:ext cx="10001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登録・保存</a:t>
          </a:r>
        </a:p>
      </xdr:txBody>
    </xdr:sp>
    <xdr:clientData/>
  </xdr:twoCellAnchor>
  <xdr:twoCellAnchor>
    <xdr:from>
      <xdr:col>14</xdr:col>
      <xdr:colOff>161925</xdr:colOff>
      <xdr:row>60</xdr:row>
      <xdr:rowOff>47625</xdr:rowOff>
    </xdr:from>
    <xdr:to>
      <xdr:col>20</xdr:col>
      <xdr:colOff>200024</xdr:colOff>
      <xdr:row>63</xdr:row>
      <xdr:rowOff>47625</xdr:rowOff>
    </xdr:to>
    <xdr:sp macro="" textlink="">
      <xdr:nvSpPr>
        <xdr:cNvPr id="42" name="正方形/長方形 41">
          <a:extLst>
            <a:ext uri="{FF2B5EF4-FFF2-40B4-BE49-F238E27FC236}">
              <a16:creationId xmlns:a16="http://schemas.microsoft.com/office/drawing/2014/main" id="{E14DBBEF-8B77-401C-B55B-D5B6C152AE3A}"/>
            </a:ext>
          </a:extLst>
        </xdr:cNvPr>
        <xdr:cNvSpPr/>
      </xdr:nvSpPr>
      <xdr:spPr>
        <a:xfrm>
          <a:off x="2962275" y="10820400"/>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得意先・納品先メモ</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en-US" altLang="ja-JP" sz="800">
              <a:solidFill>
                <a:schemeClr val="tx1"/>
              </a:solidFill>
              <a:latin typeface="Meiryo UI" panose="020B0604030504040204" pitchFamily="50" charset="-128"/>
              <a:ea typeface="Meiryo UI" panose="020B0604030504040204" pitchFamily="50" charset="-128"/>
            </a:rPr>
            <a:t>(PE</a:t>
          </a:r>
          <a:r>
            <a:rPr kumimoji="1" lang="ja-JP" altLang="en-US" sz="800">
              <a:solidFill>
                <a:schemeClr val="tx1"/>
              </a:solidFill>
              <a:latin typeface="Meiryo UI" panose="020B0604030504040204" pitchFamily="50" charset="-128"/>
              <a:ea typeface="Meiryo UI" panose="020B0604030504040204" pitchFamily="50" charset="-128"/>
            </a:rPr>
            <a:t>標準機能</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20</xdr:col>
      <xdr:colOff>200024</xdr:colOff>
      <xdr:row>52</xdr:row>
      <xdr:rowOff>138113</xdr:rowOff>
    </xdr:from>
    <xdr:to>
      <xdr:col>24</xdr:col>
      <xdr:colOff>161925</xdr:colOff>
      <xdr:row>61</xdr:row>
      <xdr:rowOff>138113</xdr:rowOff>
    </xdr:to>
    <xdr:cxnSp macro="">
      <xdr:nvCxnSpPr>
        <xdr:cNvPr id="43" name="直線矢印コネクタ 42">
          <a:extLst>
            <a:ext uri="{FF2B5EF4-FFF2-40B4-BE49-F238E27FC236}">
              <a16:creationId xmlns:a16="http://schemas.microsoft.com/office/drawing/2014/main" id="{B9088213-1607-41C0-891B-5A75F122A4B4}"/>
            </a:ext>
          </a:extLst>
        </xdr:cNvPr>
        <xdr:cNvCxnSpPr>
          <a:stCxn id="42" idx="3"/>
          <a:endCxn id="37" idx="1"/>
        </xdr:cNvCxnSpPr>
      </xdr:nvCxnSpPr>
      <xdr:spPr bwMode="auto">
        <a:xfrm flipV="1">
          <a:off x="4200524" y="9463088"/>
          <a:ext cx="762001" cy="16287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15</xdr:col>
      <xdr:colOff>85725</xdr:colOff>
      <xdr:row>54</xdr:row>
      <xdr:rowOff>57150</xdr:rowOff>
    </xdr:from>
    <xdr:to>
      <xdr:col>20</xdr:col>
      <xdr:colOff>85725</xdr:colOff>
      <xdr:row>55</xdr:row>
      <xdr:rowOff>66675</xdr:rowOff>
    </xdr:to>
    <xdr:sp macro="" textlink="">
      <xdr:nvSpPr>
        <xdr:cNvPr id="44" name="テキスト ボックス 43">
          <a:extLst>
            <a:ext uri="{FF2B5EF4-FFF2-40B4-BE49-F238E27FC236}">
              <a16:creationId xmlns:a16="http://schemas.microsoft.com/office/drawing/2014/main" id="{2BB757A0-70F0-4357-9ECD-1D9523851957}"/>
            </a:ext>
          </a:extLst>
        </xdr:cNvPr>
        <xdr:cNvSpPr txBox="1"/>
      </xdr:nvSpPr>
      <xdr:spPr>
        <a:xfrm>
          <a:off x="3086100" y="9744075"/>
          <a:ext cx="10001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削除</a:t>
          </a:r>
        </a:p>
      </xdr:txBody>
    </xdr:sp>
    <xdr:clientData/>
  </xdr:twoCellAnchor>
  <xdr:twoCellAnchor>
    <xdr:from>
      <xdr:col>22</xdr:col>
      <xdr:colOff>190501</xdr:colOff>
      <xdr:row>55</xdr:row>
      <xdr:rowOff>152401</xdr:rowOff>
    </xdr:from>
    <xdr:to>
      <xdr:col>23</xdr:col>
      <xdr:colOff>190501</xdr:colOff>
      <xdr:row>60</xdr:row>
      <xdr:rowOff>152401</xdr:rowOff>
    </xdr:to>
    <xdr:sp macro="" textlink="">
      <xdr:nvSpPr>
        <xdr:cNvPr id="45" name="テキスト ボックス 44">
          <a:extLst>
            <a:ext uri="{FF2B5EF4-FFF2-40B4-BE49-F238E27FC236}">
              <a16:creationId xmlns:a16="http://schemas.microsoft.com/office/drawing/2014/main" id="{2F8E9627-177F-4247-B14A-8A09D28FC0CD}"/>
            </a:ext>
          </a:extLst>
        </xdr:cNvPr>
        <xdr:cNvSpPr txBox="1"/>
      </xdr:nvSpPr>
      <xdr:spPr>
        <a:xfrm rot="17757623">
          <a:off x="4238626" y="10372726"/>
          <a:ext cx="9048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Meiryo UI" panose="020B0604030504040204" pitchFamily="50" charset="-128"/>
              <a:ea typeface="Meiryo UI" panose="020B0604030504040204" pitchFamily="50" charset="-128"/>
            </a:rPr>
            <a:t>CSV</a:t>
          </a:r>
          <a:r>
            <a:rPr kumimoji="1" lang="ja-JP" altLang="en-US" sz="800">
              <a:latin typeface="Meiryo UI" panose="020B0604030504040204" pitchFamily="50" charset="-128"/>
              <a:ea typeface="Meiryo UI" panose="020B0604030504040204" pitchFamily="50" charset="-128"/>
            </a:rPr>
            <a:t>取込</a:t>
          </a:r>
        </a:p>
      </xdr:txBody>
    </xdr:sp>
    <xdr:clientData/>
  </xdr:twoCellAnchor>
  <xdr:twoCellAnchor>
    <xdr:from>
      <xdr:col>19</xdr:col>
      <xdr:colOff>133350</xdr:colOff>
      <xdr:row>32</xdr:row>
      <xdr:rowOff>128588</xdr:rowOff>
    </xdr:from>
    <xdr:to>
      <xdr:col>24</xdr:col>
      <xdr:colOff>0</xdr:colOff>
      <xdr:row>32</xdr:row>
      <xdr:rowOff>128588</xdr:rowOff>
    </xdr:to>
    <xdr:cxnSp macro="">
      <xdr:nvCxnSpPr>
        <xdr:cNvPr id="106" name="直線矢印コネクタ 105">
          <a:extLst>
            <a:ext uri="{FF2B5EF4-FFF2-40B4-BE49-F238E27FC236}">
              <a16:creationId xmlns:a16="http://schemas.microsoft.com/office/drawing/2014/main" id="{0EB6C364-56DD-4708-9E78-08BAC7893DFD}"/>
            </a:ext>
          </a:extLst>
        </xdr:cNvPr>
        <xdr:cNvCxnSpPr>
          <a:stCxn id="27" idx="3"/>
          <a:endCxn id="107" idx="1"/>
        </xdr:cNvCxnSpPr>
      </xdr:nvCxnSpPr>
      <xdr:spPr bwMode="auto">
        <a:xfrm>
          <a:off x="3933825" y="6405563"/>
          <a:ext cx="86677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24</xdr:col>
      <xdr:colOff>0</xdr:colOff>
      <xdr:row>31</xdr:row>
      <xdr:rowOff>28575</xdr:rowOff>
    </xdr:from>
    <xdr:to>
      <xdr:col>30</xdr:col>
      <xdr:colOff>38100</xdr:colOff>
      <xdr:row>34</xdr:row>
      <xdr:rowOff>28575</xdr:rowOff>
    </xdr:to>
    <xdr:sp macro="" textlink="">
      <xdr:nvSpPr>
        <xdr:cNvPr id="107" name="正方形/長方形 106">
          <a:extLst>
            <a:ext uri="{FF2B5EF4-FFF2-40B4-BE49-F238E27FC236}">
              <a16:creationId xmlns:a16="http://schemas.microsoft.com/office/drawing/2014/main" id="{56235CA5-F8D3-4177-9D8E-9129D73754FB}"/>
            </a:ext>
          </a:extLst>
        </xdr:cNvPr>
        <xdr:cNvSpPr/>
      </xdr:nvSpPr>
      <xdr:spPr>
        <a:xfrm>
          <a:off x="4800600" y="6105525"/>
          <a:ext cx="1238250" cy="60007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デザイン負荷確認</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集計表示</a:t>
          </a:r>
        </a:p>
      </xdr:txBody>
    </xdr:sp>
    <xdr:clientData/>
  </xdr:twoCellAnchor>
  <xdr:twoCellAnchor>
    <xdr:from>
      <xdr:col>35</xdr:col>
      <xdr:colOff>66675</xdr:colOff>
      <xdr:row>51</xdr:row>
      <xdr:rowOff>47625</xdr:rowOff>
    </xdr:from>
    <xdr:to>
      <xdr:col>41</xdr:col>
      <xdr:colOff>104775</xdr:colOff>
      <xdr:row>54</xdr:row>
      <xdr:rowOff>47625</xdr:rowOff>
    </xdr:to>
    <xdr:sp macro="" textlink="">
      <xdr:nvSpPr>
        <xdr:cNvPr id="108" name="正方形/長方形 107">
          <a:extLst>
            <a:ext uri="{FF2B5EF4-FFF2-40B4-BE49-F238E27FC236}">
              <a16:creationId xmlns:a16="http://schemas.microsoft.com/office/drawing/2014/main" id="{57050694-8440-4EA4-9775-0378DBA983B4}"/>
            </a:ext>
          </a:extLst>
        </xdr:cNvPr>
        <xdr:cNvSpPr/>
      </xdr:nvSpPr>
      <xdr:spPr>
        <a:xfrm>
          <a:off x="7067550" y="9191625"/>
          <a:ext cx="1238250"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得意先・納品先メモ</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明細</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集計表示</a:t>
          </a:r>
        </a:p>
      </xdr:txBody>
    </xdr:sp>
    <xdr:clientData/>
  </xdr:twoCellAnchor>
  <xdr:twoCellAnchor>
    <xdr:from>
      <xdr:col>31</xdr:col>
      <xdr:colOff>0</xdr:colOff>
      <xdr:row>52</xdr:row>
      <xdr:rowOff>138113</xdr:rowOff>
    </xdr:from>
    <xdr:to>
      <xdr:col>35</xdr:col>
      <xdr:colOff>66675</xdr:colOff>
      <xdr:row>52</xdr:row>
      <xdr:rowOff>138113</xdr:rowOff>
    </xdr:to>
    <xdr:cxnSp macro="">
      <xdr:nvCxnSpPr>
        <xdr:cNvPr id="109" name="直線矢印コネクタ 108">
          <a:extLst>
            <a:ext uri="{FF2B5EF4-FFF2-40B4-BE49-F238E27FC236}">
              <a16:creationId xmlns:a16="http://schemas.microsoft.com/office/drawing/2014/main" id="{7B4DB406-B031-4F34-81FB-B5818CBEA428}"/>
            </a:ext>
          </a:extLst>
        </xdr:cNvPr>
        <xdr:cNvCxnSpPr>
          <a:stCxn id="37" idx="3"/>
          <a:endCxn id="108" idx="1"/>
        </xdr:cNvCxnSpPr>
      </xdr:nvCxnSpPr>
      <xdr:spPr bwMode="auto">
        <a:xfrm>
          <a:off x="6200775" y="9463088"/>
          <a:ext cx="866775" cy="0"/>
        </a:xfrm>
        <a:prstGeom prst="straightConnector1">
          <a:avLst/>
        </a:prstGeom>
        <a:solidFill>
          <a:srgbClr val="FFFFFF"/>
        </a:solidFill>
        <a:ln w="9525" cap="flat" cmpd="sng" algn="ctr">
          <a:solidFill>
            <a:srgbClr val="000000"/>
          </a:solidFill>
          <a:prstDash val="solid"/>
          <a:round/>
          <a:headEnd type="triangle" w="med" len="med"/>
          <a:tailEnd type="triangle"/>
        </a:ln>
        <a:effectLst/>
      </xdr:spPr>
    </xdr:cxnSp>
    <xdr:clientData/>
  </xdr:twoCellAnchor>
  <xdr:twoCellAnchor>
    <xdr:from>
      <xdr:col>35</xdr:col>
      <xdr:colOff>66674</xdr:colOff>
      <xdr:row>50</xdr:row>
      <xdr:rowOff>0</xdr:rowOff>
    </xdr:from>
    <xdr:to>
      <xdr:col>41</xdr:col>
      <xdr:colOff>126524</xdr:colOff>
      <xdr:row>51</xdr:row>
      <xdr:rowOff>0</xdr:rowOff>
    </xdr:to>
    <xdr:sp macro="" textlink="">
      <xdr:nvSpPr>
        <xdr:cNvPr id="110" name="テキスト ボックス 109">
          <a:extLst>
            <a:ext uri="{FF2B5EF4-FFF2-40B4-BE49-F238E27FC236}">
              <a16:creationId xmlns:a16="http://schemas.microsoft.com/office/drawing/2014/main" id="{AE5940BE-7A29-42CF-ADBE-4A5C0AFA8AC0}"/>
            </a:ext>
          </a:extLst>
        </xdr:cNvPr>
        <xdr:cNvSpPr txBox="1"/>
      </xdr:nvSpPr>
      <xdr:spPr>
        <a:xfrm>
          <a:off x="7067549" y="8963025"/>
          <a:ext cx="126000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明細追加・訂正・削除</a:t>
          </a:r>
        </a:p>
      </xdr:txBody>
    </xdr:sp>
    <xdr:clientData/>
  </xdr:twoCellAnchor>
  <xdr:twoCellAnchor>
    <xdr:from>
      <xdr:col>2</xdr:col>
      <xdr:colOff>77989</xdr:colOff>
      <xdr:row>49</xdr:row>
      <xdr:rowOff>78842</xdr:rowOff>
    </xdr:from>
    <xdr:to>
      <xdr:col>9</xdr:col>
      <xdr:colOff>152400</xdr:colOff>
      <xdr:row>55</xdr:row>
      <xdr:rowOff>63698</xdr:rowOff>
    </xdr:to>
    <xdr:grpSp>
      <xdr:nvGrpSpPr>
        <xdr:cNvPr id="119" name="グループ化 118">
          <a:extLst>
            <a:ext uri="{FF2B5EF4-FFF2-40B4-BE49-F238E27FC236}">
              <a16:creationId xmlns:a16="http://schemas.microsoft.com/office/drawing/2014/main" id="{50B91585-578F-441D-A3D5-DCD84486BC1F}"/>
            </a:ext>
          </a:extLst>
        </xdr:cNvPr>
        <xdr:cNvGrpSpPr/>
      </xdr:nvGrpSpPr>
      <xdr:grpSpPr>
        <a:xfrm>
          <a:off x="478039" y="8860892"/>
          <a:ext cx="1474586" cy="1070706"/>
          <a:chOff x="478039" y="8860892"/>
          <a:chExt cx="1474586" cy="1070706"/>
        </a:xfrm>
      </xdr:grpSpPr>
      <xdr:grpSp>
        <xdr:nvGrpSpPr>
          <xdr:cNvPr id="113" name="グループ化 112">
            <a:extLst>
              <a:ext uri="{FF2B5EF4-FFF2-40B4-BE49-F238E27FC236}">
                <a16:creationId xmlns:a16="http://schemas.microsoft.com/office/drawing/2014/main" id="{64B7FD20-F695-4F14-AC26-2ACB9F6022DD}"/>
              </a:ext>
            </a:extLst>
          </xdr:cNvPr>
          <xdr:cNvGrpSpPr/>
        </xdr:nvGrpSpPr>
        <xdr:grpSpPr>
          <a:xfrm>
            <a:off x="523875" y="8860892"/>
            <a:ext cx="911855" cy="759358"/>
            <a:chOff x="-109362" y="-76199"/>
            <a:chExt cx="976646" cy="670802"/>
          </a:xfrm>
        </xdr:grpSpPr>
        <xdr:sp macro="" textlink="">
          <xdr:nvSpPr>
            <xdr:cNvPr id="114" name="額縁 23">
              <a:extLst>
                <a:ext uri="{FF2B5EF4-FFF2-40B4-BE49-F238E27FC236}">
                  <a16:creationId xmlns:a16="http://schemas.microsoft.com/office/drawing/2014/main" id="{4C075B5F-2555-4024-95BE-D02BDD55D82A}"/>
                </a:ext>
              </a:extLst>
            </xdr:cNvPr>
            <xdr:cNvSpPr/>
          </xdr:nvSpPr>
          <xdr:spPr>
            <a:xfrm>
              <a:off x="65517" y="194553"/>
              <a:ext cx="571500" cy="295275"/>
            </a:xfrm>
            <a:prstGeom prst="bevel">
              <a:avLst>
                <a:gd name="adj" fmla="val 6378"/>
              </a:avLst>
            </a:prstGeom>
            <a:solidFill>
              <a:schemeClr val="accent5">
                <a:lumMod val="60000"/>
                <a:lumOff val="4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115" name="台形 114">
              <a:extLst>
                <a:ext uri="{FF2B5EF4-FFF2-40B4-BE49-F238E27FC236}">
                  <a16:creationId xmlns:a16="http://schemas.microsoft.com/office/drawing/2014/main" id="{9E7E2F5A-C7F1-4670-8446-42372187EA13}"/>
                </a:ext>
              </a:extLst>
            </xdr:cNvPr>
            <xdr:cNvSpPr/>
          </xdr:nvSpPr>
          <xdr:spPr>
            <a:xfrm>
              <a:off x="84567" y="499353"/>
              <a:ext cx="542925" cy="95250"/>
            </a:xfrm>
            <a:prstGeom prst="trapezoid">
              <a:avLst/>
            </a:prstGeom>
            <a:solidFill>
              <a:schemeClr val="bg1">
                <a:lumMod val="5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116" name="テキスト ボックス 46">
              <a:extLst>
                <a:ext uri="{FF2B5EF4-FFF2-40B4-BE49-F238E27FC236}">
                  <a16:creationId xmlns:a16="http://schemas.microsoft.com/office/drawing/2014/main" id="{123D9775-1B6A-47A5-93A1-25107C9B7ABC}"/>
                </a:ext>
              </a:extLst>
            </xdr:cNvPr>
            <xdr:cNvSpPr txBox="1"/>
          </xdr:nvSpPr>
          <xdr:spPr>
            <a:xfrm>
              <a:off x="-109362" y="-76199"/>
              <a:ext cx="976646" cy="29527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システム</a:t>
              </a:r>
            </a:p>
          </xdr:txBody>
        </xdr:sp>
      </xdr:grpSp>
      <xdr:sp macro="" textlink="">
        <xdr:nvSpPr>
          <xdr:cNvPr id="117" name="正方形/長方形 116">
            <a:extLst>
              <a:ext uri="{FF2B5EF4-FFF2-40B4-BE49-F238E27FC236}">
                <a16:creationId xmlns:a16="http://schemas.microsoft.com/office/drawing/2014/main" id="{A6245826-C8BA-483F-8869-A4BA1DB7AA93}"/>
              </a:ext>
            </a:extLst>
          </xdr:cNvPr>
          <xdr:cNvSpPr/>
        </xdr:nvSpPr>
        <xdr:spPr>
          <a:xfrm>
            <a:off x="478039" y="9669860"/>
            <a:ext cx="1474586" cy="261738"/>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見積・製品マスタ・受注</a:t>
            </a:r>
            <a:endParaRPr kumimoji="1" lang="en-US" altLang="ja-JP" sz="800" b="1">
              <a:latin typeface="Meiryo UI" panose="020B0604030504040204" pitchFamily="50" charset="-128"/>
              <a:ea typeface="Meiryo UI" panose="020B0604030504040204" pitchFamily="50" charset="-128"/>
            </a:endParaRPr>
          </a:p>
        </xdr:txBody>
      </xdr:sp>
    </xdr:grpSp>
    <xdr:clientData/>
  </xdr:twoCellAnchor>
  <xdr:twoCellAnchor>
    <xdr:from>
      <xdr:col>6</xdr:col>
      <xdr:colOff>15182</xdr:colOff>
      <xdr:row>54</xdr:row>
      <xdr:rowOff>47625</xdr:rowOff>
    </xdr:from>
    <xdr:to>
      <xdr:col>27</xdr:col>
      <xdr:colOff>180975</xdr:colOff>
      <xdr:row>55</xdr:row>
      <xdr:rowOff>63698</xdr:rowOff>
    </xdr:to>
    <xdr:cxnSp macro="">
      <xdr:nvCxnSpPr>
        <xdr:cNvPr id="120" name="コネクタ: カギ線 119">
          <a:extLst>
            <a:ext uri="{FF2B5EF4-FFF2-40B4-BE49-F238E27FC236}">
              <a16:creationId xmlns:a16="http://schemas.microsoft.com/office/drawing/2014/main" id="{6465225A-5FC9-4DE5-B6FA-C1AE547F2B7F}"/>
            </a:ext>
          </a:extLst>
        </xdr:cNvPr>
        <xdr:cNvCxnSpPr>
          <a:stCxn id="117" idx="2"/>
          <a:endCxn id="37" idx="2"/>
        </xdr:cNvCxnSpPr>
      </xdr:nvCxnSpPr>
      <xdr:spPr bwMode="auto">
        <a:xfrm rot="5400000" flipH="1" flipV="1">
          <a:off x="3299967" y="7649915"/>
          <a:ext cx="197048" cy="4366318"/>
        </a:xfrm>
        <a:prstGeom prst="bentConnector3">
          <a:avLst>
            <a:gd name="adj1" fmla="val -11601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14</xdr:col>
      <xdr:colOff>161925</xdr:colOff>
      <xdr:row>71</xdr:row>
      <xdr:rowOff>47625</xdr:rowOff>
    </xdr:from>
    <xdr:to>
      <xdr:col>20</xdr:col>
      <xdr:colOff>200024</xdr:colOff>
      <xdr:row>74</xdr:row>
      <xdr:rowOff>47625</xdr:rowOff>
    </xdr:to>
    <xdr:sp macro="" textlink="">
      <xdr:nvSpPr>
        <xdr:cNvPr id="123" name="正方形/長方形 122">
          <a:extLst>
            <a:ext uri="{FF2B5EF4-FFF2-40B4-BE49-F238E27FC236}">
              <a16:creationId xmlns:a16="http://schemas.microsoft.com/office/drawing/2014/main" id="{83A83F8A-46DE-4D19-9D95-8CE204119170}"/>
            </a:ext>
          </a:extLst>
        </xdr:cNvPr>
        <xdr:cNvSpPr/>
      </xdr:nvSpPr>
      <xdr:spPr>
        <a:xfrm>
          <a:off x="2962275" y="91916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納品先メモ</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一覧画面</a:t>
          </a:r>
        </a:p>
      </xdr:txBody>
    </xdr:sp>
    <xdr:clientData/>
  </xdr:twoCellAnchor>
  <xdr:twoCellAnchor>
    <xdr:from>
      <xdr:col>24</xdr:col>
      <xdr:colOff>161925</xdr:colOff>
      <xdr:row>71</xdr:row>
      <xdr:rowOff>47625</xdr:rowOff>
    </xdr:from>
    <xdr:to>
      <xdr:col>31</xdr:col>
      <xdr:colOff>0</xdr:colOff>
      <xdr:row>74</xdr:row>
      <xdr:rowOff>47625</xdr:rowOff>
    </xdr:to>
    <xdr:sp macro="" textlink="">
      <xdr:nvSpPr>
        <xdr:cNvPr id="124" name="正方形/長方形 123">
          <a:extLst>
            <a:ext uri="{FF2B5EF4-FFF2-40B4-BE49-F238E27FC236}">
              <a16:creationId xmlns:a16="http://schemas.microsoft.com/office/drawing/2014/main" id="{B9B6C4CB-9D93-46B7-B4A4-15BFAF361D56}"/>
            </a:ext>
          </a:extLst>
        </xdr:cNvPr>
        <xdr:cNvSpPr/>
      </xdr:nvSpPr>
      <xdr:spPr>
        <a:xfrm>
          <a:off x="4962525" y="9191625"/>
          <a:ext cx="1238250"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納品先メモ</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表示編集画面</a:t>
          </a:r>
        </a:p>
      </xdr:txBody>
    </xdr:sp>
    <xdr:clientData/>
  </xdr:twoCellAnchor>
  <xdr:twoCellAnchor>
    <xdr:from>
      <xdr:col>20</xdr:col>
      <xdr:colOff>200024</xdr:colOff>
      <xdr:row>72</xdr:row>
      <xdr:rowOff>138113</xdr:rowOff>
    </xdr:from>
    <xdr:to>
      <xdr:col>24</xdr:col>
      <xdr:colOff>161925</xdr:colOff>
      <xdr:row>72</xdr:row>
      <xdr:rowOff>138113</xdr:rowOff>
    </xdr:to>
    <xdr:cxnSp macro="">
      <xdr:nvCxnSpPr>
        <xdr:cNvPr id="125" name="直線矢印コネクタ 124">
          <a:extLst>
            <a:ext uri="{FF2B5EF4-FFF2-40B4-BE49-F238E27FC236}">
              <a16:creationId xmlns:a16="http://schemas.microsoft.com/office/drawing/2014/main" id="{A99BA08E-AC2D-4620-9E90-7226B87AE129}"/>
            </a:ext>
          </a:extLst>
        </xdr:cNvPr>
        <xdr:cNvCxnSpPr>
          <a:stCxn id="123" idx="3"/>
          <a:endCxn id="124" idx="1"/>
        </xdr:cNvCxnSpPr>
      </xdr:nvCxnSpPr>
      <xdr:spPr bwMode="auto">
        <a:xfrm>
          <a:off x="4200524" y="9463088"/>
          <a:ext cx="762001"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20</xdr:col>
      <xdr:colOff>85725</xdr:colOff>
      <xdr:row>71</xdr:row>
      <xdr:rowOff>47625</xdr:rowOff>
    </xdr:from>
    <xdr:to>
      <xdr:col>25</xdr:col>
      <xdr:colOff>85725</xdr:colOff>
      <xdr:row>72</xdr:row>
      <xdr:rowOff>47625</xdr:rowOff>
    </xdr:to>
    <xdr:sp macro="" textlink="">
      <xdr:nvSpPr>
        <xdr:cNvPr id="126" name="テキスト ボックス 125">
          <a:extLst>
            <a:ext uri="{FF2B5EF4-FFF2-40B4-BE49-F238E27FC236}">
              <a16:creationId xmlns:a16="http://schemas.microsoft.com/office/drawing/2014/main" id="{E407D3A3-9354-4A8E-A01C-569E3051FB6A}"/>
            </a:ext>
          </a:extLst>
        </xdr:cNvPr>
        <xdr:cNvSpPr txBox="1"/>
      </xdr:nvSpPr>
      <xdr:spPr>
        <a:xfrm>
          <a:off x="4086225" y="9191625"/>
          <a:ext cx="10001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参照・編集</a:t>
          </a:r>
        </a:p>
      </xdr:txBody>
    </xdr:sp>
    <xdr:clientData/>
  </xdr:twoCellAnchor>
  <xdr:twoCellAnchor>
    <xdr:from>
      <xdr:col>17</xdr:col>
      <xdr:colOff>187325</xdr:colOff>
      <xdr:row>71</xdr:row>
      <xdr:rowOff>41275</xdr:rowOff>
    </xdr:from>
    <xdr:to>
      <xdr:col>27</xdr:col>
      <xdr:colOff>187325</xdr:colOff>
      <xdr:row>71</xdr:row>
      <xdr:rowOff>53975</xdr:rowOff>
    </xdr:to>
    <xdr:cxnSp macro="">
      <xdr:nvCxnSpPr>
        <xdr:cNvPr id="127" name="コネクタ: カギ線 126">
          <a:extLst>
            <a:ext uri="{FF2B5EF4-FFF2-40B4-BE49-F238E27FC236}">
              <a16:creationId xmlns:a16="http://schemas.microsoft.com/office/drawing/2014/main" id="{2F9C1FE7-F7FD-438E-8CCD-680AF294524F}"/>
            </a:ext>
          </a:extLst>
        </xdr:cNvPr>
        <xdr:cNvCxnSpPr>
          <a:stCxn id="124" idx="0"/>
          <a:endCxn id="123" idx="0"/>
        </xdr:cNvCxnSpPr>
      </xdr:nvCxnSpPr>
      <xdr:spPr bwMode="auto">
        <a:xfrm rot="16200000" flipV="1">
          <a:off x="4581525" y="8191500"/>
          <a:ext cx="12700" cy="2000250"/>
        </a:xfrm>
        <a:prstGeom prst="bentConnector3">
          <a:avLst>
            <a:gd name="adj1" fmla="val 180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20</xdr:col>
      <xdr:colOff>85725</xdr:colOff>
      <xdr:row>69</xdr:row>
      <xdr:rowOff>38100</xdr:rowOff>
    </xdr:from>
    <xdr:to>
      <xdr:col>25</xdr:col>
      <xdr:colOff>85725</xdr:colOff>
      <xdr:row>70</xdr:row>
      <xdr:rowOff>47625</xdr:rowOff>
    </xdr:to>
    <xdr:sp macro="" textlink="">
      <xdr:nvSpPr>
        <xdr:cNvPr id="128" name="テキスト ボックス 127">
          <a:extLst>
            <a:ext uri="{FF2B5EF4-FFF2-40B4-BE49-F238E27FC236}">
              <a16:creationId xmlns:a16="http://schemas.microsoft.com/office/drawing/2014/main" id="{DEE8D5A6-3284-4B53-A658-B79CAEE4295E}"/>
            </a:ext>
          </a:extLst>
        </xdr:cNvPr>
        <xdr:cNvSpPr txBox="1"/>
      </xdr:nvSpPr>
      <xdr:spPr>
        <a:xfrm>
          <a:off x="4086225" y="8820150"/>
          <a:ext cx="10001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登録・保存</a:t>
          </a:r>
        </a:p>
      </xdr:txBody>
    </xdr:sp>
    <xdr:clientData/>
  </xdr:twoCellAnchor>
  <xdr:twoCellAnchor>
    <xdr:from>
      <xdr:col>14</xdr:col>
      <xdr:colOff>161925</xdr:colOff>
      <xdr:row>80</xdr:row>
      <xdr:rowOff>47625</xdr:rowOff>
    </xdr:from>
    <xdr:to>
      <xdr:col>20</xdr:col>
      <xdr:colOff>200024</xdr:colOff>
      <xdr:row>83</xdr:row>
      <xdr:rowOff>47625</xdr:rowOff>
    </xdr:to>
    <xdr:sp macro="" textlink="">
      <xdr:nvSpPr>
        <xdr:cNvPr id="129" name="正方形/長方形 128">
          <a:extLst>
            <a:ext uri="{FF2B5EF4-FFF2-40B4-BE49-F238E27FC236}">
              <a16:creationId xmlns:a16="http://schemas.microsoft.com/office/drawing/2014/main" id="{2ECB2125-B886-4168-B6DC-6B049B49147C}"/>
            </a:ext>
          </a:extLst>
        </xdr:cNvPr>
        <xdr:cNvSpPr/>
      </xdr:nvSpPr>
      <xdr:spPr>
        <a:xfrm>
          <a:off x="2962275" y="10820400"/>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納品先メモ</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en-US" altLang="ja-JP" sz="800">
              <a:solidFill>
                <a:schemeClr val="tx1"/>
              </a:solidFill>
              <a:latin typeface="Meiryo UI" panose="020B0604030504040204" pitchFamily="50" charset="-128"/>
              <a:ea typeface="Meiryo UI" panose="020B0604030504040204" pitchFamily="50" charset="-128"/>
            </a:rPr>
            <a:t>(PE</a:t>
          </a:r>
          <a:r>
            <a:rPr kumimoji="1" lang="ja-JP" altLang="en-US" sz="800">
              <a:solidFill>
                <a:schemeClr val="tx1"/>
              </a:solidFill>
              <a:latin typeface="Meiryo UI" panose="020B0604030504040204" pitchFamily="50" charset="-128"/>
              <a:ea typeface="Meiryo UI" panose="020B0604030504040204" pitchFamily="50" charset="-128"/>
            </a:rPr>
            <a:t>標準機能</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20</xdr:col>
      <xdr:colOff>200024</xdr:colOff>
      <xdr:row>72</xdr:row>
      <xdr:rowOff>138113</xdr:rowOff>
    </xdr:from>
    <xdr:to>
      <xdr:col>24</xdr:col>
      <xdr:colOff>161925</xdr:colOff>
      <xdr:row>81</xdr:row>
      <xdr:rowOff>138113</xdr:rowOff>
    </xdr:to>
    <xdr:cxnSp macro="">
      <xdr:nvCxnSpPr>
        <xdr:cNvPr id="130" name="直線矢印コネクタ 129">
          <a:extLst>
            <a:ext uri="{FF2B5EF4-FFF2-40B4-BE49-F238E27FC236}">
              <a16:creationId xmlns:a16="http://schemas.microsoft.com/office/drawing/2014/main" id="{A5EBC364-D7DD-4190-8294-65DA12902301}"/>
            </a:ext>
          </a:extLst>
        </xdr:cNvPr>
        <xdr:cNvCxnSpPr>
          <a:stCxn id="129" idx="3"/>
          <a:endCxn id="124" idx="1"/>
        </xdr:cNvCxnSpPr>
      </xdr:nvCxnSpPr>
      <xdr:spPr bwMode="auto">
        <a:xfrm flipV="1">
          <a:off x="4200524" y="9463088"/>
          <a:ext cx="762001" cy="16287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15</xdr:col>
      <xdr:colOff>85725</xdr:colOff>
      <xdr:row>74</xdr:row>
      <xdr:rowOff>57150</xdr:rowOff>
    </xdr:from>
    <xdr:to>
      <xdr:col>20</xdr:col>
      <xdr:colOff>85725</xdr:colOff>
      <xdr:row>75</xdr:row>
      <xdr:rowOff>66675</xdr:rowOff>
    </xdr:to>
    <xdr:sp macro="" textlink="">
      <xdr:nvSpPr>
        <xdr:cNvPr id="131" name="テキスト ボックス 130">
          <a:extLst>
            <a:ext uri="{FF2B5EF4-FFF2-40B4-BE49-F238E27FC236}">
              <a16:creationId xmlns:a16="http://schemas.microsoft.com/office/drawing/2014/main" id="{2F190DB3-5674-4B73-8DE9-4F7B0C0F83AE}"/>
            </a:ext>
          </a:extLst>
        </xdr:cNvPr>
        <xdr:cNvSpPr txBox="1"/>
      </xdr:nvSpPr>
      <xdr:spPr>
        <a:xfrm>
          <a:off x="3086100" y="9744075"/>
          <a:ext cx="10001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削除</a:t>
          </a:r>
        </a:p>
      </xdr:txBody>
    </xdr:sp>
    <xdr:clientData/>
  </xdr:twoCellAnchor>
  <xdr:twoCellAnchor>
    <xdr:from>
      <xdr:col>22</xdr:col>
      <xdr:colOff>190501</xdr:colOff>
      <xdr:row>75</xdr:row>
      <xdr:rowOff>152401</xdr:rowOff>
    </xdr:from>
    <xdr:to>
      <xdr:col>23</xdr:col>
      <xdr:colOff>190501</xdr:colOff>
      <xdr:row>80</xdr:row>
      <xdr:rowOff>152401</xdr:rowOff>
    </xdr:to>
    <xdr:sp macro="" textlink="">
      <xdr:nvSpPr>
        <xdr:cNvPr id="132" name="テキスト ボックス 131">
          <a:extLst>
            <a:ext uri="{FF2B5EF4-FFF2-40B4-BE49-F238E27FC236}">
              <a16:creationId xmlns:a16="http://schemas.microsoft.com/office/drawing/2014/main" id="{B96ADD12-A20C-41EA-91FB-C213655BFD54}"/>
            </a:ext>
          </a:extLst>
        </xdr:cNvPr>
        <xdr:cNvSpPr txBox="1"/>
      </xdr:nvSpPr>
      <xdr:spPr>
        <a:xfrm rot="17757623">
          <a:off x="4238626" y="10372726"/>
          <a:ext cx="9048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Meiryo UI" panose="020B0604030504040204" pitchFamily="50" charset="-128"/>
              <a:ea typeface="Meiryo UI" panose="020B0604030504040204" pitchFamily="50" charset="-128"/>
            </a:rPr>
            <a:t>CSV</a:t>
          </a:r>
          <a:r>
            <a:rPr kumimoji="1" lang="ja-JP" altLang="en-US" sz="800">
              <a:latin typeface="Meiryo UI" panose="020B0604030504040204" pitchFamily="50" charset="-128"/>
              <a:ea typeface="Meiryo UI" panose="020B0604030504040204" pitchFamily="50" charset="-128"/>
            </a:rPr>
            <a:t>取込</a:t>
          </a:r>
        </a:p>
      </xdr:txBody>
    </xdr:sp>
    <xdr:clientData/>
  </xdr:twoCellAnchor>
  <xdr:twoCellAnchor>
    <xdr:from>
      <xdr:col>35</xdr:col>
      <xdr:colOff>66675</xdr:colOff>
      <xdr:row>71</xdr:row>
      <xdr:rowOff>47625</xdr:rowOff>
    </xdr:from>
    <xdr:to>
      <xdr:col>41</xdr:col>
      <xdr:colOff>104775</xdr:colOff>
      <xdr:row>74</xdr:row>
      <xdr:rowOff>47625</xdr:rowOff>
    </xdr:to>
    <xdr:sp macro="" textlink="">
      <xdr:nvSpPr>
        <xdr:cNvPr id="133" name="正方形/長方形 132">
          <a:extLst>
            <a:ext uri="{FF2B5EF4-FFF2-40B4-BE49-F238E27FC236}">
              <a16:creationId xmlns:a16="http://schemas.microsoft.com/office/drawing/2014/main" id="{527FDE35-BE25-46CE-84CA-8162644C728E}"/>
            </a:ext>
          </a:extLst>
        </xdr:cNvPr>
        <xdr:cNvSpPr/>
      </xdr:nvSpPr>
      <xdr:spPr>
        <a:xfrm>
          <a:off x="7067550" y="9191625"/>
          <a:ext cx="1238250"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納品先メモ</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明細</a:t>
          </a:r>
          <a:r>
            <a:rPr kumimoji="1" lang="en-US" altLang="ja-JP" sz="800">
              <a:solidFill>
                <a:schemeClr val="tx1"/>
              </a:solidFill>
              <a:latin typeface="Meiryo UI" panose="020B0604030504040204" pitchFamily="50" charset="-128"/>
              <a:ea typeface="Meiryo UI" panose="020B0604030504040204" pitchFamily="50" charset="-128"/>
            </a:rPr>
            <a:t>)</a:t>
          </a:r>
        </a:p>
        <a:p>
          <a:pPr algn="ctr"/>
          <a:r>
            <a:rPr kumimoji="1" lang="ja-JP" altLang="en-US" sz="800">
              <a:solidFill>
                <a:schemeClr val="tx1"/>
              </a:solidFill>
              <a:latin typeface="Meiryo UI" panose="020B0604030504040204" pitchFamily="50" charset="-128"/>
              <a:ea typeface="Meiryo UI" panose="020B0604030504040204" pitchFamily="50" charset="-128"/>
            </a:rPr>
            <a:t>集計表示</a:t>
          </a:r>
        </a:p>
      </xdr:txBody>
    </xdr:sp>
    <xdr:clientData/>
  </xdr:twoCellAnchor>
  <xdr:twoCellAnchor>
    <xdr:from>
      <xdr:col>31</xdr:col>
      <xdr:colOff>0</xdr:colOff>
      <xdr:row>72</xdr:row>
      <xdr:rowOff>138113</xdr:rowOff>
    </xdr:from>
    <xdr:to>
      <xdr:col>35</xdr:col>
      <xdr:colOff>66675</xdr:colOff>
      <xdr:row>72</xdr:row>
      <xdr:rowOff>138113</xdr:rowOff>
    </xdr:to>
    <xdr:cxnSp macro="">
      <xdr:nvCxnSpPr>
        <xdr:cNvPr id="134" name="直線矢印コネクタ 133">
          <a:extLst>
            <a:ext uri="{FF2B5EF4-FFF2-40B4-BE49-F238E27FC236}">
              <a16:creationId xmlns:a16="http://schemas.microsoft.com/office/drawing/2014/main" id="{795692AD-939E-4EC5-9EFA-77CC1166120F}"/>
            </a:ext>
          </a:extLst>
        </xdr:cNvPr>
        <xdr:cNvCxnSpPr>
          <a:stCxn id="124" idx="3"/>
          <a:endCxn id="133" idx="1"/>
        </xdr:cNvCxnSpPr>
      </xdr:nvCxnSpPr>
      <xdr:spPr bwMode="auto">
        <a:xfrm>
          <a:off x="6200775" y="9463088"/>
          <a:ext cx="866775" cy="0"/>
        </a:xfrm>
        <a:prstGeom prst="straightConnector1">
          <a:avLst/>
        </a:prstGeom>
        <a:solidFill>
          <a:srgbClr val="FFFFFF"/>
        </a:solidFill>
        <a:ln w="9525" cap="flat" cmpd="sng" algn="ctr">
          <a:solidFill>
            <a:srgbClr val="000000"/>
          </a:solidFill>
          <a:prstDash val="solid"/>
          <a:round/>
          <a:headEnd type="triangle" w="med" len="med"/>
          <a:tailEnd type="triangle"/>
        </a:ln>
        <a:effectLst/>
      </xdr:spPr>
    </xdr:cxnSp>
    <xdr:clientData/>
  </xdr:twoCellAnchor>
  <xdr:twoCellAnchor>
    <xdr:from>
      <xdr:col>35</xdr:col>
      <xdr:colOff>66674</xdr:colOff>
      <xdr:row>70</xdr:row>
      <xdr:rowOff>0</xdr:rowOff>
    </xdr:from>
    <xdr:to>
      <xdr:col>41</xdr:col>
      <xdr:colOff>126524</xdr:colOff>
      <xdr:row>71</xdr:row>
      <xdr:rowOff>0</xdr:rowOff>
    </xdr:to>
    <xdr:sp macro="" textlink="">
      <xdr:nvSpPr>
        <xdr:cNvPr id="135" name="テキスト ボックス 134">
          <a:extLst>
            <a:ext uri="{FF2B5EF4-FFF2-40B4-BE49-F238E27FC236}">
              <a16:creationId xmlns:a16="http://schemas.microsoft.com/office/drawing/2014/main" id="{2DCC2C0B-1A2F-4A36-B753-1A9B26737D47}"/>
            </a:ext>
          </a:extLst>
        </xdr:cNvPr>
        <xdr:cNvSpPr txBox="1"/>
      </xdr:nvSpPr>
      <xdr:spPr>
        <a:xfrm>
          <a:off x="7067549" y="8963025"/>
          <a:ext cx="126000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明細追加・訂正・削除</a:t>
          </a:r>
        </a:p>
      </xdr:txBody>
    </xdr:sp>
    <xdr:clientData/>
  </xdr:twoCellAnchor>
  <xdr:twoCellAnchor>
    <xdr:from>
      <xdr:col>2</xdr:col>
      <xdr:colOff>77989</xdr:colOff>
      <xdr:row>69</xdr:row>
      <xdr:rowOff>78842</xdr:rowOff>
    </xdr:from>
    <xdr:to>
      <xdr:col>9</xdr:col>
      <xdr:colOff>152400</xdr:colOff>
      <xdr:row>75</xdr:row>
      <xdr:rowOff>63698</xdr:rowOff>
    </xdr:to>
    <xdr:grpSp>
      <xdr:nvGrpSpPr>
        <xdr:cNvPr id="136" name="グループ化 135">
          <a:extLst>
            <a:ext uri="{FF2B5EF4-FFF2-40B4-BE49-F238E27FC236}">
              <a16:creationId xmlns:a16="http://schemas.microsoft.com/office/drawing/2014/main" id="{0706F4C2-C29D-4352-AA2D-8139C8575248}"/>
            </a:ext>
          </a:extLst>
        </xdr:cNvPr>
        <xdr:cNvGrpSpPr/>
      </xdr:nvGrpSpPr>
      <xdr:grpSpPr>
        <a:xfrm>
          <a:off x="478039" y="12480392"/>
          <a:ext cx="1474586" cy="1070706"/>
          <a:chOff x="478039" y="8860892"/>
          <a:chExt cx="1474586" cy="1070706"/>
        </a:xfrm>
      </xdr:grpSpPr>
      <xdr:grpSp>
        <xdr:nvGrpSpPr>
          <xdr:cNvPr id="137" name="グループ化 136">
            <a:extLst>
              <a:ext uri="{FF2B5EF4-FFF2-40B4-BE49-F238E27FC236}">
                <a16:creationId xmlns:a16="http://schemas.microsoft.com/office/drawing/2014/main" id="{50BF322A-99A3-482B-A8BF-DCC61580FD30}"/>
              </a:ext>
            </a:extLst>
          </xdr:cNvPr>
          <xdr:cNvGrpSpPr/>
        </xdr:nvGrpSpPr>
        <xdr:grpSpPr>
          <a:xfrm>
            <a:off x="523875" y="8860892"/>
            <a:ext cx="911855" cy="759358"/>
            <a:chOff x="-109362" y="-76199"/>
            <a:chExt cx="976646" cy="670802"/>
          </a:xfrm>
        </xdr:grpSpPr>
        <xdr:sp macro="" textlink="">
          <xdr:nvSpPr>
            <xdr:cNvPr id="139" name="額縁 23">
              <a:extLst>
                <a:ext uri="{FF2B5EF4-FFF2-40B4-BE49-F238E27FC236}">
                  <a16:creationId xmlns:a16="http://schemas.microsoft.com/office/drawing/2014/main" id="{040DD6AA-6AC7-44B1-A0A7-6A0A564D8E95}"/>
                </a:ext>
              </a:extLst>
            </xdr:cNvPr>
            <xdr:cNvSpPr/>
          </xdr:nvSpPr>
          <xdr:spPr>
            <a:xfrm>
              <a:off x="65517" y="194553"/>
              <a:ext cx="571500" cy="295275"/>
            </a:xfrm>
            <a:prstGeom prst="bevel">
              <a:avLst>
                <a:gd name="adj" fmla="val 6378"/>
              </a:avLst>
            </a:prstGeom>
            <a:solidFill>
              <a:schemeClr val="accent5">
                <a:lumMod val="60000"/>
                <a:lumOff val="4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140" name="台形 139">
              <a:extLst>
                <a:ext uri="{FF2B5EF4-FFF2-40B4-BE49-F238E27FC236}">
                  <a16:creationId xmlns:a16="http://schemas.microsoft.com/office/drawing/2014/main" id="{11E30A98-9C9C-404C-B3CF-B769494FD1C3}"/>
                </a:ext>
              </a:extLst>
            </xdr:cNvPr>
            <xdr:cNvSpPr/>
          </xdr:nvSpPr>
          <xdr:spPr>
            <a:xfrm>
              <a:off x="84567" y="499353"/>
              <a:ext cx="542925" cy="95250"/>
            </a:xfrm>
            <a:prstGeom prst="trapezoid">
              <a:avLst/>
            </a:prstGeom>
            <a:solidFill>
              <a:schemeClr val="bg1">
                <a:lumMod val="5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141" name="テキスト ボックス 46">
              <a:extLst>
                <a:ext uri="{FF2B5EF4-FFF2-40B4-BE49-F238E27FC236}">
                  <a16:creationId xmlns:a16="http://schemas.microsoft.com/office/drawing/2014/main" id="{B64FCE45-198F-4F92-899E-414892BFB0EF}"/>
                </a:ext>
              </a:extLst>
            </xdr:cNvPr>
            <xdr:cNvSpPr txBox="1"/>
          </xdr:nvSpPr>
          <xdr:spPr>
            <a:xfrm>
              <a:off x="-109362" y="-76199"/>
              <a:ext cx="976646" cy="29527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システム</a:t>
              </a:r>
            </a:p>
          </xdr:txBody>
        </xdr:sp>
      </xdr:grpSp>
      <xdr:sp macro="" textlink="">
        <xdr:nvSpPr>
          <xdr:cNvPr id="138" name="正方形/長方形 137">
            <a:extLst>
              <a:ext uri="{FF2B5EF4-FFF2-40B4-BE49-F238E27FC236}">
                <a16:creationId xmlns:a16="http://schemas.microsoft.com/office/drawing/2014/main" id="{1A56D7AC-22DF-453D-BBAE-0EE6449ABBFB}"/>
              </a:ext>
            </a:extLst>
          </xdr:cNvPr>
          <xdr:cNvSpPr/>
        </xdr:nvSpPr>
        <xdr:spPr>
          <a:xfrm>
            <a:off x="478039" y="9669860"/>
            <a:ext cx="1474586" cy="261738"/>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見積・製品マスタ・受注</a:t>
            </a:r>
            <a:endParaRPr kumimoji="1" lang="en-US" altLang="ja-JP" sz="800" b="1">
              <a:latin typeface="Meiryo UI" panose="020B0604030504040204" pitchFamily="50" charset="-128"/>
              <a:ea typeface="Meiryo UI" panose="020B0604030504040204" pitchFamily="50" charset="-128"/>
            </a:endParaRPr>
          </a:p>
        </xdr:txBody>
      </xdr:sp>
    </xdr:grpSp>
    <xdr:clientData/>
  </xdr:twoCellAnchor>
  <xdr:twoCellAnchor>
    <xdr:from>
      <xdr:col>6</xdr:col>
      <xdr:colOff>15182</xdr:colOff>
      <xdr:row>74</xdr:row>
      <xdr:rowOff>47625</xdr:rowOff>
    </xdr:from>
    <xdr:to>
      <xdr:col>27</xdr:col>
      <xdr:colOff>180975</xdr:colOff>
      <xdr:row>75</xdr:row>
      <xdr:rowOff>63698</xdr:rowOff>
    </xdr:to>
    <xdr:cxnSp macro="">
      <xdr:nvCxnSpPr>
        <xdr:cNvPr id="142" name="コネクタ: カギ線 141">
          <a:extLst>
            <a:ext uri="{FF2B5EF4-FFF2-40B4-BE49-F238E27FC236}">
              <a16:creationId xmlns:a16="http://schemas.microsoft.com/office/drawing/2014/main" id="{5E8C9832-A02D-4675-9234-2E04160856E3}"/>
            </a:ext>
          </a:extLst>
        </xdr:cNvPr>
        <xdr:cNvCxnSpPr>
          <a:stCxn id="138" idx="2"/>
          <a:endCxn id="124" idx="2"/>
        </xdr:cNvCxnSpPr>
      </xdr:nvCxnSpPr>
      <xdr:spPr bwMode="auto">
        <a:xfrm rot="5400000" flipH="1" flipV="1">
          <a:off x="3299967" y="11269415"/>
          <a:ext cx="197048" cy="4366318"/>
        </a:xfrm>
        <a:prstGeom prst="bentConnector3">
          <a:avLst>
            <a:gd name="adj1" fmla="val -11601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14</xdr:col>
      <xdr:colOff>161925</xdr:colOff>
      <xdr:row>91</xdr:row>
      <xdr:rowOff>47625</xdr:rowOff>
    </xdr:from>
    <xdr:to>
      <xdr:col>20</xdr:col>
      <xdr:colOff>200024</xdr:colOff>
      <xdr:row>94</xdr:row>
      <xdr:rowOff>47625</xdr:rowOff>
    </xdr:to>
    <xdr:sp macro="" textlink="">
      <xdr:nvSpPr>
        <xdr:cNvPr id="143" name="正方形/長方形 142">
          <a:extLst>
            <a:ext uri="{FF2B5EF4-FFF2-40B4-BE49-F238E27FC236}">
              <a16:creationId xmlns:a16="http://schemas.microsoft.com/office/drawing/2014/main" id="{9E55E1B9-A76D-4F96-8E18-C3FB30D7B93D}"/>
            </a:ext>
          </a:extLst>
        </xdr:cNvPr>
        <xdr:cNvSpPr/>
      </xdr:nvSpPr>
      <xdr:spPr>
        <a:xfrm>
          <a:off x="2962275" y="128111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版型発注書</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一覧画面</a:t>
          </a:r>
        </a:p>
      </xdr:txBody>
    </xdr:sp>
    <xdr:clientData/>
  </xdr:twoCellAnchor>
  <xdr:twoCellAnchor>
    <xdr:from>
      <xdr:col>24</xdr:col>
      <xdr:colOff>161924</xdr:colOff>
      <xdr:row>91</xdr:row>
      <xdr:rowOff>47625</xdr:rowOff>
    </xdr:from>
    <xdr:to>
      <xdr:col>32</xdr:col>
      <xdr:colOff>95250</xdr:colOff>
      <xdr:row>94</xdr:row>
      <xdr:rowOff>47625</xdr:rowOff>
    </xdr:to>
    <xdr:sp macro="" textlink="">
      <xdr:nvSpPr>
        <xdr:cNvPr id="144" name="正方形/長方形 143">
          <a:extLst>
            <a:ext uri="{FF2B5EF4-FFF2-40B4-BE49-F238E27FC236}">
              <a16:creationId xmlns:a16="http://schemas.microsoft.com/office/drawing/2014/main" id="{BF186D2C-66B1-4D07-95C0-0572BA03A3F6}"/>
            </a:ext>
          </a:extLst>
        </xdr:cNvPr>
        <xdr:cNvSpPr/>
      </xdr:nvSpPr>
      <xdr:spPr>
        <a:xfrm>
          <a:off x="4962524" y="16430625"/>
          <a:ext cx="1533526"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版型発注書</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表示編集画面</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内容表示</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20</xdr:col>
      <xdr:colOff>200024</xdr:colOff>
      <xdr:row>92</xdr:row>
      <xdr:rowOff>138113</xdr:rowOff>
    </xdr:from>
    <xdr:to>
      <xdr:col>24</xdr:col>
      <xdr:colOff>161924</xdr:colOff>
      <xdr:row>92</xdr:row>
      <xdr:rowOff>138113</xdr:rowOff>
    </xdr:to>
    <xdr:cxnSp macro="">
      <xdr:nvCxnSpPr>
        <xdr:cNvPr id="145" name="直線矢印コネクタ 144">
          <a:extLst>
            <a:ext uri="{FF2B5EF4-FFF2-40B4-BE49-F238E27FC236}">
              <a16:creationId xmlns:a16="http://schemas.microsoft.com/office/drawing/2014/main" id="{0AB12203-BC5A-473F-B174-2E9EAA7C2147}"/>
            </a:ext>
          </a:extLst>
        </xdr:cNvPr>
        <xdr:cNvCxnSpPr>
          <a:stCxn id="143" idx="3"/>
          <a:endCxn id="144" idx="1"/>
        </xdr:cNvCxnSpPr>
      </xdr:nvCxnSpPr>
      <xdr:spPr bwMode="auto">
        <a:xfrm>
          <a:off x="4200524" y="16702088"/>
          <a:ext cx="76200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20</xdr:col>
      <xdr:colOff>85725</xdr:colOff>
      <xdr:row>91</xdr:row>
      <xdr:rowOff>47625</xdr:rowOff>
    </xdr:from>
    <xdr:to>
      <xdr:col>25</xdr:col>
      <xdr:colOff>85725</xdr:colOff>
      <xdr:row>92</xdr:row>
      <xdr:rowOff>47625</xdr:rowOff>
    </xdr:to>
    <xdr:sp macro="" textlink="">
      <xdr:nvSpPr>
        <xdr:cNvPr id="146" name="テキスト ボックス 145">
          <a:extLst>
            <a:ext uri="{FF2B5EF4-FFF2-40B4-BE49-F238E27FC236}">
              <a16:creationId xmlns:a16="http://schemas.microsoft.com/office/drawing/2014/main" id="{357061EA-B7CE-4DB7-A698-112FCB66BF6A}"/>
            </a:ext>
          </a:extLst>
        </xdr:cNvPr>
        <xdr:cNvSpPr txBox="1"/>
      </xdr:nvSpPr>
      <xdr:spPr>
        <a:xfrm>
          <a:off x="4086225" y="12811125"/>
          <a:ext cx="10001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参照・編集</a:t>
          </a:r>
        </a:p>
      </xdr:txBody>
    </xdr:sp>
    <xdr:clientData/>
  </xdr:twoCellAnchor>
  <xdr:twoCellAnchor>
    <xdr:from>
      <xdr:col>17</xdr:col>
      <xdr:colOff>187325</xdr:colOff>
      <xdr:row>91</xdr:row>
      <xdr:rowOff>41275</xdr:rowOff>
    </xdr:from>
    <xdr:to>
      <xdr:col>28</xdr:col>
      <xdr:colOff>134937</xdr:colOff>
      <xdr:row>91</xdr:row>
      <xdr:rowOff>53975</xdr:rowOff>
    </xdr:to>
    <xdr:cxnSp macro="">
      <xdr:nvCxnSpPr>
        <xdr:cNvPr id="147" name="コネクタ: カギ線 146">
          <a:extLst>
            <a:ext uri="{FF2B5EF4-FFF2-40B4-BE49-F238E27FC236}">
              <a16:creationId xmlns:a16="http://schemas.microsoft.com/office/drawing/2014/main" id="{E5269225-8CDA-4D02-B073-C4D7E2489BBD}"/>
            </a:ext>
          </a:extLst>
        </xdr:cNvPr>
        <xdr:cNvCxnSpPr>
          <a:stCxn id="144" idx="0"/>
          <a:endCxn id="143" idx="0"/>
        </xdr:cNvCxnSpPr>
      </xdr:nvCxnSpPr>
      <xdr:spPr bwMode="auto">
        <a:xfrm rot="16200000" flipV="1">
          <a:off x="4655344" y="15356681"/>
          <a:ext cx="12700" cy="2147887"/>
        </a:xfrm>
        <a:prstGeom prst="bentConnector3">
          <a:avLst>
            <a:gd name="adj1" fmla="val 180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20</xdr:col>
      <xdr:colOff>85725</xdr:colOff>
      <xdr:row>89</xdr:row>
      <xdr:rowOff>38100</xdr:rowOff>
    </xdr:from>
    <xdr:to>
      <xdr:col>25</xdr:col>
      <xdr:colOff>85725</xdr:colOff>
      <xdr:row>90</xdr:row>
      <xdr:rowOff>47625</xdr:rowOff>
    </xdr:to>
    <xdr:sp macro="" textlink="">
      <xdr:nvSpPr>
        <xdr:cNvPr id="148" name="テキスト ボックス 147">
          <a:extLst>
            <a:ext uri="{FF2B5EF4-FFF2-40B4-BE49-F238E27FC236}">
              <a16:creationId xmlns:a16="http://schemas.microsoft.com/office/drawing/2014/main" id="{14E31B40-DC8B-45F3-8774-1D6D4D8E7267}"/>
            </a:ext>
          </a:extLst>
        </xdr:cNvPr>
        <xdr:cNvSpPr txBox="1"/>
      </xdr:nvSpPr>
      <xdr:spPr>
        <a:xfrm>
          <a:off x="4086225" y="12439650"/>
          <a:ext cx="10001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登録・保存</a:t>
          </a:r>
        </a:p>
      </xdr:txBody>
    </xdr:sp>
    <xdr:clientData/>
  </xdr:twoCellAnchor>
  <xdr:twoCellAnchor>
    <xdr:from>
      <xdr:col>15</xdr:col>
      <xdr:colOff>85725</xdr:colOff>
      <xdr:row>94</xdr:row>
      <xdr:rowOff>57150</xdr:rowOff>
    </xdr:from>
    <xdr:to>
      <xdr:col>20</xdr:col>
      <xdr:colOff>85725</xdr:colOff>
      <xdr:row>95</xdr:row>
      <xdr:rowOff>66675</xdr:rowOff>
    </xdr:to>
    <xdr:sp macro="" textlink="">
      <xdr:nvSpPr>
        <xdr:cNvPr id="151" name="テキスト ボックス 150">
          <a:extLst>
            <a:ext uri="{FF2B5EF4-FFF2-40B4-BE49-F238E27FC236}">
              <a16:creationId xmlns:a16="http://schemas.microsoft.com/office/drawing/2014/main" id="{200EC045-6741-4986-B8D7-E83935A15785}"/>
            </a:ext>
          </a:extLst>
        </xdr:cNvPr>
        <xdr:cNvSpPr txBox="1"/>
      </xdr:nvSpPr>
      <xdr:spPr>
        <a:xfrm>
          <a:off x="3086100" y="13363575"/>
          <a:ext cx="10001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削除</a:t>
          </a:r>
        </a:p>
      </xdr:txBody>
    </xdr:sp>
    <xdr:clientData/>
  </xdr:twoCellAnchor>
  <xdr:twoCellAnchor>
    <xdr:from>
      <xdr:col>2</xdr:col>
      <xdr:colOff>77989</xdr:colOff>
      <xdr:row>89</xdr:row>
      <xdr:rowOff>78842</xdr:rowOff>
    </xdr:from>
    <xdr:to>
      <xdr:col>9</xdr:col>
      <xdr:colOff>152400</xdr:colOff>
      <xdr:row>95</xdr:row>
      <xdr:rowOff>63698</xdr:rowOff>
    </xdr:to>
    <xdr:grpSp>
      <xdr:nvGrpSpPr>
        <xdr:cNvPr id="156" name="グループ化 155">
          <a:extLst>
            <a:ext uri="{FF2B5EF4-FFF2-40B4-BE49-F238E27FC236}">
              <a16:creationId xmlns:a16="http://schemas.microsoft.com/office/drawing/2014/main" id="{BF543B04-A1E7-4A33-AA62-5F8951E32E10}"/>
            </a:ext>
          </a:extLst>
        </xdr:cNvPr>
        <xdr:cNvGrpSpPr/>
      </xdr:nvGrpSpPr>
      <xdr:grpSpPr>
        <a:xfrm>
          <a:off x="478039" y="16099892"/>
          <a:ext cx="1474586" cy="1070706"/>
          <a:chOff x="478039" y="8860892"/>
          <a:chExt cx="1474586" cy="1070706"/>
        </a:xfrm>
      </xdr:grpSpPr>
      <xdr:grpSp>
        <xdr:nvGrpSpPr>
          <xdr:cNvPr id="157" name="グループ化 156">
            <a:extLst>
              <a:ext uri="{FF2B5EF4-FFF2-40B4-BE49-F238E27FC236}">
                <a16:creationId xmlns:a16="http://schemas.microsoft.com/office/drawing/2014/main" id="{E0463ADD-E4C3-45C5-ADC8-9236EAAF1EC1}"/>
              </a:ext>
            </a:extLst>
          </xdr:cNvPr>
          <xdr:cNvGrpSpPr/>
        </xdr:nvGrpSpPr>
        <xdr:grpSpPr>
          <a:xfrm>
            <a:off x="523875" y="8860892"/>
            <a:ext cx="911855" cy="759358"/>
            <a:chOff x="-109362" y="-76199"/>
            <a:chExt cx="976646" cy="670802"/>
          </a:xfrm>
        </xdr:grpSpPr>
        <xdr:sp macro="" textlink="">
          <xdr:nvSpPr>
            <xdr:cNvPr id="159" name="額縁 23">
              <a:extLst>
                <a:ext uri="{FF2B5EF4-FFF2-40B4-BE49-F238E27FC236}">
                  <a16:creationId xmlns:a16="http://schemas.microsoft.com/office/drawing/2014/main" id="{6900019E-38CF-4842-84C8-FDC28519E878}"/>
                </a:ext>
              </a:extLst>
            </xdr:cNvPr>
            <xdr:cNvSpPr/>
          </xdr:nvSpPr>
          <xdr:spPr>
            <a:xfrm>
              <a:off x="65517" y="194553"/>
              <a:ext cx="571500" cy="295275"/>
            </a:xfrm>
            <a:prstGeom prst="bevel">
              <a:avLst>
                <a:gd name="adj" fmla="val 6378"/>
              </a:avLst>
            </a:prstGeom>
            <a:solidFill>
              <a:schemeClr val="accent5">
                <a:lumMod val="60000"/>
                <a:lumOff val="4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160" name="台形 159">
              <a:extLst>
                <a:ext uri="{FF2B5EF4-FFF2-40B4-BE49-F238E27FC236}">
                  <a16:creationId xmlns:a16="http://schemas.microsoft.com/office/drawing/2014/main" id="{E2CCF12B-84B8-4784-9A5D-E0E183A6E400}"/>
                </a:ext>
              </a:extLst>
            </xdr:cNvPr>
            <xdr:cNvSpPr/>
          </xdr:nvSpPr>
          <xdr:spPr>
            <a:xfrm>
              <a:off x="84567" y="499353"/>
              <a:ext cx="542925" cy="95250"/>
            </a:xfrm>
            <a:prstGeom prst="trapezoid">
              <a:avLst/>
            </a:prstGeom>
            <a:solidFill>
              <a:schemeClr val="bg1">
                <a:lumMod val="5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161" name="テキスト ボックス 46">
              <a:extLst>
                <a:ext uri="{FF2B5EF4-FFF2-40B4-BE49-F238E27FC236}">
                  <a16:creationId xmlns:a16="http://schemas.microsoft.com/office/drawing/2014/main" id="{EE13884B-4E73-4324-A1D7-266DFC35D9D6}"/>
                </a:ext>
              </a:extLst>
            </xdr:cNvPr>
            <xdr:cNvSpPr txBox="1"/>
          </xdr:nvSpPr>
          <xdr:spPr>
            <a:xfrm>
              <a:off x="-109362" y="-76199"/>
              <a:ext cx="976646" cy="29527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システム</a:t>
              </a:r>
            </a:p>
          </xdr:txBody>
        </xdr:sp>
      </xdr:grpSp>
      <xdr:sp macro="" textlink="">
        <xdr:nvSpPr>
          <xdr:cNvPr id="158" name="正方形/長方形 157">
            <a:extLst>
              <a:ext uri="{FF2B5EF4-FFF2-40B4-BE49-F238E27FC236}">
                <a16:creationId xmlns:a16="http://schemas.microsoft.com/office/drawing/2014/main" id="{984B118F-8A74-4CCE-8F40-341208934024}"/>
              </a:ext>
            </a:extLst>
          </xdr:cNvPr>
          <xdr:cNvSpPr/>
        </xdr:nvSpPr>
        <xdr:spPr>
          <a:xfrm>
            <a:off x="478039" y="9669860"/>
            <a:ext cx="1474586" cy="261738"/>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版型マスタ</a:t>
            </a:r>
            <a:endParaRPr kumimoji="1" lang="en-US" altLang="ja-JP" sz="800" b="1">
              <a:latin typeface="Meiryo UI" panose="020B0604030504040204" pitchFamily="50" charset="-128"/>
              <a:ea typeface="Meiryo UI" panose="020B0604030504040204" pitchFamily="50" charset="-128"/>
            </a:endParaRPr>
          </a:p>
        </xdr:txBody>
      </xdr:sp>
    </xdr:grpSp>
    <xdr:clientData/>
  </xdr:twoCellAnchor>
  <xdr:twoCellAnchor>
    <xdr:from>
      <xdr:col>6</xdr:col>
      <xdr:colOff>15181</xdr:colOff>
      <xdr:row>94</xdr:row>
      <xdr:rowOff>47625</xdr:rowOff>
    </xdr:from>
    <xdr:to>
      <xdr:col>28</xdr:col>
      <xdr:colOff>128586</xdr:colOff>
      <xdr:row>95</xdr:row>
      <xdr:rowOff>63698</xdr:rowOff>
    </xdr:to>
    <xdr:cxnSp macro="">
      <xdr:nvCxnSpPr>
        <xdr:cNvPr id="162" name="コネクタ: カギ線 161">
          <a:extLst>
            <a:ext uri="{FF2B5EF4-FFF2-40B4-BE49-F238E27FC236}">
              <a16:creationId xmlns:a16="http://schemas.microsoft.com/office/drawing/2014/main" id="{F71B1F5C-F4F6-4E28-852D-CE1B132CEC6C}"/>
            </a:ext>
          </a:extLst>
        </xdr:cNvPr>
        <xdr:cNvCxnSpPr>
          <a:stCxn id="158" idx="2"/>
          <a:endCxn id="144" idx="2"/>
        </xdr:cNvCxnSpPr>
      </xdr:nvCxnSpPr>
      <xdr:spPr bwMode="auto">
        <a:xfrm rot="5400000" flipH="1" flipV="1">
          <a:off x="3373785" y="14815096"/>
          <a:ext cx="197048" cy="4513955"/>
        </a:xfrm>
        <a:prstGeom prst="bentConnector3">
          <a:avLst>
            <a:gd name="adj1" fmla="val -11601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35</xdr:col>
      <xdr:colOff>171450</xdr:colOff>
      <xdr:row>90</xdr:row>
      <xdr:rowOff>76200</xdr:rowOff>
    </xdr:from>
    <xdr:to>
      <xdr:col>39</xdr:col>
      <xdr:colOff>141064</xdr:colOff>
      <xdr:row>94</xdr:row>
      <xdr:rowOff>1777</xdr:rowOff>
    </xdr:to>
    <xdr:grpSp>
      <xdr:nvGrpSpPr>
        <xdr:cNvPr id="149" name="グループ化 148">
          <a:extLst>
            <a:ext uri="{FF2B5EF4-FFF2-40B4-BE49-F238E27FC236}">
              <a16:creationId xmlns:a16="http://schemas.microsoft.com/office/drawing/2014/main" id="{2FF34FA0-7493-4701-94D3-FA4E4335C35F}"/>
            </a:ext>
          </a:extLst>
        </xdr:cNvPr>
        <xdr:cNvGrpSpPr/>
      </xdr:nvGrpSpPr>
      <xdr:grpSpPr>
        <a:xfrm>
          <a:off x="7172325" y="16278225"/>
          <a:ext cx="769714" cy="649477"/>
          <a:chOff x="4026637" y="3969919"/>
          <a:chExt cx="769714" cy="649477"/>
        </a:xfrm>
      </xdr:grpSpPr>
      <xdr:pic>
        <xdr:nvPicPr>
          <xdr:cNvPr id="150" name="Picture 597" descr="011">
            <a:extLst>
              <a:ext uri="{FF2B5EF4-FFF2-40B4-BE49-F238E27FC236}">
                <a16:creationId xmlns:a16="http://schemas.microsoft.com/office/drawing/2014/main" id="{93E974ED-33E5-4B39-95B4-165D483F9C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40377" y="4172793"/>
            <a:ext cx="446603" cy="4466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52" name="テキスト ボックス 46">
            <a:extLst>
              <a:ext uri="{FF2B5EF4-FFF2-40B4-BE49-F238E27FC236}">
                <a16:creationId xmlns:a16="http://schemas.microsoft.com/office/drawing/2014/main" id="{7E4FC94F-30E4-4999-A844-6800C826BB32}"/>
              </a:ext>
            </a:extLst>
          </xdr:cNvPr>
          <xdr:cNvSpPr txBox="1"/>
        </xdr:nvSpPr>
        <xdr:spPr>
          <a:xfrm>
            <a:off x="4026637" y="3969919"/>
            <a:ext cx="769714" cy="24067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800">
                <a:latin typeface="Meiryo UI" panose="020B0604030504040204" pitchFamily="50" charset="-128"/>
                <a:ea typeface="Meiryo UI" panose="020B0604030504040204" pitchFamily="50" charset="-128"/>
              </a:rPr>
              <a:t>版型発注書</a:t>
            </a:r>
          </a:p>
        </xdr:txBody>
      </xdr:sp>
    </xdr:grpSp>
    <xdr:clientData/>
  </xdr:twoCellAnchor>
  <xdr:twoCellAnchor>
    <xdr:from>
      <xdr:col>32</xdr:col>
      <xdr:colOff>95250</xdr:colOff>
      <xdr:row>92</xdr:row>
      <xdr:rowOff>138113</xdr:rowOff>
    </xdr:from>
    <xdr:to>
      <xdr:col>36</xdr:col>
      <xdr:colOff>185165</xdr:colOff>
      <xdr:row>92</xdr:row>
      <xdr:rowOff>138113</xdr:rowOff>
    </xdr:to>
    <xdr:cxnSp macro="">
      <xdr:nvCxnSpPr>
        <xdr:cNvPr id="153" name="直線矢印コネクタ 152">
          <a:extLst>
            <a:ext uri="{FF2B5EF4-FFF2-40B4-BE49-F238E27FC236}">
              <a16:creationId xmlns:a16="http://schemas.microsoft.com/office/drawing/2014/main" id="{595AEA04-0E17-4585-AEE6-7F0FF3B06398}"/>
            </a:ext>
          </a:extLst>
        </xdr:cNvPr>
        <xdr:cNvCxnSpPr>
          <a:stCxn id="144" idx="3"/>
          <a:endCxn id="150" idx="1"/>
        </xdr:cNvCxnSpPr>
      </xdr:nvCxnSpPr>
      <xdr:spPr bwMode="auto">
        <a:xfrm>
          <a:off x="6496050" y="16702088"/>
          <a:ext cx="89001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21</xdr:col>
      <xdr:colOff>161925</xdr:colOff>
      <xdr:row>111</xdr:row>
      <xdr:rowOff>47625</xdr:rowOff>
    </xdr:from>
    <xdr:to>
      <xdr:col>27</xdr:col>
      <xdr:colOff>200024</xdr:colOff>
      <xdr:row>114</xdr:row>
      <xdr:rowOff>47625</xdr:rowOff>
    </xdr:to>
    <xdr:sp macro="" textlink="">
      <xdr:nvSpPr>
        <xdr:cNvPr id="173" name="正方形/長方形 172">
          <a:extLst>
            <a:ext uri="{FF2B5EF4-FFF2-40B4-BE49-F238E27FC236}">
              <a16:creationId xmlns:a16="http://schemas.microsoft.com/office/drawing/2014/main" id="{5A103AB5-E61A-4C17-85F8-E844716D19B9}"/>
            </a:ext>
          </a:extLst>
        </xdr:cNvPr>
        <xdr:cNvSpPr/>
      </xdr:nvSpPr>
      <xdr:spPr>
        <a:xfrm>
          <a:off x="2962275" y="236696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不適合報告書</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一覧画面</a:t>
          </a:r>
        </a:p>
      </xdr:txBody>
    </xdr:sp>
    <xdr:clientData/>
  </xdr:twoCellAnchor>
  <xdr:twoCellAnchor>
    <xdr:from>
      <xdr:col>31</xdr:col>
      <xdr:colOff>161924</xdr:colOff>
      <xdr:row>111</xdr:row>
      <xdr:rowOff>47625</xdr:rowOff>
    </xdr:from>
    <xdr:to>
      <xdr:col>39</xdr:col>
      <xdr:colOff>95250</xdr:colOff>
      <xdr:row>114</xdr:row>
      <xdr:rowOff>47625</xdr:rowOff>
    </xdr:to>
    <xdr:sp macro="" textlink="">
      <xdr:nvSpPr>
        <xdr:cNvPr id="174" name="正方形/長方形 173">
          <a:extLst>
            <a:ext uri="{FF2B5EF4-FFF2-40B4-BE49-F238E27FC236}">
              <a16:creationId xmlns:a16="http://schemas.microsoft.com/office/drawing/2014/main" id="{94A19BD6-6C83-48F9-9A1C-5055EB64C52C}"/>
            </a:ext>
          </a:extLst>
        </xdr:cNvPr>
        <xdr:cNvSpPr/>
      </xdr:nvSpPr>
      <xdr:spPr>
        <a:xfrm>
          <a:off x="4962524" y="16430625"/>
          <a:ext cx="1533526"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不適合報告書</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表示編集画面</a:t>
          </a:r>
        </a:p>
      </xdr:txBody>
    </xdr:sp>
    <xdr:clientData/>
  </xdr:twoCellAnchor>
  <xdr:twoCellAnchor>
    <xdr:from>
      <xdr:col>27</xdr:col>
      <xdr:colOff>200024</xdr:colOff>
      <xdr:row>112</xdr:row>
      <xdr:rowOff>138113</xdr:rowOff>
    </xdr:from>
    <xdr:to>
      <xdr:col>31</xdr:col>
      <xdr:colOff>161924</xdr:colOff>
      <xdr:row>112</xdr:row>
      <xdr:rowOff>138113</xdr:rowOff>
    </xdr:to>
    <xdr:cxnSp macro="">
      <xdr:nvCxnSpPr>
        <xdr:cNvPr id="175" name="直線矢印コネクタ 174">
          <a:extLst>
            <a:ext uri="{FF2B5EF4-FFF2-40B4-BE49-F238E27FC236}">
              <a16:creationId xmlns:a16="http://schemas.microsoft.com/office/drawing/2014/main" id="{C5496B10-6D46-4C22-A837-322BAB3C3DDD}"/>
            </a:ext>
          </a:extLst>
        </xdr:cNvPr>
        <xdr:cNvCxnSpPr>
          <a:stCxn id="173" idx="3"/>
          <a:endCxn id="174" idx="1"/>
        </xdr:cNvCxnSpPr>
      </xdr:nvCxnSpPr>
      <xdr:spPr bwMode="auto">
        <a:xfrm>
          <a:off x="4200524" y="23941088"/>
          <a:ext cx="76200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27</xdr:col>
      <xdr:colOff>85725</xdr:colOff>
      <xdr:row>111</xdr:row>
      <xdr:rowOff>47625</xdr:rowOff>
    </xdr:from>
    <xdr:to>
      <xdr:col>32</xdr:col>
      <xdr:colOff>85725</xdr:colOff>
      <xdr:row>112</xdr:row>
      <xdr:rowOff>47625</xdr:rowOff>
    </xdr:to>
    <xdr:sp macro="" textlink="">
      <xdr:nvSpPr>
        <xdr:cNvPr id="176" name="テキスト ボックス 175">
          <a:extLst>
            <a:ext uri="{FF2B5EF4-FFF2-40B4-BE49-F238E27FC236}">
              <a16:creationId xmlns:a16="http://schemas.microsoft.com/office/drawing/2014/main" id="{5C71CB04-3D60-478E-A04F-7613E1FBD273}"/>
            </a:ext>
          </a:extLst>
        </xdr:cNvPr>
        <xdr:cNvSpPr txBox="1"/>
      </xdr:nvSpPr>
      <xdr:spPr>
        <a:xfrm>
          <a:off x="4086225" y="16430625"/>
          <a:ext cx="10001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参照・編集</a:t>
          </a:r>
        </a:p>
      </xdr:txBody>
    </xdr:sp>
    <xdr:clientData/>
  </xdr:twoCellAnchor>
  <xdr:twoCellAnchor>
    <xdr:from>
      <xdr:col>24</xdr:col>
      <xdr:colOff>187325</xdr:colOff>
      <xdr:row>111</xdr:row>
      <xdr:rowOff>41275</xdr:rowOff>
    </xdr:from>
    <xdr:to>
      <xdr:col>35</xdr:col>
      <xdr:colOff>134937</xdr:colOff>
      <xdr:row>111</xdr:row>
      <xdr:rowOff>53975</xdr:rowOff>
    </xdr:to>
    <xdr:cxnSp macro="">
      <xdr:nvCxnSpPr>
        <xdr:cNvPr id="177" name="コネクタ: カギ線 176">
          <a:extLst>
            <a:ext uri="{FF2B5EF4-FFF2-40B4-BE49-F238E27FC236}">
              <a16:creationId xmlns:a16="http://schemas.microsoft.com/office/drawing/2014/main" id="{626B7028-BC70-49A8-A43F-C4060A8D14E6}"/>
            </a:ext>
          </a:extLst>
        </xdr:cNvPr>
        <xdr:cNvCxnSpPr>
          <a:stCxn id="174" idx="0"/>
          <a:endCxn id="173" idx="0"/>
        </xdr:cNvCxnSpPr>
      </xdr:nvCxnSpPr>
      <xdr:spPr bwMode="auto">
        <a:xfrm rot="16200000" flipV="1">
          <a:off x="4655344" y="22595681"/>
          <a:ext cx="12700" cy="2147887"/>
        </a:xfrm>
        <a:prstGeom prst="bentConnector3">
          <a:avLst>
            <a:gd name="adj1" fmla="val 180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27</xdr:col>
      <xdr:colOff>85725</xdr:colOff>
      <xdr:row>109</xdr:row>
      <xdr:rowOff>38100</xdr:rowOff>
    </xdr:from>
    <xdr:to>
      <xdr:col>32</xdr:col>
      <xdr:colOff>85725</xdr:colOff>
      <xdr:row>110</xdr:row>
      <xdr:rowOff>47625</xdr:rowOff>
    </xdr:to>
    <xdr:sp macro="" textlink="">
      <xdr:nvSpPr>
        <xdr:cNvPr id="178" name="テキスト ボックス 177">
          <a:extLst>
            <a:ext uri="{FF2B5EF4-FFF2-40B4-BE49-F238E27FC236}">
              <a16:creationId xmlns:a16="http://schemas.microsoft.com/office/drawing/2014/main" id="{896C5092-8EC9-433E-9039-25D7C6ABA15F}"/>
            </a:ext>
          </a:extLst>
        </xdr:cNvPr>
        <xdr:cNvSpPr txBox="1"/>
      </xdr:nvSpPr>
      <xdr:spPr>
        <a:xfrm>
          <a:off x="4086225" y="16059150"/>
          <a:ext cx="10001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登録・保存</a:t>
          </a:r>
        </a:p>
      </xdr:txBody>
    </xdr:sp>
    <xdr:clientData/>
  </xdr:twoCellAnchor>
  <xdr:twoCellAnchor>
    <xdr:from>
      <xdr:col>3</xdr:col>
      <xdr:colOff>95250</xdr:colOff>
      <xdr:row>111</xdr:row>
      <xdr:rowOff>47625</xdr:rowOff>
    </xdr:from>
    <xdr:to>
      <xdr:col>9</xdr:col>
      <xdr:colOff>133349</xdr:colOff>
      <xdr:row>114</xdr:row>
      <xdr:rowOff>47625</xdr:rowOff>
    </xdr:to>
    <xdr:sp macro="" textlink="">
      <xdr:nvSpPr>
        <xdr:cNvPr id="191" name="正方形/長方形 190">
          <a:extLst>
            <a:ext uri="{FF2B5EF4-FFF2-40B4-BE49-F238E27FC236}">
              <a16:creationId xmlns:a16="http://schemas.microsoft.com/office/drawing/2014/main" id="{82B26288-EF66-4130-A181-9F162DD0B1FD}"/>
            </a:ext>
          </a:extLst>
        </xdr:cNvPr>
        <xdr:cNvSpPr/>
      </xdr:nvSpPr>
      <xdr:spPr>
        <a:xfrm>
          <a:off x="695325" y="236696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不適合報告書</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申請</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9</xdr:col>
      <xdr:colOff>133349</xdr:colOff>
      <xdr:row>112</xdr:row>
      <xdr:rowOff>138113</xdr:rowOff>
    </xdr:from>
    <xdr:to>
      <xdr:col>13</xdr:col>
      <xdr:colOff>0</xdr:colOff>
      <xdr:row>112</xdr:row>
      <xdr:rowOff>138113</xdr:rowOff>
    </xdr:to>
    <xdr:cxnSp macro="">
      <xdr:nvCxnSpPr>
        <xdr:cNvPr id="192" name="直線矢印コネクタ 191">
          <a:extLst>
            <a:ext uri="{FF2B5EF4-FFF2-40B4-BE49-F238E27FC236}">
              <a16:creationId xmlns:a16="http://schemas.microsoft.com/office/drawing/2014/main" id="{34E5E71E-C44D-4762-B2DD-DD91469AD1F3}"/>
            </a:ext>
          </a:extLst>
        </xdr:cNvPr>
        <xdr:cNvCxnSpPr>
          <a:stCxn id="191" idx="3"/>
          <a:endCxn id="193" idx="1"/>
        </xdr:cNvCxnSpPr>
      </xdr:nvCxnSpPr>
      <xdr:spPr bwMode="auto">
        <a:xfrm>
          <a:off x="1933574" y="23941088"/>
          <a:ext cx="666751" cy="0"/>
        </a:xfrm>
        <a:prstGeom prst="straightConnector1">
          <a:avLst/>
        </a:prstGeom>
        <a:solidFill>
          <a:srgbClr val="FFFFFF"/>
        </a:solidFill>
        <a:ln w="9525" cap="flat" cmpd="sng" algn="ctr">
          <a:solidFill>
            <a:srgbClr val="000000"/>
          </a:solidFill>
          <a:prstDash val="solid"/>
          <a:round/>
          <a:headEnd type="triangle" w="med" len="med"/>
          <a:tailEnd type="triangle"/>
        </a:ln>
        <a:effectLst/>
      </xdr:spPr>
    </xdr:cxnSp>
    <xdr:clientData/>
  </xdr:twoCellAnchor>
  <xdr:twoCellAnchor>
    <xdr:from>
      <xdr:col>13</xdr:col>
      <xdr:colOff>0</xdr:colOff>
      <xdr:row>111</xdr:row>
      <xdr:rowOff>47625</xdr:rowOff>
    </xdr:from>
    <xdr:to>
      <xdr:col>19</xdr:col>
      <xdr:colOff>38099</xdr:colOff>
      <xdr:row>114</xdr:row>
      <xdr:rowOff>47625</xdr:rowOff>
    </xdr:to>
    <xdr:sp macro="" textlink="">
      <xdr:nvSpPr>
        <xdr:cNvPr id="193" name="正方形/長方形 192">
          <a:extLst>
            <a:ext uri="{FF2B5EF4-FFF2-40B4-BE49-F238E27FC236}">
              <a16:creationId xmlns:a16="http://schemas.microsoft.com/office/drawing/2014/main" id="{11E13C56-18FC-40F1-A8AC-4D67B918FA38}"/>
            </a:ext>
          </a:extLst>
        </xdr:cNvPr>
        <xdr:cNvSpPr/>
      </xdr:nvSpPr>
      <xdr:spPr>
        <a:xfrm>
          <a:off x="2600325" y="236696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不適合報告書</a:t>
          </a: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承認・決裁</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161925</xdr:colOff>
      <xdr:row>109</xdr:row>
      <xdr:rowOff>171450</xdr:rowOff>
    </xdr:from>
    <xdr:to>
      <xdr:col>19</xdr:col>
      <xdr:colOff>152400</xdr:colOff>
      <xdr:row>115</xdr:row>
      <xdr:rowOff>57150</xdr:rowOff>
    </xdr:to>
    <xdr:sp macro="" textlink="">
      <xdr:nvSpPr>
        <xdr:cNvPr id="24" name="正方形/長方形 23">
          <a:extLst>
            <a:ext uri="{FF2B5EF4-FFF2-40B4-BE49-F238E27FC236}">
              <a16:creationId xmlns:a16="http://schemas.microsoft.com/office/drawing/2014/main" id="{26DA68D6-7E7C-4520-AA35-700464648919}"/>
            </a:ext>
          </a:extLst>
        </xdr:cNvPr>
        <xdr:cNvSpPr/>
      </xdr:nvSpPr>
      <xdr:spPr bwMode="auto">
        <a:xfrm>
          <a:off x="561975" y="23431500"/>
          <a:ext cx="3390900" cy="971550"/>
        </a:xfrm>
        <a:prstGeom prst="rect">
          <a:avLst/>
        </a:prstGeom>
        <a:noFill/>
        <a:ln w="9525" cap="flat" cmpd="sng" algn="ctr">
          <a:solidFill>
            <a:schemeClr val="accent3"/>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25400</xdr:colOff>
      <xdr:row>114</xdr:row>
      <xdr:rowOff>41275</xdr:rowOff>
    </xdr:from>
    <xdr:to>
      <xdr:col>35</xdr:col>
      <xdr:colOff>134937</xdr:colOff>
      <xdr:row>114</xdr:row>
      <xdr:rowOff>53975</xdr:rowOff>
    </xdr:to>
    <xdr:cxnSp macro="">
      <xdr:nvCxnSpPr>
        <xdr:cNvPr id="194" name="コネクタ: カギ線 193">
          <a:extLst>
            <a:ext uri="{FF2B5EF4-FFF2-40B4-BE49-F238E27FC236}">
              <a16:creationId xmlns:a16="http://schemas.microsoft.com/office/drawing/2014/main" id="{3218BABA-2977-4A42-B36B-57E186EEEAB8}"/>
            </a:ext>
          </a:extLst>
        </xdr:cNvPr>
        <xdr:cNvCxnSpPr>
          <a:stCxn id="193" idx="2"/>
          <a:endCxn id="174" idx="2"/>
        </xdr:cNvCxnSpPr>
      </xdr:nvCxnSpPr>
      <xdr:spPr bwMode="auto">
        <a:xfrm rot="16200000" flipH="1">
          <a:off x="5174456" y="22257544"/>
          <a:ext cx="12700" cy="3910012"/>
        </a:xfrm>
        <a:prstGeom prst="bentConnector3">
          <a:avLst>
            <a:gd name="adj1" fmla="val 180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31</xdr:col>
      <xdr:colOff>0</xdr:colOff>
      <xdr:row>110</xdr:row>
      <xdr:rowOff>104775</xdr:rowOff>
    </xdr:from>
    <xdr:to>
      <xdr:col>40</xdr:col>
      <xdr:colOff>28575</xdr:colOff>
      <xdr:row>114</xdr:row>
      <xdr:rowOff>161925</xdr:rowOff>
    </xdr:to>
    <xdr:sp macro="" textlink="">
      <xdr:nvSpPr>
        <xdr:cNvPr id="48" name="楕円 47">
          <a:extLst>
            <a:ext uri="{FF2B5EF4-FFF2-40B4-BE49-F238E27FC236}">
              <a16:creationId xmlns:a16="http://schemas.microsoft.com/office/drawing/2014/main" id="{3F28F4F4-65D3-42B0-BE46-BBE3DCB95956}"/>
            </a:ext>
          </a:extLst>
        </xdr:cNvPr>
        <xdr:cNvSpPr/>
      </xdr:nvSpPr>
      <xdr:spPr bwMode="auto">
        <a:xfrm>
          <a:off x="6200775" y="23545800"/>
          <a:ext cx="1828800" cy="781050"/>
        </a:xfrm>
        <a:prstGeom prst="ellipse">
          <a:avLst/>
        </a:prstGeom>
        <a:noFill/>
        <a:ln w="9525" cap="flat" cmpd="sng" algn="ctr">
          <a:solidFill>
            <a:srgbClr val="0070C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135139</xdr:colOff>
      <xdr:row>129</xdr:row>
      <xdr:rowOff>78842</xdr:rowOff>
    </xdr:from>
    <xdr:to>
      <xdr:col>11</xdr:col>
      <xdr:colOff>9525</xdr:colOff>
      <xdr:row>135</xdr:row>
      <xdr:rowOff>167451</xdr:rowOff>
    </xdr:to>
    <xdr:grpSp>
      <xdr:nvGrpSpPr>
        <xdr:cNvPr id="202" name="グループ化 201">
          <a:extLst>
            <a:ext uri="{FF2B5EF4-FFF2-40B4-BE49-F238E27FC236}">
              <a16:creationId xmlns:a16="http://schemas.microsoft.com/office/drawing/2014/main" id="{3E77110E-66AB-453C-BC04-9CD88771AC2B}"/>
            </a:ext>
          </a:extLst>
        </xdr:cNvPr>
        <xdr:cNvGrpSpPr/>
      </xdr:nvGrpSpPr>
      <xdr:grpSpPr>
        <a:xfrm>
          <a:off x="735214" y="23338892"/>
          <a:ext cx="1474586" cy="1174459"/>
          <a:chOff x="478039" y="8860892"/>
          <a:chExt cx="1474586" cy="1174459"/>
        </a:xfrm>
      </xdr:grpSpPr>
      <xdr:grpSp>
        <xdr:nvGrpSpPr>
          <xdr:cNvPr id="203" name="グループ化 202">
            <a:extLst>
              <a:ext uri="{FF2B5EF4-FFF2-40B4-BE49-F238E27FC236}">
                <a16:creationId xmlns:a16="http://schemas.microsoft.com/office/drawing/2014/main" id="{7FD90CF8-75B2-4898-B446-163A2295F60C}"/>
              </a:ext>
            </a:extLst>
          </xdr:cNvPr>
          <xdr:cNvGrpSpPr/>
        </xdr:nvGrpSpPr>
        <xdr:grpSpPr>
          <a:xfrm>
            <a:off x="523875" y="8860892"/>
            <a:ext cx="911855" cy="759358"/>
            <a:chOff x="-109362" y="-76199"/>
            <a:chExt cx="976646" cy="670802"/>
          </a:xfrm>
        </xdr:grpSpPr>
        <xdr:sp macro="" textlink="">
          <xdr:nvSpPr>
            <xdr:cNvPr id="205" name="額縁 23">
              <a:extLst>
                <a:ext uri="{FF2B5EF4-FFF2-40B4-BE49-F238E27FC236}">
                  <a16:creationId xmlns:a16="http://schemas.microsoft.com/office/drawing/2014/main" id="{C04473D1-08D1-4193-BF36-D6CF346AE9A2}"/>
                </a:ext>
              </a:extLst>
            </xdr:cNvPr>
            <xdr:cNvSpPr/>
          </xdr:nvSpPr>
          <xdr:spPr>
            <a:xfrm>
              <a:off x="65517" y="194553"/>
              <a:ext cx="571500" cy="295275"/>
            </a:xfrm>
            <a:prstGeom prst="bevel">
              <a:avLst>
                <a:gd name="adj" fmla="val 6378"/>
              </a:avLst>
            </a:prstGeom>
            <a:solidFill>
              <a:schemeClr val="accent5">
                <a:lumMod val="60000"/>
                <a:lumOff val="4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206" name="台形 205">
              <a:extLst>
                <a:ext uri="{FF2B5EF4-FFF2-40B4-BE49-F238E27FC236}">
                  <a16:creationId xmlns:a16="http://schemas.microsoft.com/office/drawing/2014/main" id="{FCD8D88D-79ED-49D5-A1A8-FF1B6B3C50CA}"/>
                </a:ext>
              </a:extLst>
            </xdr:cNvPr>
            <xdr:cNvSpPr/>
          </xdr:nvSpPr>
          <xdr:spPr>
            <a:xfrm>
              <a:off x="84567" y="499353"/>
              <a:ext cx="542925" cy="95250"/>
            </a:xfrm>
            <a:prstGeom prst="trapezoid">
              <a:avLst/>
            </a:prstGeom>
            <a:solidFill>
              <a:schemeClr val="bg1">
                <a:lumMod val="5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207" name="テキスト ボックス 46">
              <a:extLst>
                <a:ext uri="{FF2B5EF4-FFF2-40B4-BE49-F238E27FC236}">
                  <a16:creationId xmlns:a16="http://schemas.microsoft.com/office/drawing/2014/main" id="{327E9360-0CF8-49EE-BA79-075BB334C280}"/>
                </a:ext>
              </a:extLst>
            </xdr:cNvPr>
            <xdr:cNvSpPr txBox="1"/>
          </xdr:nvSpPr>
          <xdr:spPr>
            <a:xfrm>
              <a:off x="-109362" y="-76199"/>
              <a:ext cx="976646" cy="29527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システム</a:t>
              </a:r>
            </a:p>
          </xdr:txBody>
        </xdr:sp>
      </xdr:grpSp>
      <xdr:sp macro="" textlink="">
        <xdr:nvSpPr>
          <xdr:cNvPr id="204" name="正方形/長方形 203">
            <a:extLst>
              <a:ext uri="{FF2B5EF4-FFF2-40B4-BE49-F238E27FC236}">
                <a16:creationId xmlns:a16="http://schemas.microsoft.com/office/drawing/2014/main" id="{BAB6FA0B-185B-40EB-A747-873742D4DDDA}"/>
              </a:ext>
            </a:extLst>
          </xdr:cNvPr>
          <xdr:cNvSpPr/>
        </xdr:nvSpPr>
        <xdr:spPr>
          <a:xfrm>
            <a:off x="478039" y="9604207"/>
            <a:ext cx="1474586" cy="431144"/>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見積計算書入力</a:t>
            </a:r>
            <a:endParaRPr kumimoji="1" lang="en-US" altLang="ja-JP" sz="800" b="1">
              <a:latin typeface="Meiryo UI" panose="020B0604030504040204" pitchFamily="50" charset="-128"/>
              <a:ea typeface="Meiryo UI" panose="020B0604030504040204" pitchFamily="50" charset="-128"/>
            </a:endParaRPr>
          </a:p>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御見積書登録</a:t>
            </a:r>
            <a:endParaRPr kumimoji="1" lang="en-US" altLang="ja-JP" sz="800" b="1">
              <a:latin typeface="Meiryo UI" panose="020B0604030504040204" pitchFamily="50" charset="-128"/>
              <a:ea typeface="Meiryo UI" panose="020B0604030504040204" pitchFamily="50" charset="-128"/>
            </a:endParaRPr>
          </a:p>
        </xdr:txBody>
      </xdr:sp>
    </xdr:grpSp>
    <xdr:clientData/>
  </xdr:twoCellAnchor>
  <xdr:twoCellAnchor>
    <xdr:from>
      <xdr:col>19</xdr:col>
      <xdr:colOff>133350</xdr:colOff>
      <xdr:row>131</xdr:row>
      <xdr:rowOff>47625</xdr:rowOff>
    </xdr:from>
    <xdr:to>
      <xdr:col>25</xdr:col>
      <xdr:colOff>171449</xdr:colOff>
      <xdr:row>134</xdr:row>
      <xdr:rowOff>47625</xdr:rowOff>
    </xdr:to>
    <xdr:sp macro="" textlink="">
      <xdr:nvSpPr>
        <xdr:cNvPr id="213" name="正方形/長方形 212">
          <a:extLst>
            <a:ext uri="{FF2B5EF4-FFF2-40B4-BE49-F238E27FC236}">
              <a16:creationId xmlns:a16="http://schemas.microsoft.com/office/drawing/2014/main" id="{B2705E37-EBB9-4834-9667-458016D8F235}"/>
            </a:ext>
          </a:extLst>
        </xdr:cNvPr>
        <xdr:cNvSpPr/>
      </xdr:nvSpPr>
      <xdr:spPr>
        <a:xfrm>
          <a:off x="3933825" y="23669625"/>
          <a:ext cx="1238249" cy="542925"/>
        </a:xfrm>
        <a:prstGeom prst="rect">
          <a:avLst/>
        </a:prstGeom>
        <a:solidFill>
          <a:sysClr val="window" lastClr="FFFFFF"/>
        </a:solidFill>
        <a:ln w="12700">
          <a:solidFill>
            <a:srgbClr val="6F952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見積確認</a:t>
          </a:r>
          <a:r>
            <a:rPr kumimoji="1" lang="en-US" altLang="ja-JP" sz="800">
              <a:solidFill>
                <a:schemeClr val="tx1"/>
              </a:solidFill>
              <a:latin typeface="Meiryo UI" panose="020B0604030504040204" pitchFamily="50" charset="-128"/>
              <a:ea typeface="Meiryo UI" panose="020B0604030504040204" pitchFamily="50" charset="-128"/>
            </a:rPr>
            <a:t>WF</a:t>
          </a: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申請</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25</xdr:col>
      <xdr:colOff>171449</xdr:colOff>
      <xdr:row>132</xdr:row>
      <xdr:rowOff>138113</xdr:rowOff>
    </xdr:from>
    <xdr:to>
      <xdr:col>29</xdr:col>
      <xdr:colOff>38100</xdr:colOff>
      <xdr:row>132</xdr:row>
      <xdr:rowOff>138113</xdr:rowOff>
    </xdr:to>
    <xdr:cxnSp macro="">
      <xdr:nvCxnSpPr>
        <xdr:cNvPr id="214" name="直線矢印コネクタ 213">
          <a:extLst>
            <a:ext uri="{FF2B5EF4-FFF2-40B4-BE49-F238E27FC236}">
              <a16:creationId xmlns:a16="http://schemas.microsoft.com/office/drawing/2014/main" id="{A7913F05-7671-4571-B625-AACB2DDEBECC}"/>
            </a:ext>
          </a:extLst>
        </xdr:cNvPr>
        <xdr:cNvCxnSpPr>
          <a:stCxn id="213" idx="3"/>
          <a:endCxn id="215" idx="1"/>
        </xdr:cNvCxnSpPr>
      </xdr:nvCxnSpPr>
      <xdr:spPr bwMode="auto">
        <a:xfrm>
          <a:off x="5172074" y="23941088"/>
          <a:ext cx="666751" cy="0"/>
        </a:xfrm>
        <a:prstGeom prst="straightConnector1">
          <a:avLst/>
        </a:prstGeom>
        <a:solidFill>
          <a:srgbClr val="FFFFFF"/>
        </a:solidFill>
        <a:ln w="9525" cap="flat" cmpd="sng" algn="ctr">
          <a:solidFill>
            <a:srgbClr val="000000"/>
          </a:solidFill>
          <a:prstDash val="solid"/>
          <a:round/>
          <a:headEnd type="triangle" w="med" len="med"/>
          <a:tailEnd type="triangle"/>
        </a:ln>
        <a:effectLst/>
      </xdr:spPr>
    </xdr:cxnSp>
    <xdr:clientData/>
  </xdr:twoCellAnchor>
  <xdr:twoCellAnchor>
    <xdr:from>
      <xdr:col>29</xdr:col>
      <xdr:colOff>38100</xdr:colOff>
      <xdr:row>131</xdr:row>
      <xdr:rowOff>47625</xdr:rowOff>
    </xdr:from>
    <xdr:to>
      <xdr:col>35</xdr:col>
      <xdr:colOff>76199</xdr:colOff>
      <xdr:row>134</xdr:row>
      <xdr:rowOff>47625</xdr:rowOff>
    </xdr:to>
    <xdr:sp macro="" textlink="">
      <xdr:nvSpPr>
        <xdr:cNvPr id="215" name="正方形/長方形 214">
          <a:extLst>
            <a:ext uri="{FF2B5EF4-FFF2-40B4-BE49-F238E27FC236}">
              <a16:creationId xmlns:a16="http://schemas.microsoft.com/office/drawing/2014/main" id="{7DDACF97-0368-476F-8202-C2BC9928D32C}"/>
            </a:ext>
          </a:extLst>
        </xdr:cNvPr>
        <xdr:cNvSpPr/>
      </xdr:nvSpPr>
      <xdr:spPr>
        <a:xfrm>
          <a:off x="5838825" y="236696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見積確認</a:t>
          </a:r>
          <a:r>
            <a:rPr kumimoji="1" lang="en-US" altLang="ja-JP" sz="800">
              <a:solidFill>
                <a:schemeClr val="tx1"/>
              </a:solidFill>
              <a:latin typeface="Meiryo UI" panose="020B0604030504040204" pitchFamily="50" charset="-128"/>
              <a:ea typeface="Meiryo UI" panose="020B0604030504040204" pitchFamily="50" charset="-128"/>
            </a:rPr>
            <a:t>WF</a:t>
          </a:r>
          <a:endParaRPr kumimoji="1" lang="ja-JP" altLang="en-US"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承認・決裁</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19</xdr:col>
      <xdr:colOff>0</xdr:colOff>
      <xdr:row>129</xdr:row>
      <xdr:rowOff>171450</xdr:rowOff>
    </xdr:from>
    <xdr:to>
      <xdr:col>35</xdr:col>
      <xdr:colOff>190500</xdr:colOff>
      <xdr:row>135</xdr:row>
      <xdr:rowOff>57150</xdr:rowOff>
    </xdr:to>
    <xdr:sp macro="" textlink="">
      <xdr:nvSpPr>
        <xdr:cNvPr id="216" name="正方形/長方形 215">
          <a:extLst>
            <a:ext uri="{FF2B5EF4-FFF2-40B4-BE49-F238E27FC236}">
              <a16:creationId xmlns:a16="http://schemas.microsoft.com/office/drawing/2014/main" id="{0E9C87D1-9009-4548-92A4-94A35C131542}"/>
            </a:ext>
          </a:extLst>
        </xdr:cNvPr>
        <xdr:cNvSpPr/>
      </xdr:nvSpPr>
      <xdr:spPr bwMode="auto">
        <a:xfrm>
          <a:off x="3800475" y="23431500"/>
          <a:ext cx="3390900" cy="971550"/>
        </a:xfrm>
        <a:prstGeom prst="rect">
          <a:avLst/>
        </a:prstGeom>
        <a:noFill/>
        <a:ln w="9525" cap="flat" cmpd="sng" algn="ctr">
          <a:solidFill>
            <a:schemeClr val="accent3"/>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152400</xdr:colOff>
      <xdr:row>137</xdr:row>
      <xdr:rowOff>123825</xdr:rowOff>
    </xdr:from>
    <xdr:to>
      <xdr:col>11</xdr:col>
      <xdr:colOff>142875</xdr:colOff>
      <xdr:row>141</xdr:row>
      <xdr:rowOff>123825</xdr:rowOff>
    </xdr:to>
    <xdr:sp macro="" textlink="">
      <xdr:nvSpPr>
        <xdr:cNvPr id="49" name="フローチャート: 複数書類 48">
          <a:extLst>
            <a:ext uri="{FF2B5EF4-FFF2-40B4-BE49-F238E27FC236}">
              <a16:creationId xmlns:a16="http://schemas.microsoft.com/office/drawing/2014/main" id="{5E972E22-1629-4749-8819-020FD7A49EA5}"/>
            </a:ext>
          </a:extLst>
        </xdr:cNvPr>
        <xdr:cNvSpPr/>
      </xdr:nvSpPr>
      <xdr:spPr bwMode="auto">
        <a:xfrm>
          <a:off x="1352550" y="24831675"/>
          <a:ext cx="990600" cy="723900"/>
        </a:xfrm>
        <a:prstGeom prst="flowChartMultidocument">
          <a:avLst/>
        </a:prstGeom>
        <a:solidFill>
          <a:srgbClr val="FFFFFF"/>
        </a:solidFill>
        <a:ln w="12700" cap="flat" cmpd="sng" algn="ctr">
          <a:solidFill>
            <a:srgbClr val="6F9526"/>
          </a:solidFill>
          <a:prstDash val="solid"/>
          <a:round/>
          <a:headEnd type="none" w="med" len="med"/>
          <a:tailEnd type="none" w="med" len="med"/>
        </a:ln>
        <a:effectLst/>
      </xdr:spPr>
      <xdr:txBody>
        <a:bodyPr vertOverflow="clip" horzOverflow="clip" wrap="square" lIns="0" tIns="0" rIns="0" bIns="0" rtlCol="0" anchor="ctr" anchorCtr="0" upright="1"/>
        <a:lstStyle/>
        <a:p>
          <a:pPr algn="ctr"/>
          <a:r>
            <a:rPr kumimoji="1" lang="ja-JP" altLang="en-US" sz="800">
              <a:latin typeface="Meiryo UI" panose="020B0604030504040204" pitchFamily="50" charset="-128"/>
              <a:ea typeface="Meiryo UI" panose="020B0604030504040204" pitchFamily="50" charset="-128"/>
              <a:cs typeface="Meiryo UI" panose="020B0604030504040204" pitchFamily="50" charset="-128"/>
            </a:rPr>
            <a:t>御見積書</a:t>
          </a:r>
          <a:endParaRPr kumimoji="1" lang="en-US" altLang="ja-JP" sz="800">
            <a:latin typeface="Meiryo UI" panose="020B0604030504040204" pitchFamily="50" charset="-128"/>
            <a:ea typeface="Meiryo UI" panose="020B0604030504040204" pitchFamily="50" charset="-128"/>
            <a:cs typeface="Meiryo UI" panose="020B0604030504040204" pitchFamily="50" charset="-128"/>
          </a:endParaRPr>
        </a:p>
        <a:p>
          <a:pPr algn="ctr"/>
          <a:r>
            <a:rPr kumimoji="1" lang="ja-JP" altLang="en-US" sz="800">
              <a:latin typeface="Meiryo UI" panose="020B0604030504040204" pitchFamily="50" charset="-128"/>
              <a:ea typeface="Meiryo UI" panose="020B0604030504040204" pitchFamily="50" charset="-128"/>
              <a:cs typeface="Meiryo UI" panose="020B0604030504040204" pitchFamily="50" charset="-128"/>
            </a:rPr>
            <a:t>見積計算書</a:t>
          </a:r>
        </a:p>
      </xdr:txBody>
    </xdr:sp>
    <xdr:clientData/>
  </xdr:twoCellAnchor>
  <xdr:twoCellAnchor>
    <xdr:from>
      <xdr:col>3</xdr:col>
      <xdr:colOff>135139</xdr:colOff>
      <xdr:row>134</xdr:row>
      <xdr:rowOff>132854</xdr:rowOff>
    </xdr:from>
    <xdr:to>
      <xdr:col>6</xdr:col>
      <xdr:colOff>152400</xdr:colOff>
      <xdr:row>139</xdr:row>
      <xdr:rowOff>123825</xdr:rowOff>
    </xdr:to>
    <xdr:cxnSp macro="">
      <xdr:nvCxnSpPr>
        <xdr:cNvPr id="217" name="コネクタ: カギ線 216">
          <a:extLst>
            <a:ext uri="{FF2B5EF4-FFF2-40B4-BE49-F238E27FC236}">
              <a16:creationId xmlns:a16="http://schemas.microsoft.com/office/drawing/2014/main" id="{BEFF626D-DF6B-4BE1-BD41-D0ECF8068B6F}"/>
            </a:ext>
          </a:extLst>
        </xdr:cNvPr>
        <xdr:cNvCxnSpPr>
          <a:stCxn id="204" idx="1"/>
          <a:endCxn id="49" idx="1"/>
        </xdr:cNvCxnSpPr>
      </xdr:nvCxnSpPr>
      <xdr:spPr bwMode="auto">
        <a:xfrm rot="10800000" flipH="1" flipV="1">
          <a:off x="735214" y="24297779"/>
          <a:ext cx="617336" cy="895846"/>
        </a:xfrm>
        <a:prstGeom prst="bentConnector3">
          <a:avLst>
            <a:gd name="adj1" fmla="val -3703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11</xdr:col>
      <xdr:colOff>142875</xdr:colOff>
      <xdr:row>134</xdr:row>
      <xdr:rowOff>47625</xdr:rowOff>
    </xdr:from>
    <xdr:to>
      <xdr:col>22</xdr:col>
      <xdr:colOff>152400</xdr:colOff>
      <xdr:row>139</xdr:row>
      <xdr:rowOff>123825</xdr:rowOff>
    </xdr:to>
    <xdr:cxnSp macro="">
      <xdr:nvCxnSpPr>
        <xdr:cNvPr id="218" name="コネクタ: カギ線 217">
          <a:extLst>
            <a:ext uri="{FF2B5EF4-FFF2-40B4-BE49-F238E27FC236}">
              <a16:creationId xmlns:a16="http://schemas.microsoft.com/office/drawing/2014/main" id="{3308DF54-D783-4BAB-AC29-5262E56CE557}"/>
            </a:ext>
          </a:extLst>
        </xdr:cNvPr>
        <xdr:cNvCxnSpPr>
          <a:stCxn id="49" idx="3"/>
          <a:endCxn id="213" idx="2"/>
        </xdr:cNvCxnSpPr>
      </xdr:nvCxnSpPr>
      <xdr:spPr bwMode="auto">
        <a:xfrm flipV="1">
          <a:off x="2343150" y="24212550"/>
          <a:ext cx="2209800" cy="981075"/>
        </a:xfrm>
        <a:prstGeom prst="bentConnector2">
          <a:avLst/>
        </a:prstGeom>
        <a:solidFill>
          <a:srgbClr val="FFFFFF"/>
        </a:solidFill>
        <a:ln w="9525" cap="flat" cmpd="sng" algn="ctr">
          <a:solidFill>
            <a:srgbClr val="000000"/>
          </a:solidFill>
          <a:prstDash val="dash"/>
          <a:round/>
          <a:headEnd type="none" w="med" len="med"/>
          <a:tailEnd type="triangle"/>
        </a:ln>
        <a:effectLst/>
      </xdr:spPr>
    </xdr:cxnSp>
    <xdr:clientData/>
  </xdr:twoCellAnchor>
  <xdr:twoCellAnchor>
    <xdr:from>
      <xdr:col>41</xdr:col>
      <xdr:colOff>38100</xdr:colOff>
      <xdr:row>129</xdr:row>
      <xdr:rowOff>78842</xdr:rowOff>
    </xdr:from>
    <xdr:to>
      <xdr:col>48</xdr:col>
      <xdr:colOff>112511</xdr:colOff>
      <xdr:row>135</xdr:row>
      <xdr:rowOff>167451</xdr:rowOff>
    </xdr:to>
    <xdr:grpSp>
      <xdr:nvGrpSpPr>
        <xdr:cNvPr id="219" name="グループ化 218">
          <a:extLst>
            <a:ext uri="{FF2B5EF4-FFF2-40B4-BE49-F238E27FC236}">
              <a16:creationId xmlns:a16="http://schemas.microsoft.com/office/drawing/2014/main" id="{DBE55719-7E6A-4B38-A9C4-11D61B462EA0}"/>
            </a:ext>
          </a:extLst>
        </xdr:cNvPr>
        <xdr:cNvGrpSpPr/>
      </xdr:nvGrpSpPr>
      <xdr:grpSpPr>
        <a:xfrm>
          <a:off x="8239125" y="23338892"/>
          <a:ext cx="1474586" cy="1174459"/>
          <a:chOff x="478039" y="8860892"/>
          <a:chExt cx="1474586" cy="1174459"/>
        </a:xfrm>
      </xdr:grpSpPr>
      <xdr:grpSp>
        <xdr:nvGrpSpPr>
          <xdr:cNvPr id="220" name="グループ化 219">
            <a:extLst>
              <a:ext uri="{FF2B5EF4-FFF2-40B4-BE49-F238E27FC236}">
                <a16:creationId xmlns:a16="http://schemas.microsoft.com/office/drawing/2014/main" id="{A96CB420-8A03-4483-8598-8442F21CF449}"/>
              </a:ext>
            </a:extLst>
          </xdr:cNvPr>
          <xdr:cNvGrpSpPr/>
        </xdr:nvGrpSpPr>
        <xdr:grpSpPr>
          <a:xfrm>
            <a:off x="523875" y="8860892"/>
            <a:ext cx="911855" cy="759358"/>
            <a:chOff x="-109362" y="-76199"/>
            <a:chExt cx="976646" cy="670802"/>
          </a:xfrm>
        </xdr:grpSpPr>
        <xdr:sp macro="" textlink="">
          <xdr:nvSpPr>
            <xdr:cNvPr id="222" name="額縁 23">
              <a:extLst>
                <a:ext uri="{FF2B5EF4-FFF2-40B4-BE49-F238E27FC236}">
                  <a16:creationId xmlns:a16="http://schemas.microsoft.com/office/drawing/2014/main" id="{F9A6FA14-44D1-463E-A006-9F69326EA927}"/>
                </a:ext>
              </a:extLst>
            </xdr:cNvPr>
            <xdr:cNvSpPr/>
          </xdr:nvSpPr>
          <xdr:spPr>
            <a:xfrm>
              <a:off x="65517" y="194553"/>
              <a:ext cx="571500" cy="295275"/>
            </a:xfrm>
            <a:prstGeom prst="bevel">
              <a:avLst>
                <a:gd name="adj" fmla="val 6378"/>
              </a:avLst>
            </a:prstGeom>
            <a:solidFill>
              <a:schemeClr val="accent5">
                <a:lumMod val="60000"/>
                <a:lumOff val="4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223" name="台形 222">
              <a:extLst>
                <a:ext uri="{FF2B5EF4-FFF2-40B4-BE49-F238E27FC236}">
                  <a16:creationId xmlns:a16="http://schemas.microsoft.com/office/drawing/2014/main" id="{872C0647-69AD-45CE-9EF5-0EA1F216D8B2}"/>
                </a:ext>
              </a:extLst>
            </xdr:cNvPr>
            <xdr:cNvSpPr/>
          </xdr:nvSpPr>
          <xdr:spPr>
            <a:xfrm>
              <a:off x="84567" y="499353"/>
              <a:ext cx="542925" cy="95250"/>
            </a:xfrm>
            <a:prstGeom prst="trapezoid">
              <a:avLst/>
            </a:prstGeom>
            <a:solidFill>
              <a:schemeClr val="bg1">
                <a:lumMod val="5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224" name="テキスト ボックス 46">
              <a:extLst>
                <a:ext uri="{FF2B5EF4-FFF2-40B4-BE49-F238E27FC236}">
                  <a16:creationId xmlns:a16="http://schemas.microsoft.com/office/drawing/2014/main" id="{A5A341AF-EA4C-4FFA-87E0-A7686CC40FE2}"/>
                </a:ext>
              </a:extLst>
            </xdr:cNvPr>
            <xdr:cNvSpPr txBox="1"/>
          </xdr:nvSpPr>
          <xdr:spPr>
            <a:xfrm>
              <a:off x="-109362" y="-76199"/>
              <a:ext cx="976646" cy="29527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システム</a:t>
              </a:r>
            </a:p>
          </xdr:txBody>
        </xdr:sp>
      </xdr:grpSp>
      <xdr:sp macro="" textlink="">
        <xdr:nvSpPr>
          <xdr:cNvPr id="221" name="正方形/長方形 220">
            <a:extLst>
              <a:ext uri="{FF2B5EF4-FFF2-40B4-BE49-F238E27FC236}">
                <a16:creationId xmlns:a16="http://schemas.microsoft.com/office/drawing/2014/main" id="{EDF9D66F-1492-4AB2-9DE7-72CA5A4EC568}"/>
              </a:ext>
            </a:extLst>
          </xdr:cNvPr>
          <xdr:cNvSpPr/>
        </xdr:nvSpPr>
        <xdr:spPr>
          <a:xfrm>
            <a:off x="478039" y="9604207"/>
            <a:ext cx="1474586" cy="431144"/>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見積計算書入力</a:t>
            </a:r>
            <a:endParaRPr kumimoji="1" lang="en-US" altLang="ja-JP" sz="800" b="1">
              <a:latin typeface="Meiryo UI" panose="020B0604030504040204" pitchFamily="50" charset="-128"/>
              <a:ea typeface="Meiryo UI" panose="020B0604030504040204" pitchFamily="50" charset="-128"/>
            </a:endParaRPr>
          </a:p>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御見積書登録</a:t>
            </a:r>
            <a:endParaRPr kumimoji="1" lang="en-US" altLang="ja-JP" sz="800" b="1">
              <a:latin typeface="Meiryo UI" panose="020B0604030504040204" pitchFamily="50" charset="-128"/>
              <a:ea typeface="Meiryo UI" panose="020B0604030504040204" pitchFamily="50" charset="-128"/>
            </a:endParaRPr>
          </a:p>
        </xdr:txBody>
      </xdr:sp>
    </xdr:grpSp>
    <xdr:clientData/>
  </xdr:twoCellAnchor>
  <xdr:twoCellAnchor>
    <xdr:from>
      <xdr:col>32</xdr:col>
      <xdr:colOff>57151</xdr:colOff>
      <xdr:row>134</xdr:row>
      <xdr:rowOff>47624</xdr:rowOff>
    </xdr:from>
    <xdr:to>
      <xdr:col>44</xdr:col>
      <xdr:colOff>175319</xdr:colOff>
      <xdr:row>135</xdr:row>
      <xdr:rowOff>167450</xdr:rowOff>
    </xdr:to>
    <xdr:cxnSp macro="">
      <xdr:nvCxnSpPr>
        <xdr:cNvPr id="225" name="コネクタ: カギ線 224">
          <a:extLst>
            <a:ext uri="{FF2B5EF4-FFF2-40B4-BE49-F238E27FC236}">
              <a16:creationId xmlns:a16="http://schemas.microsoft.com/office/drawing/2014/main" id="{56C98A80-54E5-4C52-8D8A-A21DA0368031}"/>
            </a:ext>
          </a:extLst>
        </xdr:cNvPr>
        <xdr:cNvCxnSpPr>
          <a:stCxn id="215" idx="2"/>
          <a:endCxn id="221" idx="2"/>
        </xdr:cNvCxnSpPr>
      </xdr:nvCxnSpPr>
      <xdr:spPr bwMode="auto">
        <a:xfrm rot="16200000" flipH="1">
          <a:off x="7566784" y="23103716"/>
          <a:ext cx="300801" cy="2518468"/>
        </a:xfrm>
        <a:prstGeom prst="bentConnector3">
          <a:avLst>
            <a:gd name="adj1" fmla="val 175997"/>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xdr:col>
      <xdr:colOff>56420</xdr:colOff>
      <xdr:row>132</xdr:row>
      <xdr:rowOff>9540</xdr:rowOff>
    </xdr:from>
    <xdr:to>
      <xdr:col>19</xdr:col>
      <xdr:colOff>133350</xdr:colOff>
      <xdr:row>132</xdr:row>
      <xdr:rowOff>138113</xdr:rowOff>
    </xdr:to>
    <xdr:cxnSp macro="">
      <xdr:nvCxnSpPr>
        <xdr:cNvPr id="226" name="直線矢印コネクタ 225">
          <a:extLst>
            <a:ext uri="{FF2B5EF4-FFF2-40B4-BE49-F238E27FC236}">
              <a16:creationId xmlns:a16="http://schemas.microsoft.com/office/drawing/2014/main" id="{FFBCD7A2-A4EB-46F5-9F96-EBF6C6E6063E}"/>
            </a:ext>
          </a:extLst>
        </xdr:cNvPr>
        <xdr:cNvCxnSpPr>
          <a:stCxn id="205" idx="1"/>
          <a:endCxn id="213" idx="1"/>
        </xdr:cNvCxnSpPr>
      </xdr:nvCxnSpPr>
      <xdr:spPr bwMode="auto">
        <a:xfrm>
          <a:off x="1456595" y="23812515"/>
          <a:ext cx="2477230" cy="12857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9</xdr:col>
      <xdr:colOff>152130</xdr:colOff>
      <xdr:row>129</xdr:row>
      <xdr:rowOff>147184</xdr:rowOff>
    </xdr:from>
    <xdr:ext cx="1299727" cy="431144"/>
    <xdr:sp macro="" textlink="">
      <xdr:nvSpPr>
        <xdr:cNvPr id="227" name="テキスト ボックス 226">
          <a:extLst>
            <a:ext uri="{FF2B5EF4-FFF2-40B4-BE49-F238E27FC236}">
              <a16:creationId xmlns:a16="http://schemas.microsoft.com/office/drawing/2014/main" id="{A748F30C-9CF9-4543-BC70-EF2B6C656380}"/>
            </a:ext>
          </a:extLst>
        </xdr:cNvPr>
        <xdr:cNvSpPr txBox="1"/>
      </xdr:nvSpPr>
      <xdr:spPr>
        <a:xfrm rot="21780000">
          <a:off x="1952355" y="23407234"/>
          <a:ext cx="1299727" cy="431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spAutoFit/>
        </a:bodyPr>
        <a:lstStyle/>
        <a:p>
          <a:pPr algn="ctr"/>
          <a:r>
            <a:rPr kumimoji="1" lang="ja-JP" altLang="en-US" sz="800">
              <a:latin typeface="Meiryo UI" panose="020B0604030504040204" pitchFamily="50" charset="-128"/>
              <a:ea typeface="Meiryo UI" panose="020B0604030504040204" pitchFamily="50" charset="-128"/>
            </a:rPr>
            <a:t>外部</a:t>
          </a:r>
          <a:r>
            <a:rPr kumimoji="1" lang="en-US" altLang="ja-JP" sz="800">
              <a:latin typeface="Meiryo UI" panose="020B0604030504040204" pitchFamily="50" charset="-128"/>
              <a:ea typeface="Meiryo UI" panose="020B0604030504040204" pitchFamily="50" charset="-128"/>
            </a:rPr>
            <a:t>DB</a:t>
          </a:r>
          <a:r>
            <a:rPr kumimoji="1" lang="ja-JP" altLang="en-US" sz="800">
              <a:latin typeface="Meiryo UI" panose="020B0604030504040204" pitchFamily="50" charset="-128"/>
              <a:ea typeface="Meiryo UI" panose="020B0604030504040204" pitchFamily="50" charset="-128"/>
            </a:rPr>
            <a:t>参照</a:t>
          </a:r>
          <a:endParaRPr kumimoji="1" lang="en-US" altLang="ja-JP" sz="800">
            <a:latin typeface="Meiryo UI" panose="020B0604030504040204" pitchFamily="50" charset="-128"/>
            <a:ea typeface="Meiryo UI" panose="020B0604030504040204" pitchFamily="50" charset="-128"/>
          </a:endParaRPr>
        </a:p>
        <a:p>
          <a:pPr algn="ctr"/>
          <a:r>
            <a:rPr kumimoji="1" lang="ja-JP" altLang="en-US" sz="800">
              <a:latin typeface="Meiryo UI" panose="020B0604030504040204" pitchFamily="50" charset="-128"/>
              <a:ea typeface="Meiryo UI" panose="020B0604030504040204" pitchFamily="50" charset="-128"/>
            </a:rPr>
            <a:t>御見積書</a:t>
          </a:r>
          <a:r>
            <a:rPr kumimoji="1" lang="en-US" altLang="ja-JP" sz="800">
              <a:latin typeface="Meiryo UI" panose="020B0604030504040204" pitchFamily="50" charset="-128"/>
              <a:ea typeface="Meiryo UI" panose="020B0604030504040204" pitchFamily="50" charset="-128"/>
            </a:rPr>
            <a:t>NO</a:t>
          </a:r>
          <a:r>
            <a:rPr kumimoji="1" lang="ja-JP" altLang="en-US" sz="800">
              <a:latin typeface="Meiryo UI" panose="020B0604030504040204" pitchFamily="50" charset="-128"/>
              <a:ea typeface="Meiryo UI" panose="020B0604030504040204" pitchFamily="50" charset="-128"/>
            </a:rPr>
            <a:t>選択</a:t>
          </a:r>
        </a:p>
      </xdr:txBody>
    </xdr:sp>
    <xdr:clientData/>
  </xdr:oneCellAnchor>
  <xdr:twoCellAnchor>
    <xdr:from>
      <xdr:col>3</xdr:col>
      <xdr:colOff>135139</xdr:colOff>
      <xdr:row>149</xdr:row>
      <xdr:rowOff>78842</xdr:rowOff>
    </xdr:from>
    <xdr:to>
      <xdr:col>11</xdr:col>
      <xdr:colOff>9525</xdr:colOff>
      <xdr:row>155</xdr:row>
      <xdr:rowOff>6548</xdr:rowOff>
    </xdr:to>
    <xdr:grpSp>
      <xdr:nvGrpSpPr>
        <xdr:cNvPr id="228" name="グループ化 227">
          <a:extLst>
            <a:ext uri="{FF2B5EF4-FFF2-40B4-BE49-F238E27FC236}">
              <a16:creationId xmlns:a16="http://schemas.microsoft.com/office/drawing/2014/main" id="{EFA56E98-0BE3-48FF-90A1-CB06688FF137}"/>
            </a:ext>
          </a:extLst>
        </xdr:cNvPr>
        <xdr:cNvGrpSpPr/>
      </xdr:nvGrpSpPr>
      <xdr:grpSpPr>
        <a:xfrm>
          <a:off x="735214" y="26958392"/>
          <a:ext cx="1474586" cy="1013556"/>
          <a:chOff x="478039" y="8860892"/>
          <a:chExt cx="1474586" cy="1013556"/>
        </a:xfrm>
      </xdr:grpSpPr>
      <xdr:grpSp>
        <xdr:nvGrpSpPr>
          <xdr:cNvPr id="229" name="グループ化 228">
            <a:extLst>
              <a:ext uri="{FF2B5EF4-FFF2-40B4-BE49-F238E27FC236}">
                <a16:creationId xmlns:a16="http://schemas.microsoft.com/office/drawing/2014/main" id="{9C3BCFBF-B50B-41DF-9EC9-FD832CADAFE0}"/>
              </a:ext>
            </a:extLst>
          </xdr:cNvPr>
          <xdr:cNvGrpSpPr/>
        </xdr:nvGrpSpPr>
        <xdr:grpSpPr>
          <a:xfrm>
            <a:off x="523875" y="8860892"/>
            <a:ext cx="911855" cy="759358"/>
            <a:chOff x="-109362" y="-76199"/>
            <a:chExt cx="976646" cy="670802"/>
          </a:xfrm>
        </xdr:grpSpPr>
        <xdr:sp macro="" textlink="">
          <xdr:nvSpPr>
            <xdr:cNvPr id="231" name="額縁 23">
              <a:extLst>
                <a:ext uri="{FF2B5EF4-FFF2-40B4-BE49-F238E27FC236}">
                  <a16:creationId xmlns:a16="http://schemas.microsoft.com/office/drawing/2014/main" id="{A0BA2CA5-98D3-4AA0-91D4-2A46969982D4}"/>
                </a:ext>
              </a:extLst>
            </xdr:cNvPr>
            <xdr:cNvSpPr/>
          </xdr:nvSpPr>
          <xdr:spPr>
            <a:xfrm>
              <a:off x="65517" y="194553"/>
              <a:ext cx="571500" cy="295275"/>
            </a:xfrm>
            <a:prstGeom prst="bevel">
              <a:avLst>
                <a:gd name="adj" fmla="val 6378"/>
              </a:avLst>
            </a:prstGeom>
            <a:solidFill>
              <a:schemeClr val="accent5">
                <a:lumMod val="60000"/>
                <a:lumOff val="4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232" name="台形 231">
              <a:extLst>
                <a:ext uri="{FF2B5EF4-FFF2-40B4-BE49-F238E27FC236}">
                  <a16:creationId xmlns:a16="http://schemas.microsoft.com/office/drawing/2014/main" id="{357808A3-26A3-46F5-9EDC-7332F9B124D1}"/>
                </a:ext>
              </a:extLst>
            </xdr:cNvPr>
            <xdr:cNvSpPr/>
          </xdr:nvSpPr>
          <xdr:spPr>
            <a:xfrm>
              <a:off x="84567" y="499353"/>
              <a:ext cx="542925" cy="95250"/>
            </a:xfrm>
            <a:prstGeom prst="trapezoid">
              <a:avLst/>
            </a:prstGeom>
            <a:solidFill>
              <a:schemeClr val="bg1">
                <a:lumMod val="5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233" name="テキスト ボックス 46">
              <a:extLst>
                <a:ext uri="{FF2B5EF4-FFF2-40B4-BE49-F238E27FC236}">
                  <a16:creationId xmlns:a16="http://schemas.microsoft.com/office/drawing/2014/main" id="{1D6FE9A1-8764-4830-AF52-CFDE5A6168A5}"/>
                </a:ext>
              </a:extLst>
            </xdr:cNvPr>
            <xdr:cNvSpPr txBox="1"/>
          </xdr:nvSpPr>
          <xdr:spPr>
            <a:xfrm>
              <a:off x="-109362" y="-76199"/>
              <a:ext cx="976646" cy="29527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システム</a:t>
              </a:r>
            </a:p>
          </xdr:txBody>
        </xdr:sp>
      </xdr:grpSp>
      <xdr:sp macro="" textlink="">
        <xdr:nvSpPr>
          <xdr:cNvPr id="230" name="正方形/長方形 229">
            <a:extLst>
              <a:ext uri="{FF2B5EF4-FFF2-40B4-BE49-F238E27FC236}">
                <a16:creationId xmlns:a16="http://schemas.microsoft.com/office/drawing/2014/main" id="{6BCA63F7-F4D9-458F-912B-699C351B1C04}"/>
              </a:ext>
            </a:extLst>
          </xdr:cNvPr>
          <xdr:cNvSpPr/>
        </xdr:nvSpPr>
        <xdr:spPr>
          <a:xfrm>
            <a:off x="478039" y="9612710"/>
            <a:ext cx="1474586" cy="261738"/>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取引先マスタ</a:t>
            </a:r>
            <a:endParaRPr kumimoji="1" lang="en-US" altLang="ja-JP" sz="800" b="1">
              <a:latin typeface="Meiryo UI" panose="020B0604030504040204" pitchFamily="50" charset="-128"/>
              <a:ea typeface="Meiryo UI" panose="020B0604030504040204" pitchFamily="50" charset="-128"/>
            </a:endParaRPr>
          </a:p>
        </xdr:txBody>
      </xdr:sp>
    </xdr:grpSp>
    <xdr:clientData/>
  </xdr:twoCellAnchor>
  <xdr:twoCellAnchor>
    <xdr:from>
      <xdr:col>19</xdr:col>
      <xdr:colOff>133350</xdr:colOff>
      <xdr:row>151</xdr:row>
      <xdr:rowOff>47625</xdr:rowOff>
    </xdr:from>
    <xdr:to>
      <xdr:col>25</xdr:col>
      <xdr:colOff>171449</xdr:colOff>
      <xdr:row>154</xdr:row>
      <xdr:rowOff>47625</xdr:rowOff>
    </xdr:to>
    <xdr:sp macro="" textlink="">
      <xdr:nvSpPr>
        <xdr:cNvPr id="234" name="正方形/長方形 233">
          <a:extLst>
            <a:ext uri="{FF2B5EF4-FFF2-40B4-BE49-F238E27FC236}">
              <a16:creationId xmlns:a16="http://schemas.microsoft.com/office/drawing/2014/main" id="{FE6102BC-EE25-4B27-8E35-6BCC5D01D24D}"/>
            </a:ext>
          </a:extLst>
        </xdr:cNvPr>
        <xdr:cNvSpPr/>
      </xdr:nvSpPr>
      <xdr:spPr>
        <a:xfrm>
          <a:off x="3933825" y="23669625"/>
          <a:ext cx="1238249" cy="542925"/>
        </a:xfrm>
        <a:prstGeom prst="rect">
          <a:avLst/>
        </a:prstGeom>
        <a:solidFill>
          <a:sysClr val="window" lastClr="FFFFFF"/>
        </a:solidFill>
        <a:ln w="12700">
          <a:solidFill>
            <a:srgbClr val="6F952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得意先マスタ</a:t>
          </a:r>
          <a:r>
            <a:rPr kumimoji="1" lang="en-US" altLang="ja-JP" sz="800">
              <a:solidFill>
                <a:schemeClr val="tx1"/>
              </a:solidFill>
              <a:latin typeface="Meiryo UI" panose="020B0604030504040204" pitchFamily="50" charset="-128"/>
              <a:ea typeface="Meiryo UI" panose="020B0604030504040204" pitchFamily="50" charset="-128"/>
            </a:rPr>
            <a:t>WF</a:t>
          </a: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申請</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25</xdr:col>
      <xdr:colOff>171449</xdr:colOff>
      <xdr:row>152</xdr:row>
      <xdr:rowOff>138113</xdr:rowOff>
    </xdr:from>
    <xdr:to>
      <xdr:col>29</xdr:col>
      <xdr:colOff>38100</xdr:colOff>
      <xdr:row>152</xdr:row>
      <xdr:rowOff>138113</xdr:rowOff>
    </xdr:to>
    <xdr:cxnSp macro="">
      <xdr:nvCxnSpPr>
        <xdr:cNvPr id="235" name="直線矢印コネクタ 234">
          <a:extLst>
            <a:ext uri="{FF2B5EF4-FFF2-40B4-BE49-F238E27FC236}">
              <a16:creationId xmlns:a16="http://schemas.microsoft.com/office/drawing/2014/main" id="{8F08D7C7-6B80-4A80-B954-74D4625BA910}"/>
            </a:ext>
          </a:extLst>
        </xdr:cNvPr>
        <xdr:cNvCxnSpPr>
          <a:stCxn id="234" idx="3"/>
          <a:endCxn id="236" idx="1"/>
        </xdr:cNvCxnSpPr>
      </xdr:nvCxnSpPr>
      <xdr:spPr bwMode="auto">
        <a:xfrm>
          <a:off x="5172074" y="23941088"/>
          <a:ext cx="666751" cy="0"/>
        </a:xfrm>
        <a:prstGeom prst="straightConnector1">
          <a:avLst/>
        </a:prstGeom>
        <a:solidFill>
          <a:srgbClr val="FFFFFF"/>
        </a:solidFill>
        <a:ln w="9525" cap="flat" cmpd="sng" algn="ctr">
          <a:solidFill>
            <a:srgbClr val="000000"/>
          </a:solidFill>
          <a:prstDash val="solid"/>
          <a:round/>
          <a:headEnd type="triangle" w="med" len="med"/>
          <a:tailEnd type="triangle"/>
        </a:ln>
        <a:effectLst/>
      </xdr:spPr>
    </xdr:cxnSp>
    <xdr:clientData/>
  </xdr:twoCellAnchor>
  <xdr:twoCellAnchor>
    <xdr:from>
      <xdr:col>29</xdr:col>
      <xdr:colOff>38100</xdr:colOff>
      <xdr:row>151</xdr:row>
      <xdr:rowOff>47625</xdr:rowOff>
    </xdr:from>
    <xdr:to>
      <xdr:col>35</xdr:col>
      <xdr:colOff>76199</xdr:colOff>
      <xdr:row>154</xdr:row>
      <xdr:rowOff>47625</xdr:rowOff>
    </xdr:to>
    <xdr:sp macro="" textlink="">
      <xdr:nvSpPr>
        <xdr:cNvPr id="236" name="正方形/長方形 235">
          <a:extLst>
            <a:ext uri="{FF2B5EF4-FFF2-40B4-BE49-F238E27FC236}">
              <a16:creationId xmlns:a16="http://schemas.microsoft.com/office/drawing/2014/main" id="{305A233B-C95F-41B5-8ABA-BB25BD88804F}"/>
            </a:ext>
          </a:extLst>
        </xdr:cNvPr>
        <xdr:cNvSpPr/>
      </xdr:nvSpPr>
      <xdr:spPr>
        <a:xfrm>
          <a:off x="5838825" y="236696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得意先マスタ</a:t>
          </a:r>
          <a:r>
            <a:rPr kumimoji="1" lang="en-US" altLang="ja-JP" sz="800">
              <a:solidFill>
                <a:schemeClr val="tx1"/>
              </a:solidFill>
              <a:latin typeface="Meiryo UI" panose="020B0604030504040204" pitchFamily="50" charset="-128"/>
              <a:ea typeface="Meiryo UI" panose="020B0604030504040204" pitchFamily="50" charset="-128"/>
            </a:rPr>
            <a:t>WF</a:t>
          </a: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承認・決裁</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19</xdr:col>
      <xdr:colOff>0</xdr:colOff>
      <xdr:row>149</xdr:row>
      <xdr:rowOff>171450</xdr:rowOff>
    </xdr:from>
    <xdr:to>
      <xdr:col>35</xdr:col>
      <xdr:colOff>190500</xdr:colOff>
      <xdr:row>155</xdr:row>
      <xdr:rowOff>57150</xdr:rowOff>
    </xdr:to>
    <xdr:sp macro="" textlink="">
      <xdr:nvSpPr>
        <xdr:cNvPr id="237" name="正方形/長方形 236">
          <a:extLst>
            <a:ext uri="{FF2B5EF4-FFF2-40B4-BE49-F238E27FC236}">
              <a16:creationId xmlns:a16="http://schemas.microsoft.com/office/drawing/2014/main" id="{D13BB402-5AE9-4F1F-B196-2618D2A57C0F}"/>
            </a:ext>
          </a:extLst>
        </xdr:cNvPr>
        <xdr:cNvSpPr/>
      </xdr:nvSpPr>
      <xdr:spPr bwMode="auto">
        <a:xfrm>
          <a:off x="3800475" y="23431500"/>
          <a:ext cx="3390900" cy="971550"/>
        </a:xfrm>
        <a:prstGeom prst="rect">
          <a:avLst/>
        </a:prstGeom>
        <a:noFill/>
        <a:ln w="9525" cap="flat" cmpd="sng" algn="ctr">
          <a:solidFill>
            <a:schemeClr val="accent3"/>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56420</xdr:colOff>
      <xdr:row>152</xdr:row>
      <xdr:rowOff>9540</xdr:rowOff>
    </xdr:from>
    <xdr:to>
      <xdr:col>19</xdr:col>
      <xdr:colOff>133350</xdr:colOff>
      <xdr:row>152</xdr:row>
      <xdr:rowOff>138113</xdr:rowOff>
    </xdr:to>
    <xdr:cxnSp macro="">
      <xdr:nvCxnSpPr>
        <xdr:cNvPr id="248" name="直線矢印コネクタ 247">
          <a:extLst>
            <a:ext uri="{FF2B5EF4-FFF2-40B4-BE49-F238E27FC236}">
              <a16:creationId xmlns:a16="http://schemas.microsoft.com/office/drawing/2014/main" id="{6483E4C7-F0C0-4C33-80DD-9567AA20D20E}"/>
            </a:ext>
          </a:extLst>
        </xdr:cNvPr>
        <xdr:cNvCxnSpPr>
          <a:stCxn id="231" idx="1"/>
          <a:endCxn id="234" idx="1"/>
        </xdr:cNvCxnSpPr>
      </xdr:nvCxnSpPr>
      <xdr:spPr bwMode="auto">
        <a:xfrm>
          <a:off x="1456595" y="23812515"/>
          <a:ext cx="2477230" cy="12857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9</xdr:col>
      <xdr:colOff>95250</xdr:colOff>
      <xdr:row>149</xdr:row>
      <xdr:rowOff>142875</xdr:rowOff>
    </xdr:from>
    <xdr:ext cx="1299727" cy="431144"/>
    <xdr:sp macro="" textlink="">
      <xdr:nvSpPr>
        <xdr:cNvPr id="250" name="テキスト ボックス 249">
          <a:extLst>
            <a:ext uri="{FF2B5EF4-FFF2-40B4-BE49-F238E27FC236}">
              <a16:creationId xmlns:a16="http://schemas.microsoft.com/office/drawing/2014/main" id="{3926B1A1-90F6-4B2A-AE96-0D1AC6C8B941}"/>
            </a:ext>
          </a:extLst>
        </xdr:cNvPr>
        <xdr:cNvSpPr txBox="1"/>
      </xdr:nvSpPr>
      <xdr:spPr>
        <a:xfrm rot="21780000">
          <a:off x="1895475" y="27022425"/>
          <a:ext cx="1299727" cy="431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spAutoFit/>
        </a:bodyPr>
        <a:lstStyle/>
        <a:p>
          <a:pPr algn="ctr"/>
          <a:r>
            <a:rPr kumimoji="1" lang="ja-JP" altLang="en-US" sz="800">
              <a:latin typeface="Meiryo UI" panose="020B0604030504040204" pitchFamily="50" charset="-128"/>
              <a:ea typeface="Meiryo UI" panose="020B0604030504040204" pitchFamily="50" charset="-128"/>
            </a:rPr>
            <a:t>外部</a:t>
          </a:r>
          <a:r>
            <a:rPr kumimoji="1" lang="en-US" altLang="ja-JP" sz="800">
              <a:latin typeface="Meiryo UI" panose="020B0604030504040204" pitchFamily="50" charset="-128"/>
              <a:ea typeface="Meiryo UI" panose="020B0604030504040204" pitchFamily="50" charset="-128"/>
            </a:rPr>
            <a:t>DB</a:t>
          </a:r>
          <a:r>
            <a:rPr kumimoji="1" lang="ja-JP" altLang="en-US" sz="800">
              <a:latin typeface="Meiryo UI" panose="020B0604030504040204" pitchFamily="50" charset="-128"/>
              <a:ea typeface="Meiryo UI" panose="020B0604030504040204" pitchFamily="50" charset="-128"/>
            </a:rPr>
            <a:t>参照</a:t>
          </a:r>
          <a:endParaRPr kumimoji="1" lang="en-US" altLang="ja-JP" sz="800">
            <a:latin typeface="Meiryo UI" panose="020B0604030504040204" pitchFamily="50" charset="-128"/>
            <a:ea typeface="Meiryo UI" panose="020B0604030504040204" pitchFamily="50" charset="-128"/>
          </a:endParaRPr>
        </a:p>
        <a:p>
          <a:pPr algn="ctr"/>
          <a:r>
            <a:rPr kumimoji="1" lang="ja-JP" altLang="en-US" sz="800">
              <a:latin typeface="Meiryo UI" panose="020B0604030504040204" pitchFamily="50" charset="-128"/>
              <a:ea typeface="Meiryo UI" panose="020B0604030504040204" pitchFamily="50" charset="-128"/>
            </a:rPr>
            <a:t>取引先コード選択</a:t>
          </a:r>
        </a:p>
      </xdr:txBody>
    </xdr:sp>
    <xdr:clientData/>
  </xdr:oneCellAnchor>
  <xdr:twoCellAnchor>
    <xdr:from>
      <xdr:col>3</xdr:col>
      <xdr:colOff>135139</xdr:colOff>
      <xdr:row>169</xdr:row>
      <xdr:rowOff>78842</xdr:rowOff>
    </xdr:from>
    <xdr:to>
      <xdr:col>11</xdr:col>
      <xdr:colOff>9525</xdr:colOff>
      <xdr:row>175</xdr:row>
      <xdr:rowOff>6548</xdr:rowOff>
    </xdr:to>
    <xdr:grpSp>
      <xdr:nvGrpSpPr>
        <xdr:cNvPr id="251" name="グループ化 250">
          <a:extLst>
            <a:ext uri="{FF2B5EF4-FFF2-40B4-BE49-F238E27FC236}">
              <a16:creationId xmlns:a16="http://schemas.microsoft.com/office/drawing/2014/main" id="{FD0CA6DD-63A1-469B-9718-BAA409005425}"/>
            </a:ext>
          </a:extLst>
        </xdr:cNvPr>
        <xdr:cNvGrpSpPr/>
      </xdr:nvGrpSpPr>
      <xdr:grpSpPr>
        <a:xfrm>
          <a:off x="735214" y="30577892"/>
          <a:ext cx="1474586" cy="1013556"/>
          <a:chOff x="478039" y="8860892"/>
          <a:chExt cx="1474586" cy="1013556"/>
        </a:xfrm>
      </xdr:grpSpPr>
      <xdr:grpSp>
        <xdr:nvGrpSpPr>
          <xdr:cNvPr id="252" name="グループ化 251">
            <a:extLst>
              <a:ext uri="{FF2B5EF4-FFF2-40B4-BE49-F238E27FC236}">
                <a16:creationId xmlns:a16="http://schemas.microsoft.com/office/drawing/2014/main" id="{4C32BE71-6219-43F7-B05E-DB7950FB7D0A}"/>
              </a:ext>
            </a:extLst>
          </xdr:cNvPr>
          <xdr:cNvGrpSpPr/>
        </xdr:nvGrpSpPr>
        <xdr:grpSpPr>
          <a:xfrm>
            <a:off x="523875" y="8860892"/>
            <a:ext cx="911855" cy="759358"/>
            <a:chOff x="-109362" y="-76199"/>
            <a:chExt cx="976646" cy="670802"/>
          </a:xfrm>
        </xdr:grpSpPr>
        <xdr:sp macro="" textlink="">
          <xdr:nvSpPr>
            <xdr:cNvPr id="254" name="額縁 23">
              <a:extLst>
                <a:ext uri="{FF2B5EF4-FFF2-40B4-BE49-F238E27FC236}">
                  <a16:creationId xmlns:a16="http://schemas.microsoft.com/office/drawing/2014/main" id="{BBEAA9F2-613B-494B-9B3B-CD0A2AF75AC2}"/>
                </a:ext>
              </a:extLst>
            </xdr:cNvPr>
            <xdr:cNvSpPr/>
          </xdr:nvSpPr>
          <xdr:spPr>
            <a:xfrm>
              <a:off x="65517" y="194553"/>
              <a:ext cx="571500" cy="295275"/>
            </a:xfrm>
            <a:prstGeom prst="bevel">
              <a:avLst>
                <a:gd name="adj" fmla="val 6378"/>
              </a:avLst>
            </a:prstGeom>
            <a:solidFill>
              <a:schemeClr val="accent5">
                <a:lumMod val="60000"/>
                <a:lumOff val="4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255" name="台形 254">
              <a:extLst>
                <a:ext uri="{FF2B5EF4-FFF2-40B4-BE49-F238E27FC236}">
                  <a16:creationId xmlns:a16="http://schemas.microsoft.com/office/drawing/2014/main" id="{C9CCB260-A379-47A2-8EBC-957B73866FBE}"/>
                </a:ext>
              </a:extLst>
            </xdr:cNvPr>
            <xdr:cNvSpPr/>
          </xdr:nvSpPr>
          <xdr:spPr>
            <a:xfrm>
              <a:off x="84567" y="499353"/>
              <a:ext cx="542925" cy="95250"/>
            </a:xfrm>
            <a:prstGeom prst="trapezoid">
              <a:avLst/>
            </a:prstGeom>
            <a:solidFill>
              <a:schemeClr val="bg1">
                <a:lumMod val="5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256" name="テキスト ボックス 46">
              <a:extLst>
                <a:ext uri="{FF2B5EF4-FFF2-40B4-BE49-F238E27FC236}">
                  <a16:creationId xmlns:a16="http://schemas.microsoft.com/office/drawing/2014/main" id="{6310158F-894E-454F-877F-4A585A5FCEFA}"/>
                </a:ext>
              </a:extLst>
            </xdr:cNvPr>
            <xdr:cNvSpPr txBox="1"/>
          </xdr:nvSpPr>
          <xdr:spPr>
            <a:xfrm>
              <a:off x="-109362" y="-76199"/>
              <a:ext cx="976646" cy="29527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システム</a:t>
              </a:r>
            </a:p>
          </xdr:txBody>
        </xdr:sp>
      </xdr:grpSp>
      <xdr:sp macro="" textlink="">
        <xdr:nvSpPr>
          <xdr:cNvPr id="253" name="正方形/長方形 252">
            <a:extLst>
              <a:ext uri="{FF2B5EF4-FFF2-40B4-BE49-F238E27FC236}">
                <a16:creationId xmlns:a16="http://schemas.microsoft.com/office/drawing/2014/main" id="{EEFA0B8A-FF34-4046-B023-133F7A2595BC}"/>
              </a:ext>
            </a:extLst>
          </xdr:cNvPr>
          <xdr:cNvSpPr/>
        </xdr:nvSpPr>
        <xdr:spPr>
          <a:xfrm>
            <a:off x="478039" y="9612710"/>
            <a:ext cx="1474586" cy="261738"/>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御見積書登録</a:t>
            </a:r>
            <a:endParaRPr kumimoji="1" lang="en-US" altLang="ja-JP" sz="800" b="1">
              <a:latin typeface="Meiryo UI" panose="020B0604030504040204" pitchFamily="50" charset="-128"/>
              <a:ea typeface="Meiryo UI" panose="020B0604030504040204" pitchFamily="50" charset="-128"/>
            </a:endParaRPr>
          </a:p>
        </xdr:txBody>
      </xdr:sp>
    </xdr:grpSp>
    <xdr:clientData/>
  </xdr:twoCellAnchor>
  <xdr:twoCellAnchor>
    <xdr:from>
      <xdr:col>16</xdr:col>
      <xdr:colOff>123825</xdr:colOff>
      <xdr:row>171</xdr:row>
      <xdr:rowOff>47625</xdr:rowOff>
    </xdr:from>
    <xdr:to>
      <xdr:col>22</xdr:col>
      <xdr:colOff>161924</xdr:colOff>
      <xdr:row>174</xdr:row>
      <xdr:rowOff>47625</xdr:rowOff>
    </xdr:to>
    <xdr:sp macro="" textlink="">
      <xdr:nvSpPr>
        <xdr:cNvPr id="257" name="正方形/長方形 256">
          <a:extLst>
            <a:ext uri="{FF2B5EF4-FFF2-40B4-BE49-F238E27FC236}">
              <a16:creationId xmlns:a16="http://schemas.microsoft.com/office/drawing/2014/main" id="{E5440B16-3A40-48CE-A1C5-B4C539360B27}"/>
            </a:ext>
          </a:extLst>
        </xdr:cNvPr>
        <xdr:cNvSpPr/>
      </xdr:nvSpPr>
      <xdr:spPr>
        <a:xfrm>
          <a:off x="3324225" y="30908625"/>
          <a:ext cx="1238249" cy="542925"/>
        </a:xfrm>
        <a:prstGeom prst="rect">
          <a:avLst/>
        </a:prstGeom>
        <a:solidFill>
          <a:sysClr val="window" lastClr="FFFFFF"/>
        </a:solidFill>
        <a:ln w="12700">
          <a:solidFill>
            <a:srgbClr val="6F952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見積確定</a:t>
          </a:r>
          <a:r>
            <a:rPr kumimoji="1" lang="en-US" altLang="ja-JP" sz="800">
              <a:solidFill>
                <a:schemeClr val="tx1"/>
              </a:solidFill>
              <a:latin typeface="Meiryo UI" panose="020B0604030504040204" pitchFamily="50" charset="-128"/>
              <a:ea typeface="Meiryo UI" panose="020B0604030504040204" pitchFamily="50" charset="-128"/>
            </a:rPr>
            <a:t>WF</a:t>
          </a: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申請</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161924</xdr:colOff>
      <xdr:row>172</xdr:row>
      <xdr:rowOff>138113</xdr:rowOff>
    </xdr:from>
    <xdr:to>
      <xdr:col>26</xdr:col>
      <xdr:colOff>28575</xdr:colOff>
      <xdr:row>172</xdr:row>
      <xdr:rowOff>138113</xdr:rowOff>
    </xdr:to>
    <xdr:cxnSp macro="">
      <xdr:nvCxnSpPr>
        <xdr:cNvPr id="258" name="直線矢印コネクタ 257">
          <a:extLst>
            <a:ext uri="{FF2B5EF4-FFF2-40B4-BE49-F238E27FC236}">
              <a16:creationId xmlns:a16="http://schemas.microsoft.com/office/drawing/2014/main" id="{28AAC5B5-F5D7-4A31-B09B-B37368E3227E}"/>
            </a:ext>
          </a:extLst>
        </xdr:cNvPr>
        <xdr:cNvCxnSpPr>
          <a:stCxn id="257" idx="3"/>
          <a:endCxn id="259" idx="1"/>
        </xdr:cNvCxnSpPr>
      </xdr:nvCxnSpPr>
      <xdr:spPr bwMode="auto">
        <a:xfrm>
          <a:off x="4562474" y="31180088"/>
          <a:ext cx="666751" cy="0"/>
        </a:xfrm>
        <a:prstGeom prst="straightConnector1">
          <a:avLst/>
        </a:prstGeom>
        <a:solidFill>
          <a:srgbClr val="FFFFFF"/>
        </a:solidFill>
        <a:ln w="9525" cap="flat" cmpd="sng" algn="ctr">
          <a:solidFill>
            <a:srgbClr val="000000"/>
          </a:solidFill>
          <a:prstDash val="solid"/>
          <a:round/>
          <a:headEnd type="triangle" w="med" len="med"/>
          <a:tailEnd type="triangle"/>
        </a:ln>
        <a:effectLst/>
      </xdr:spPr>
    </xdr:cxnSp>
    <xdr:clientData/>
  </xdr:twoCellAnchor>
  <xdr:twoCellAnchor>
    <xdr:from>
      <xdr:col>26</xdr:col>
      <xdr:colOff>28575</xdr:colOff>
      <xdr:row>171</xdr:row>
      <xdr:rowOff>47625</xdr:rowOff>
    </xdr:from>
    <xdr:to>
      <xdr:col>32</xdr:col>
      <xdr:colOff>66674</xdr:colOff>
      <xdr:row>174</xdr:row>
      <xdr:rowOff>47625</xdr:rowOff>
    </xdr:to>
    <xdr:sp macro="" textlink="">
      <xdr:nvSpPr>
        <xdr:cNvPr id="259" name="正方形/長方形 258">
          <a:extLst>
            <a:ext uri="{FF2B5EF4-FFF2-40B4-BE49-F238E27FC236}">
              <a16:creationId xmlns:a16="http://schemas.microsoft.com/office/drawing/2014/main" id="{F1B4397C-B2FD-4C41-8EF7-9861C0EBD90A}"/>
            </a:ext>
          </a:extLst>
        </xdr:cNvPr>
        <xdr:cNvSpPr/>
      </xdr:nvSpPr>
      <xdr:spPr>
        <a:xfrm>
          <a:off x="5229225" y="309086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見積確定</a:t>
          </a:r>
          <a:r>
            <a:rPr kumimoji="1" lang="en-US" altLang="ja-JP" sz="800">
              <a:solidFill>
                <a:schemeClr val="tx1"/>
              </a:solidFill>
              <a:latin typeface="Meiryo UI" panose="020B0604030504040204" pitchFamily="50" charset="-128"/>
              <a:ea typeface="Meiryo UI" panose="020B0604030504040204" pitchFamily="50" charset="-128"/>
            </a:rPr>
            <a:t>WF</a:t>
          </a: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承認</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15</xdr:col>
      <xdr:colOff>190500</xdr:colOff>
      <xdr:row>169</xdr:row>
      <xdr:rowOff>171450</xdr:rowOff>
    </xdr:from>
    <xdr:to>
      <xdr:col>53</xdr:col>
      <xdr:colOff>19050</xdr:colOff>
      <xdr:row>176</xdr:row>
      <xdr:rowOff>95250</xdr:rowOff>
    </xdr:to>
    <xdr:sp macro="" textlink="">
      <xdr:nvSpPr>
        <xdr:cNvPr id="260" name="正方形/長方形 259">
          <a:extLst>
            <a:ext uri="{FF2B5EF4-FFF2-40B4-BE49-F238E27FC236}">
              <a16:creationId xmlns:a16="http://schemas.microsoft.com/office/drawing/2014/main" id="{7ED7CA24-F577-4088-93A8-7C7C7388FD62}"/>
            </a:ext>
          </a:extLst>
        </xdr:cNvPr>
        <xdr:cNvSpPr/>
      </xdr:nvSpPr>
      <xdr:spPr bwMode="auto">
        <a:xfrm>
          <a:off x="3190875" y="30670500"/>
          <a:ext cx="7429500" cy="1190625"/>
        </a:xfrm>
        <a:prstGeom prst="rect">
          <a:avLst/>
        </a:prstGeom>
        <a:noFill/>
        <a:ln w="9525" cap="flat" cmpd="sng" algn="ctr">
          <a:solidFill>
            <a:schemeClr val="accent3"/>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54</xdr:col>
      <xdr:colOff>9525</xdr:colOff>
      <xdr:row>168</xdr:row>
      <xdr:rowOff>88367</xdr:rowOff>
    </xdr:from>
    <xdr:to>
      <xdr:col>61</xdr:col>
      <xdr:colOff>83936</xdr:colOff>
      <xdr:row>175</xdr:row>
      <xdr:rowOff>147379</xdr:rowOff>
    </xdr:to>
    <xdr:grpSp>
      <xdr:nvGrpSpPr>
        <xdr:cNvPr id="261" name="グループ化 260">
          <a:extLst>
            <a:ext uri="{FF2B5EF4-FFF2-40B4-BE49-F238E27FC236}">
              <a16:creationId xmlns:a16="http://schemas.microsoft.com/office/drawing/2014/main" id="{0710E611-3242-4D62-BB8A-7FF8E3AB3F11}"/>
            </a:ext>
          </a:extLst>
        </xdr:cNvPr>
        <xdr:cNvGrpSpPr/>
      </xdr:nvGrpSpPr>
      <xdr:grpSpPr>
        <a:xfrm>
          <a:off x="10810875" y="30406442"/>
          <a:ext cx="1474586" cy="1325837"/>
          <a:chOff x="478039" y="8860892"/>
          <a:chExt cx="1474586" cy="1325837"/>
        </a:xfrm>
      </xdr:grpSpPr>
      <xdr:grpSp>
        <xdr:nvGrpSpPr>
          <xdr:cNvPr id="262" name="グループ化 261">
            <a:extLst>
              <a:ext uri="{FF2B5EF4-FFF2-40B4-BE49-F238E27FC236}">
                <a16:creationId xmlns:a16="http://schemas.microsoft.com/office/drawing/2014/main" id="{3814138F-37C8-4D6A-A0A3-3A676A4F52EB}"/>
              </a:ext>
            </a:extLst>
          </xdr:cNvPr>
          <xdr:cNvGrpSpPr/>
        </xdr:nvGrpSpPr>
        <xdr:grpSpPr>
          <a:xfrm>
            <a:off x="523875" y="8860892"/>
            <a:ext cx="911855" cy="759358"/>
            <a:chOff x="-109362" y="-76199"/>
            <a:chExt cx="976646" cy="670802"/>
          </a:xfrm>
        </xdr:grpSpPr>
        <xdr:sp macro="" textlink="">
          <xdr:nvSpPr>
            <xdr:cNvPr id="264" name="額縁 23">
              <a:extLst>
                <a:ext uri="{FF2B5EF4-FFF2-40B4-BE49-F238E27FC236}">
                  <a16:creationId xmlns:a16="http://schemas.microsoft.com/office/drawing/2014/main" id="{173549B6-AE3E-4067-9936-1E26F28F4916}"/>
                </a:ext>
              </a:extLst>
            </xdr:cNvPr>
            <xdr:cNvSpPr/>
          </xdr:nvSpPr>
          <xdr:spPr>
            <a:xfrm>
              <a:off x="65517" y="194553"/>
              <a:ext cx="571500" cy="295275"/>
            </a:xfrm>
            <a:prstGeom prst="bevel">
              <a:avLst>
                <a:gd name="adj" fmla="val 6378"/>
              </a:avLst>
            </a:prstGeom>
            <a:solidFill>
              <a:schemeClr val="accent5">
                <a:lumMod val="60000"/>
                <a:lumOff val="4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265" name="台形 264">
              <a:extLst>
                <a:ext uri="{FF2B5EF4-FFF2-40B4-BE49-F238E27FC236}">
                  <a16:creationId xmlns:a16="http://schemas.microsoft.com/office/drawing/2014/main" id="{0364661E-21B5-4E04-8BDB-C176B6F5B2A5}"/>
                </a:ext>
              </a:extLst>
            </xdr:cNvPr>
            <xdr:cNvSpPr/>
          </xdr:nvSpPr>
          <xdr:spPr>
            <a:xfrm>
              <a:off x="84567" y="499353"/>
              <a:ext cx="542925" cy="95250"/>
            </a:xfrm>
            <a:prstGeom prst="trapezoid">
              <a:avLst/>
            </a:prstGeom>
            <a:solidFill>
              <a:schemeClr val="bg1">
                <a:lumMod val="5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266" name="テキスト ボックス 46">
              <a:extLst>
                <a:ext uri="{FF2B5EF4-FFF2-40B4-BE49-F238E27FC236}">
                  <a16:creationId xmlns:a16="http://schemas.microsoft.com/office/drawing/2014/main" id="{18B5D62A-D784-406F-9D78-5B6B319D6A27}"/>
                </a:ext>
              </a:extLst>
            </xdr:cNvPr>
            <xdr:cNvSpPr txBox="1"/>
          </xdr:nvSpPr>
          <xdr:spPr>
            <a:xfrm>
              <a:off x="-109362" y="-76199"/>
              <a:ext cx="976646" cy="29527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システム</a:t>
              </a:r>
            </a:p>
          </xdr:txBody>
        </xdr:sp>
      </xdr:grpSp>
      <xdr:sp macro="" textlink="">
        <xdr:nvSpPr>
          <xdr:cNvPr id="263" name="正方形/長方形 262">
            <a:extLst>
              <a:ext uri="{FF2B5EF4-FFF2-40B4-BE49-F238E27FC236}">
                <a16:creationId xmlns:a16="http://schemas.microsoft.com/office/drawing/2014/main" id="{2B59FCBC-0E51-4CDD-9254-F9BE86964E9A}"/>
              </a:ext>
            </a:extLst>
          </xdr:cNvPr>
          <xdr:cNvSpPr/>
        </xdr:nvSpPr>
        <xdr:spPr>
          <a:xfrm>
            <a:off x="478039" y="9586180"/>
            <a:ext cx="1474586" cy="600549"/>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御見積書登録</a:t>
            </a:r>
            <a:endParaRPr kumimoji="1" lang="en-US" altLang="ja-JP" sz="800" b="1">
              <a:latin typeface="Meiryo UI" panose="020B0604030504040204" pitchFamily="50" charset="-128"/>
              <a:ea typeface="Meiryo UI" panose="020B0604030504040204" pitchFamily="50" charset="-128"/>
            </a:endParaRPr>
          </a:p>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製品マスタ</a:t>
            </a:r>
            <a:endParaRPr kumimoji="1" lang="en-US" altLang="ja-JP" sz="800" b="1">
              <a:latin typeface="Meiryo UI" panose="020B0604030504040204" pitchFamily="50" charset="-128"/>
              <a:ea typeface="Meiryo UI" panose="020B0604030504040204" pitchFamily="50" charset="-128"/>
            </a:endParaRPr>
          </a:p>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版型マスタ</a:t>
            </a:r>
          </a:p>
        </xdr:txBody>
      </xdr:sp>
    </xdr:grpSp>
    <xdr:clientData/>
  </xdr:twoCellAnchor>
  <xdr:twoCellAnchor>
    <xdr:from>
      <xdr:col>48</xdr:col>
      <xdr:colOff>76201</xdr:colOff>
      <xdr:row>174</xdr:row>
      <xdr:rowOff>47624</xdr:rowOff>
    </xdr:from>
    <xdr:to>
      <xdr:col>57</xdr:col>
      <xdr:colOff>146744</xdr:colOff>
      <xdr:row>175</xdr:row>
      <xdr:rowOff>147378</xdr:rowOff>
    </xdr:to>
    <xdr:cxnSp macro="">
      <xdr:nvCxnSpPr>
        <xdr:cNvPr id="267" name="コネクタ: カギ線 266">
          <a:extLst>
            <a:ext uri="{FF2B5EF4-FFF2-40B4-BE49-F238E27FC236}">
              <a16:creationId xmlns:a16="http://schemas.microsoft.com/office/drawing/2014/main" id="{19775164-EA84-4470-917C-201429FBB8B2}"/>
            </a:ext>
          </a:extLst>
        </xdr:cNvPr>
        <xdr:cNvCxnSpPr>
          <a:stCxn id="271" idx="2"/>
          <a:endCxn id="263" idx="2"/>
        </xdr:cNvCxnSpPr>
      </xdr:nvCxnSpPr>
      <xdr:spPr bwMode="auto">
        <a:xfrm rot="16200000" flipH="1">
          <a:off x="10472420" y="30656530"/>
          <a:ext cx="280729" cy="1870768"/>
        </a:xfrm>
        <a:prstGeom prst="bentConnector3">
          <a:avLst>
            <a:gd name="adj1" fmla="val 18143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xdr:col>
      <xdr:colOff>56420</xdr:colOff>
      <xdr:row>172</xdr:row>
      <xdr:rowOff>9540</xdr:rowOff>
    </xdr:from>
    <xdr:to>
      <xdr:col>16</xdr:col>
      <xdr:colOff>123825</xdr:colOff>
      <xdr:row>172</xdr:row>
      <xdr:rowOff>138113</xdr:rowOff>
    </xdr:to>
    <xdr:cxnSp macro="">
      <xdr:nvCxnSpPr>
        <xdr:cNvPr id="268" name="直線矢印コネクタ 267">
          <a:extLst>
            <a:ext uri="{FF2B5EF4-FFF2-40B4-BE49-F238E27FC236}">
              <a16:creationId xmlns:a16="http://schemas.microsoft.com/office/drawing/2014/main" id="{9E431E6E-1BD3-4594-A288-B75409DACBAF}"/>
            </a:ext>
          </a:extLst>
        </xdr:cNvPr>
        <xdr:cNvCxnSpPr>
          <a:stCxn id="254" idx="1"/>
          <a:endCxn id="257" idx="1"/>
        </xdr:cNvCxnSpPr>
      </xdr:nvCxnSpPr>
      <xdr:spPr bwMode="auto">
        <a:xfrm>
          <a:off x="1456595" y="31051515"/>
          <a:ext cx="1867630" cy="12857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9</xdr:col>
      <xdr:colOff>0</xdr:colOff>
      <xdr:row>169</xdr:row>
      <xdr:rowOff>142875</xdr:rowOff>
    </xdr:from>
    <xdr:ext cx="1299727" cy="431144"/>
    <xdr:sp macro="" textlink="">
      <xdr:nvSpPr>
        <xdr:cNvPr id="269" name="テキスト ボックス 268">
          <a:extLst>
            <a:ext uri="{FF2B5EF4-FFF2-40B4-BE49-F238E27FC236}">
              <a16:creationId xmlns:a16="http://schemas.microsoft.com/office/drawing/2014/main" id="{27ECC91F-DEB1-4DEC-BE13-B5431910F4E6}"/>
            </a:ext>
          </a:extLst>
        </xdr:cNvPr>
        <xdr:cNvSpPr txBox="1"/>
      </xdr:nvSpPr>
      <xdr:spPr>
        <a:xfrm rot="21780000">
          <a:off x="1800225" y="30641925"/>
          <a:ext cx="1299727" cy="431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spAutoFit/>
        </a:bodyPr>
        <a:lstStyle/>
        <a:p>
          <a:pPr algn="ctr"/>
          <a:r>
            <a:rPr kumimoji="1" lang="ja-JP" altLang="en-US" sz="800">
              <a:latin typeface="Meiryo UI" panose="020B0604030504040204" pitchFamily="50" charset="-128"/>
              <a:ea typeface="Meiryo UI" panose="020B0604030504040204" pitchFamily="50" charset="-128"/>
            </a:rPr>
            <a:t>外部</a:t>
          </a:r>
          <a:r>
            <a:rPr kumimoji="1" lang="en-US" altLang="ja-JP" sz="800">
              <a:latin typeface="Meiryo UI" panose="020B0604030504040204" pitchFamily="50" charset="-128"/>
              <a:ea typeface="Meiryo UI" panose="020B0604030504040204" pitchFamily="50" charset="-128"/>
            </a:rPr>
            <a:t>DB</a:t>
          </a:r>
          <a:r>
            <a:rPr kumimoji="1" lang="ja-JP" altLang="en-US" sz="800">
              <a:latin typeface="Meiryo UI" panose="020B0604030504040204" pitchFamily="50" charset="-128"/>
              <a:ea typeface="Meiryo UI" panose="020B0604030504040204" pitchFamily="50" charset="-128"/>
            </a:rPr>
            <a:t>参照</a:t>
          </a:r>
          <a:endParaRPr kumimoji="1" lang="en-US" altLang="ja-JP" sz="800">
            <a:latin typeface="Meiryo UI" panose="020B0604030504040204" pitchFamily="50" charset="-128"/>
            <a:ea typeface="Meiryo UI" panose="020B0604030504040204" pitchFamily="50" charset="-128"/>
          </a:endParaRPr>
        </a:p>
        <a:p>
          <a:pPr algn="ctr"/>
          <a:r>
            <a:rPr kumimoji="1" lang="ja-JP" altLang="en-US" sz="800">
              <a:latin typeface="Meiryo UI" panose="020B0604030504040204" pitchFamily="50" charset="-128"/>
              <a:ea typeface="Meiryo UI" panose="020B0604030504040204" pitchFamily="50" charset="-128"/>
            </a:rPr>
            <a:t>御見積書</a:t>
          </a:r>
          <a:r>
            <a:rPr kumimoji="1" lang="en-US" altLang="ja-JP" sz="800">
              <a:latin typeface="Meiryo UI" panose="020B0604030504040204" pitchFamily="50" charset="-128"/>
              <a:ea typeface="Meiryo UI" panose="020B0604030504040204" pitchFamily="50" charset="-128"/>
            </a:rPr>
            <a:t>NO</a:t>
          </a:r>
          <a:r>
            <a:rPr kumimoji="1" lang="ja-JP" altLang="en-US" sz="800">
              <a:latin typeface="Meiryo UI" panose="020B0604030504040204" pitchFamily="50" charset="-128"/>
              <a:ea typeface="Meiryo UI" panose="020B0604030504040204" pitchFamily="50" charset="-128"/>
            </a:rPr>
            <a:t>選択</a:t>
          </a:r>
        </a:p>
      </xdr:txBody>
    </xdr:sp>
    <xdr:clientData/>
  </xdr:oneCellAnchor>
  <xdr:twoCellAnchor>
    <xdr:from>
      <xdr:col>36</xdr:col>
      <xdr:colOff>19050</xdr:colOff>
      <xdr:row>171</xdr:row>
      <xdr:rowOff>47625</xdr:rowOff>
    </xdr:from>
    <xdr:to>
      <xdr:col>42</xdr:col>
      <xdr:colOff>57149</xdr:colOff>
      <xdr:row>174</xdr:row>
      <xdr:rowOff>47625</xdr:rowOff>
    </xdr:to>
    <xdr:sp macro="" textlink="">
      <xdr:nvSpPr>
        <xdr:cNvPr id="270" name="正方形/長方形 269">
          <a:extLst>
            <a:ext uri="{FF2B5EF4-FFF2-40B4-BE49-F238E27FC236}">
              <a16:creationId xmlns:a16="http://schemas.microsoft.com/office/drawing/2014/main" id="{EB423961-BD4C-4AD2-97E5-4B42A0467815}"/>
            </a:ext>
          </a:extLst>
        </xdr:cNvPr>
        <xdr:cNvSpPr/>
      </xdr:nvSpPr>
      <xdr:spPr>
        <a:xfrm>
          <a:off x="7219950" y="309086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見積確定</a:t>
          </a:r>
          <a:r>
            <a:rPr kumimoji="1" lang="en-US" altLang="ja-JP" sz="800">
              <a:solidFill>
                <a:schemeClr val="tx1"/>
              </a:solidFill>
              <a:latin typeface="Meiryo UI" panose="020B0604030504040204" pitchFamily="50" charset="-128"/>
              <a:ea typeface="Meiryo UI" panose="020B0604030504040204" pitchFamily="50" charset="-128"/>
            </a:rPr>
            <a:t>WF</a:t>
          </a: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承認</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45</xdr:col>
      <xdr:colOff>57150</xdr:colOff>
      <xdr:row>171</xdr:row>
      <xdr:rowOff>47625</xdr:rowOff>
    </xdr:from>
    <xdr:to>
      <xdr:col>51</xdr:col>
      <xdr:colOff>95249</xdr:colOff>
      <xdr:row>174</xdr:row>
      <xdr:rowOff>47625</xdr:rowOff>
    </xdr:to>
    <xdr:sp macro="" textlink="">
      <xdr:nvSpPr>
        <xdr:cNvPr id="271" name="正方形/長方形 270">
          <a:extLst>
            <a:ext uri="{FF2B5EF4-FFF2-40B4-BE49-F238E27FC236}">
              <a16:creationId xmlns:a16="http://schemas.microsoft.com/office/drawing/2014/main" id="{7F319BAE-A31A-403E-AB30-EF0A14F9EB58}"/>
            </a:ext>
          </a:extLst>
        </xdr:cNvPr>
        <xdr:cNvSpPr/>
      </xdr:nvSpPr>
      <xdr:spPr>
        <a:xfrm>
          <a:off x="9058275" y="309086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見積確定</a:t>
          </a:r>
          <a:r>
            <a:rPr kumimoji="1" lang="en-US" altLang="ja-JP" sz="800">
              <a:solidFill>
                <a:schemeClr val="tx1"/>
              </a:solidFill>
              <a:latin typeface="Meiryo UI" panose="020B0604030504040204" pitchFamily="50" charset="-128"/>
              <a:ea typeface="Meiryo UI" panose="020B0604030504040204" pitchFamily="50" charset="-128"/>
            </a:rPr>
            <a:t>WF</a:t>
          </a: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決裁</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32</xdr:col>
      <xdr:colOff>66674</xdr:colOff>
      <xdr:row>172</xdr:row>
      <xdr:rowOff>138113</xdr:rowOff>
    </xdr:from>
    <xdr:to>
      <xdr:col>36</xdr:col>
      <xdr:colOff>19050</xdr:colOff>
      <xdr:row>172</xdr:row>
      <xdr:rowOff>138113</xdr:rowOff>
    </xdr:to>
    <xdr:cxnSp macro="">
      <xdr:nvCxnSpPr>
        <xdr:cNvPr id="272" name="直線矢印コネクタ 271">
          <a:extLst>
            <a:ext uri="{FF2B5EF4-FFF2-40B4-BE49-F238E27FC236}">
              <a16:creationId xmlns:a16="http://schemas.microsoft.com/office/drawing/2014/main" id="{6DC59E90-CD20-43D4-9957-FD30E18893F4}"/>
            </a:ext>
          </a:extLst>
        </xdr:cNvPr>
        <xdr:cNvCxnSpPr>
          <a:stCxn id="259" idx="3"/>
          <a:endCxn id="270" idx="1"/>
        </xdr:cNvCxnSpPr>
      </xdr:nvCxnSpPr>
      <xdr:spPr bwMode="auto">
        <a:xfrm>
          <a:off x="6467474" y="31180088"/>
          <a:ext cx="752476" cy="0"/>
        </a:xfrm>
        <a:prstGeom prst="straightConnector1">
          <a:avLst/>
        </a:prstGeom>
        <a:solidFill>
          <a:srgbClr val="FFFFFF"/>
        </a:solidFill>
        <a:ln w="9525" cap="flat" cmpd="sng" algn="ctr">
          <a:solidFill>
            <a:srgbClr val="000000"/>
          </a:solidFill>
          <a:prstDash val="solid"/>
          <a:round/>
          <a:headEnd type="triangle" w="med" len="med"/>
          <a:tailEnd type="triangle"/>
        </a:ln>
        <a:effectLst/>
      </xdr:spPr>
    </xdr:cxnSp>
    <xdr:clientData/>
  </xdr:twoCellAnchor>
  <xdr:twoCellAnchor>
    <xdr:from>
      <xdr:col>42</xdr:col>
      <xdr:colOff>57149</xdr:colOff>
      <xdr:row>172</xdr:row>
      <xdr:rowOff>138113</xdr:rowOff>
    </xdr:from>
    <xdr:to>
      <xdr:col>45</xdr:col>
      <xdr:colOff>57150</xdr:colOff>
      <xdr:row>172</xdr:row>
      <xdr:rowOff>138113</xdr:rowOff>
    </xdr:to>
    <xdr:cxnSp macro="">
      <xdr:nvCxnSpPr>
        <xdr:cNvPr id="273" name="直線矢印コネクタ 272">
          <a:extLst>
            <a:ext uri="{FF2B5EF4-FFF2-40B4-BE49-F238E27FC236}">
              <a16:creationId xmlns:a16="http://schemas.microsoft.com/office/drawing/2014/main" id="{F9E904A2-C8D3-4C00-93ED-B3F48B5B74CC}"/>
            </a:ext>
          </a:extLst>
        </xdr:cNvPr>
        <xdr:cNvCxnSpPr>
          <a:stCxn id="270" idx="3"/>
          <a:endCxn id="271" idx="1"/>
        </xdr:cNvCxnSpPr>
      </xdr:nvCxnSpPr>
      <xdr:spPr bwMode="auto">
        <a:xfrm>
          <a:off x="8458199" y="31180088"/>
          <a:ext cx="600076" cy="0"/>
        </a:xfrm>
        <a:prstGeom prst="straightConnector1">
          <a:avLst/>
        </a:prstGeom>
        <a:solidFill>
          <a:srgbClr val="FFFFFF"/>
        </a:solidFill>
        <a:ln w="9525" cap="flat" cmpd="sng" algn="ctr">
          <a:solidFill>
            <a:srgbClr val="000000"/>
          </a:solidFill>
          <a:prstDash val="solid"/>
          <a:round/>
          <a:headEnd type="triangle" w="med" len="med"/>
          <a:tailEnd type="triangle"/>
        </a:ln>
        <a:effectLst/>
      </xdr:spPr>
    </xdr:cxnSp>
    <xdr:clientData/>
  </xdr:twoCellAnchor>
  <xdr:twoCellAnchor>
    <xdr:from>
      <xdr:col>20</xdr:col>
      <xdr:colOff>114300</xdr:colOff>
      <xdr:row>177</xdr:row>
      <xdr:rowOff>114300</xdr:rowOff>
    </xdr:from>
    <xdr:to>
      <xdr:col>27</xdr:col>
      <xdr:colOff>188711</xdr:colOff>
      <xdr:row>183</xdr:row>
      <xdr:rowOff>42006</xdr:rowOff>
    </xdr:to>
    <xdr:grpSp>
      <xdr:nvGrpSpPr>
        <xdr:cNvPr id="274" name="グループ化 273">
          <a:extLst>
            <a:ext uri="{FF2B5EF4-FFF2-40B4-BE49-F238E27FC236}">
              <a16:creationId xmlns:a16="http://schemas.microsoft.com/office/drawing/2014/main" id="{789F8983-A5A1-442D-9CFE-D692D433A96B}"/>
            </a:ext>
          </a:extLst>
        </xdr:cNvPr>
        <xdr:cNvGrpSpPr/>
      </xdr:nvGrpSpPr>
      <xdr:grpSpPr>
        <a:xfrm>
          <a:off x="4114800" y="32061150"/>
          <a:ext cx="1474586" cy="1013556"/>
          <a:chOff x="478039" y="8860892"/>
          <a:chExt cx="1474586" cy="1013556"/>
        </a:xfrm>
      </xdr:grpSpPr>
      <xdr:grpSp>
        <xdr:nvGrpSpPr>
          <xdr:cNvPr id="275" name="グループ化 274">
            <a:extLst>
              <a:ext uri="{FF2B5EF4-FFF2-40B4-BE49-F238E27FC236}">
                <a16:creationId xmlns:a16="http://schemas.microsoft.com/office/drawing/2014/main" id="{E1ED02DE-6BBC-4E05-A26A-91785D46F6A3}"/>
              </a:ext>
            </a:extLst>
          </xdr:cNvPr>
          <xdr:cNvGrpSpPr/>
        </xdr:nvGrpSpPr>
        <xdr:grpSpPr>
          <a:xfrm>
            <a:off x="523875" y="8860892"/>
            <a:ext cx="911855" cy="759358"/>
            <a:chOff x="-109362" y="-76199"/>
            <a:chExt cx="976646" cy="670802"/>
          </a:xfrm>
        </xdr:grpSpPr>
        <xdr:sp macro="" textlink="">
          <xdr:nvSpPr>
            <xdr:cNvPr id="277" name="額縁 23">
              <a:extLst>
                <a:ext uri="{FF2B5EF4-FFF2-40B4-BE49-F238E27FC236}">
                  <a16:creationId xmlns:a16="http://schemas.microsoft.com/office/drawing/2014/main" id="{12AB8B33-55A6-43AE-AD56-CBB071B5BECC}"/>
                </a:ext>
              </a:extLst>
            </xdr:cNvPr>
            <xdr:cNvSpPr/>
          </xdr:nvSpPr>
          <xdr:spPr>
            <a:xfrm>
              <a:off x="65517" y="194553"/>
              <a:ext cx="571500" cy="295275"/>
            </a:xfrm>
            <a:prstGeom prst="bevel">
              <a:avLst>
                <a:gd name="adj" fmla="val 6378"/>
              </a:avLst>
            </a:prstGeom>
            <a:solidFill>
              <a:schemeClr val="accent5">
                <a:lumMod val="60000"/>
                <a:lumOff val="4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278" name="台形 277">
              <a:extLst>
                <a:ext uri="{FF2B5EF4-FFF2-40B4-BE49-F238E27FC236}">
                  <a16:creationId xmlns:a16="http://schemas.microsoft.com/office/drawing/2014/main" id="{A8B60617-5C2A-43EC-AE55-FEFE2C4DE9F5}"/>
                </a:ext>
              </a:extLst>
            </xdr:cNvPr>
            <xdr:cNvSpPr/>
          </xdr:nvSpPr>
          <xdr:spPr>
            <a:xfrm>
              <a:off x="84567" y="499353"/>
              <a:ext cx="542925" cy="95250"/>
            </a:xfrm>
            <a:prstGeom prst="trapezoid">
              <a:avLst/>
            </a:prstGeom>
            <a:solidFill>
              <a:schemeClr val="bg1">
                <a:lumMod val="5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279" name="テキスト ボックス 46">
              <a:extLst>
                <a:ext uri="{FF2B5EF4-FFF2-40B4-BE49-F238E27FC236}">
                  <a16:creationId xmlns:a16="http://schemas.microsoft.com/office/drawing/2014/main" id="{5BCA5A14-1BA2-4FAC-B075-47BFA3879B41}"/>
                </a:ext>
              </a:extLst>
            </xdr:cNvPr>
            <xdr:cNvSpPr txBox="1"/>
          </xdr:nvSpPr>
          <xdr:spPr>
            <a:xfrm>
              <a:off x="-109362" y="-76199"/>
              <a:ext cx="976646" cy="29527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システム</a:t>
              </a:r>
            </a:p>
          </xdr:txBody>
        </xdr:sp>
      </xdr:grpSp>
      <xdr:sp macro="" textlink="">
        <xdr:nvSpPr>
          <xdr:cNvPr id="276" name="正方形/長方形 275">
            <a:extLst>
              <a:ext uri="{FF2B5EF4-FFF2-40B4-BE49-F238E27FC236}">
                <a16:creationId xmlns:a16="http://schemas.microsoft.com/office/drawing/2014/main" id="{3E9E5CFB-5595-4668-B6B3-99AA07BC49CE}"/>
              </a:ext>
            </a:extLst>
          </xdr:cNvPr>
          <xdr:cNvSpPr/>
        </xdr:nvSpPr>
        <xdr:spPr>
          <a:xfrm>
            <a:off x="478039" y="9612710"/>
            <a:ext cx="1474586" cy="261738"/>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版型マスタ</a:t>
            </a:r>
            <a:endParaRPr kumimoji="1" lang="en-US" altLang="ja-JP" sz="800" b="1">
              <a:latin typeface="Meiryo UI" panose="020B0604030504040204" pitchFamily="50" charset="-128"/>
              <a:ea typeface="Meiryo UI" panose="020B0604030504040204" pitchFamily="50" charset="-128"/>
            </a:endParaRPr>
          </a:p>
        </xdr:txBody>
      </xdr:sp>
    </xdr:grpSp>
    <xdr:clientData/>
  </xdr:twoCellAnchor>
  <xdr:twoCellAnchor>
    <xdr:from>
      <xdr:col>31</xdr:col>
      <xdr:colOff>66675</xdr:colOff>
      <xdr:row>177</xdr:row>
      <xdr:rowOff>114300</xdr:rowOff>
    </xdr:from>
    <xdr:to>
      <xdr:col>38</xdr:col>
      <xdr:colOff>141086</xdr:colOff>
      <xdr:row>183</xdr:row>
      <xdr:rowOff>42006</xdr:rowOff>
    </xdr:to>
    <xdr:grpSp>
      <xdr:nvGrpSpPr>
        <xdr:cNvPr id="280" name="グループ化 279">
          <a:extLst>
            <a:ext uri="{FF2B5EF4-FFF2-40B4-BE49-F238E27FC236}">
              <a16:creationId xmlns:a16="http://schemas.microsoft.com/office/drawing/2014/main" id="{C49E3ADF-D037-40FD-A34C-5775FA91C49C}"/>
            </a:ext>
          </a:extLst>
        </xdr:cNvPr>
        <xdr:cNvGrpSpPr/>
      </xdr:nvGrpSpPr>
      <xdr:grpSpPr>
        <a:xfrm>
          <a:off x="6267450" y="32061150"/>
          <a:ext cx="1474586" cy="1013556"/>
          <a:chOff x="478039" y="8860892"/>
          <a:chExt cx="1474586" cy="1013556"/>
        </a:xfrm>
      </xdr:grpSpPr>
      <xdr:grpSp>
        <xdr:nvGrpSpPr>
          <xdr:cNvPr id="281" name="グループ化 280">
            <a:extLst>
              <a:ext uri="{FF2B5EF4-FFF2-40B4-BE49-F238E27FC236}">
                <a16:creationId xmlns:a16="http://schemas.microsoft.com/office/drawing/2014/main" id="{1225DB26-11CE-4EFD-8A67-7362550C5D0D}"/>
              </a:ext>
            </a:extLst>
          </xdr:cNvPr>
          <xdr:cNvGrpSpPr/>
        </xdr:nvGrpSpPr>
        <xdr:grpSpPr>
          <a:xfrm>
            <a:off x="523875" y="8860892"/>
            <a:ext cx="911855" cy="759358"/>
            <a:chOff x="-109362" y="-76199"/>
            <a:chExt cx="976646" cy="670802"/>
          </a:xfrm>
        </xdr:grpSpPr>
        <xdr:sp macro="" textlink="">
          <xdr:nvSpPr>
            <xdr:cNvPr id="283" name="額縁 23">
              <a:extLst>
                <a:ext uri="{FF2B5EF4-FFF2-40B4-BE49-F238E27FC236}">
                  <a16:creationId xmlns:a16="http://schemas.microsoft.com/office/drawing/2014/main" id="{FF1C26D5-EA06-404B-9083-47127A420AE4}"/>
                </a:ext>
              </a:extLst>
            </xdr:cNvPr>
            <xdr:cNvSpPr/>
          </xdr:nvSpPr>
          <xdr:spPr>
            <a:xfrm>
              <a:off x="65517" y="194553"/>
              <a:ext cx="571500" cy="295275"/>
            </a:xfrm>
            <a:prstGeom prst="bevel">
              <a:avLst>
                <a:gd name="adj" fmla="val 6378"/>
              </a:avLst>
            </a:prstGeom>
            <a:solidFill>
              <a:schemeClr val="accent5">
                <a:lumMod val="60000"/>
                <a:lumOff val="4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284" name="台形 283">
              <a:extLst>
                <a:ext uri="{FF2B5EF4-FFF2-40B4-BE49-F238E27FC236}">
                  <a16:creationId xmlns:a16="http://schemas.microsoft.com/office/drawing/2014/main" id="{FE60E5D0-286A-4793-97E1-BA6B18F4FEB1}"/>
                </a:ext>
              </a:extLst>
            </xdr:cNvPr>
            <xdr:cNvSpPr/>
          </xdr:nvSpPr>
          <xdr:spPr>
            <a:xfrm>
              <a:off x="84567" y="499353"/>
              <a:ext cx="542925" cy="95250"/>
            </a:xfrm>
            <a:prstGeom prst="trapezoid">
              <a:avLst/>
            </a:prstGeom>
            <a:solidFill>
              <a:schemeClr val="bg1">
                <a:lumMod val="5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285" name="テキスト ボックス 46">
              <a:extLst>
                <a:ext uri="{FF2B5EF4-FFF2-40B4-BE49-F238E27FC236}">
                  <a16:creationId xmlns:a16="http://schemas.microsoft.com/office/drawing/2014/main" id="{A97C2955-89E2-442B-8633-0B85AF24A94D}"/>
                </a:ext>
              </a:extLst>
            </xdr:cNvPr>
            <xdr:cNvSpPr txBox="1"/>
          </xdr:nvSpPr>
          <xdr:spPr>
            <a:xfrm>
              <a:off x="-109362" y="-76199"/>
              <a:ext cx="976646" cy="29527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システム</a:t>
              </a:r>
            </a:p>
          </xdr:txBody>
        </xdr:sp>
      </xdr:grpSp>
      <xdr:sp macro="" textlink="">
        <xdr:nvSpPr>
          <xdr:cNvPr id="282" name="正方形/長方形 281">
            <a:extLst>
              <a:ext uri="{FF2B5EF4-FFF2-40B4-BE49-F238E27FC236}">
                <a16:creationId xmlns:a16="http://schemas.microsoft.com/office/drawing/2014/main" id="{B90EE07C-31E5-4C2D-B739-898AB62BBEFD}"/>
              </a:ext>
            </a:extLst>
          </xdr:cNvPr>
          <xdr:cNvSpPr/>
        </xdr:nvSpPr>
        <xdr:spPr>
          <a:xfrm>
            <a:off x="478039" y="9612710"/>
            <a:ext cx="1474586" cy="261738"/>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製品マスタ</a:t>
            </a:r>
            <a:endParaRPr kumimoji="1" lang="en-US" altLang="ja-JP" sz="800" b="1">
              <a:latin typeface="Meiryo UI" panose="020B0604030504040204" pitchFamily="50" charset="-128"/>
              <a:ea typeface="Meiryo UI" panose="020B0604030504040204" pitchFamily="50" charset="-128"/>
            </a:endParaRPr>
          </a:p>
        </xdr:txBody>
      </xdr:sp>
    </xdr:grpSp>
    <xdr:clientData/>
  </xdr:twoCellAnchor>
  <xdr:twoCellAnchor>
    <xdr:from>
      <xdr:col>24</xdr:col>
      <xdr:colOff>35581</xdr:colOff>
      <xdr:row>174</xdr:row>
      <xdr:rowOff>47625</xdr:rowOff>
    </xdr:from>
    <xdr:to>
      <xdr:col>29</xdr:col>
      <xdr:colOff>47625</xdr:colOff>
      <xdr:row>180</xdr:row>
      <xdr:rowOff>44998</xdr:rowOff>
    </xdr:to>
    <xdr:cxnSp macro="">
      <xdr:nvCxnSpPr>
        <xdr:cNvPr id="286" name="直線矢印コネクタ 285">
          <a:extLst>
            <a:ext uri="{FF2B5EF4-FFF2-40B4-BE49-F238E27FC236}">
              <a16:creationId xmlns:a16="http://schemas.microsoft.com/office/drawing/2014/main" id="{A8902932-BFDB-48BC-9B7D-F80C6C50DA05}"/>
            </a:ext>
          </a:extLst>
        </xdr:cNvPr>
        <xdr:cNvCxnSpPr>
          <a:stCxn id="277" idx="1"/>
          <a:endCxn id="259" idx="2"/>
        </xdr:cNvCxnSpPr>
      </xdr:nvCxnSpPr>
      <xdr:spPr bwMode="auto">
        <a:xfrm flipV="1">
          <a:off x="4836181" y="31451550"/>
          <a:ext cx="1012169" cy="108322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187981</xdr:colOff>
      <xdr:row>174</xdr:row>
      <xdr:rowOff>47625</xdr:rowOff>
    </xdr:from>
    <xdr:to>
      <xdr:col>39</xdr:col>
      <xdr:colOff>38100</xdr:colOff>
      <xdr:row>180</xdr:row>
      <xdr:rowOff>44998</xdr:rowOff>
    </xdr:to>
    <xdr:cxnSp macro="">
      <xdr:nvCxnSpPr>
        <xdr:cNvPr id="287" name="直線矢印コネクタ 286">
          <a:extLst>
            <a:ext uri="{FF2B5EF4-FFF2-40B4-BE49-F238E27FC236}">
              <a16:creationId xmlns:a16="http://schemas.microsoft.com/office/drawing/2014/main" id="{6526A837-34C4-476C-983D-8EC5AC79A5C9}"/>
            </a:ext>
          </a:extLst>
        </xdr:cNvPr>
        <xdr:cNvCxnSpPr>
          <a:stCxn id="283" idx="1"/>
          <a:endCxn id="270" idx="2"/>
        </xdr:cNvCxnSpPr>
      </xdr:nvCxnSpPr>
      <xdr:spPr bwMode="auto">
        <a:xfrm flipV="1">
          <a:off x="6988831" y="31451550"/>
          <a:ext cx="850244" cy="108322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xdr:col>
      <xdr:colOff>0</xdr:colOff>
      <xdr:row>209</xdr:row>
      <xdr:rowOff>78842</xdr:rowOff>
    </xdr:from>
    <xdr:to>
      <xdr:col>10</xdr:col>
      <xdr:colOff>74411</xdr:colOff>
      <xdr:row>215</xdr:row>
      <xdr:rowOff>176976</xdr:rowOff>
    </xdr:to>
    <xdr:grpSp>
      <xdr:nvGrpSpPr>
        <xdr:cNvPr id="185" name="グループ化 184">
          <a:extLst>
            <a:ext uri="{FF2B5EF4-FFF2-40B4-BE49-F238E27FC236}">
              <a16:creationId xmlns:a16="http://schemas.microsoft.com/office/drawing/2014/main" id="{DF7BBE3D-9ACE-4BE5-99D7-FE4DBC23C24E}"/>
            </a:ext>
          </a:extLst>
        </xdr:cNvPr>
        <xdr:cNvGrpSpPr/>
      </xdr:nvGrpSpPr>
      <xdr:grpSpPr>
        <a:xfrm>
          <a:off x="600075" y="37816892"/>
          <a:ext cx="1474586" cy="1183984"/>
          <a:chOff x="478039" y="8860892"/>
          <a:chExt cx="1474586" cy="1183984"/>
        </a:xfrm>
      </xdr:grpSpPr>
      <xdr:grpSp>
        <xdr:nvGrpSpPr>
          <xdr:cNvPr id="186" name="グループ化 185">
            <a:extLst>
              <a:ext uri="{FF2B5EF4-FFF2-40B4-BE49-F238E27FC236}">
                <a16:creationId xmlns:a16="http://schemas.microsoft.com/office/drawing/2014/main" id="{079578CA-F334-4359-9DF8-7057FC2CDC69}"/>
              </a:ext>
            </a:extLst>
          </xdr:cNvPr>
          <xdr:cNvGrpSpPr/>
        </xdr:nvGrpSpPr>
        <xdr:grpSpPr>
          <a:xfrm>
            <a:off x="523875" y="8860892"/>
            <a:ext cx="911855" cy="759358"/>
            <a:chOff x="-109362" y="-76199"/>
            <a:chExt cx="976646" cy="670802"/>
          </a:xfrm>
        </xdr:grpSpPr>
        <xdr:sp macro="" textlink="">
          <xdr:nvSpPr>
            <xdr:cNvPr id="188" name="額縁 23">
              <a:extLst>
                <a:ext uri="{FF2B5EF4-FFF2-40B4-BE49-F238E27FC236}">
                  <a16:creationId xmlns:a16="http://schemas.microsoft.com/office/drawing/2014/main" id="{B8602FA0-DCE0-477A-8661-9CEC66026638}"/>
                </a:ext>
              </a:extLst>
            </xdr:cNvPr>
            <xdr:cNvSpPr/>
          </xdr:nvSpPr>
          <xdr:spPr>
            <a:xfrm>
              <a:off x="65517" y="194553"/>
              <a:ext cx="571500" cy="295275"/>
            </a:xfrm>
            <a:prstGeom prst="bevel">
              <a:avLst>
                <a:gd name="adj" fmla="val 6378"/>
              </a:avLst>
            </a:prstGeom>
            <a:solidFill>
              <a:schemeClr val="accent5">
                <a:lumMod val="60000"/>
                <a:lumOff val="4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189" name="台形 188">
              <a:extLst>
                <a:ext uri="{FF2B5EF4-FFF2-40B4-BE49-F238E27FC236}">
                  <a16:creationId xmlns:a16="http://schemas.microsoft.com/office/drawing/2014/main" id="{5C3A534B-F84C-44AD-A876-A1269F1DC468}"/>
                </a:ext>
              </a:extLst>
            </xdr:cNvPr>
            <xdr:cNvSpPr/>
          </xdr:nvSpPr>
          <xdr:spPr>
            <a:xfrm>
              <a:off x="84567" y="499353"/>
              <a:ext cx="542925" cy="95250"/>
            </a:xfrm>
            <a:prstGeom prst="trapezoid">
              <a:avLst/>
            </a:prstGeom>
            <a:solidFill>
              <a:schemeClr val="bg1">
                <a:lumMod val="5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190" name="テキスト ボックス 46">
              <a:extLst>
                <a:ext uri="{FF2B5EF4-FFF2-40B4-BE49-F238E27FC236}">
                  <a16:creationId xmlns:a16="http://schemas.microsoft.com/office/drawing/2014/main" id="{DF35864A-EDAA-44DF-AE9F-89022DAE7151}"/>
                </a:ext>
              </a:extLst>
            </xdr:cNvPr>
            <xdr:cNvSpPr txBox="1"/>
          </xdr:nvSpPr>
          <xdr:spPr>
            <a:xfrm>
              <a:off x="-109362" y="-76199"/>
              <a:ext cx="976646" cy="29527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システム</a:t>
              </a:r>
            </a:p>
          </xdr:txBody>
        </xdr:sp>
      </xdr:grpSp>
      <xdr:sp macro="" textlink="">
        <xdr:nvSpPr>
          <xdr:cNvPr id="187" name="正方形/長方形 186">
            <a:extLst>
              <a:ext uri="{FF2B5EF4-FFF2-40B4-BE49-F238E27FC236}">
                <a16:creationId xmlns:a16="http://schemas.microsoft.com/office/drawing/2014/main" id="{7ED1D736-033E-44AB-8B8B-9D4E13DC4636}"/>
              </a:ext>
            </a:extLst>
          </xdr:cNvPr>
          <xdr:cNvSpPr/>
        </xdr:nvSpPr>
        <xdr:spPr>
          <a:xfrm>
            <a:off x="478039" y="9613732"/>
            <a:ext cx="1474586" cy="431144"/>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受注一覧登録</a:t>
            </a:r>
            <a:endParaRPr kumimoji="1" lang="en-US" altLang="ja-JP" sz="800" b="1">
              <a:latin typeface="Meiryo UI" panose="020B0604030504040204" pitchFamily="50" charset="-128"/>
              <a:ea typeface="Meiryo UI" panose="020B0604030504040204" pitchFamily="50" charset="-128"/>
            </a:endParaRPr>
          </a:p>
          <a:p>
            <a:r>
              <a:rPr kumimoji="1" lang="en-US" altLang="ja-JP" sz="800" b="1">
                <a:latin typeface="Meiryo UI" panose="020B0604030504040204" pitchFamily="50" charset="-128"/>
                <a:ea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rPr>
              <a:t>単価訂正</a:t>
            </a:r>
            <a:r>
              <a:rPr kumimoji="1" lang="en-US" altLang="ja-JP" sz="800" b="1">
                <a:latin typeface="Meiryo UI" panose="020B0604030504040204" pitchFamily="50" charset="-128"/>
                <a:ea typeface="Meiryo UI" panose="020B0604030504040204" pitchFamily="50" charset="-128"/>
              </a:rPr>
              <a:t>)</a:t>
            </a:r>
          </a:p>
        </xdr:txBody>
      </xdr:sp>
    </xdr:grpSp>
    <xdr:clientData/>
  </xdr:twoCellAnchor>
  <xdr:twoCellAnchor>
    <xdr:from>
      <xdr:col>6</xdr:col>
      <xdr:colOff>137217</xdr:colOff>
      <xdr:row>214</xdr:row>
      <xdr:rowOff>47625</xdr:rowOff>
    </xdr:from>
    <xdr:to>
      <xdr:col>19</xdr:col>
      <xdr:colOff>152399</xdr:colOff>
      <xdr:row>215</xdr:row>
      <xdr:rowOff>176976</xdr:rowOff>
    </xdr:to>
    <xdr:cxnSp macro="">
      <xdr:nvCxnSpPr>
        <xdr:cNvPr id="195" name="コネクタ: カギ線 194">
          <a:extLst>
            <a:ext uri="{FF2B5EF4-FFF2-40B4-BE49-F238E27FC236}">
              <a16:creationId xmlns:a16="http://schemas.microsoft.com/office/drawing/2014/main" id="{93B6895E-B22B-4FF6-A414-B45594E9BA0C}"/>
            </a:ext>
          </a:extLst>
        </xdr:cNvPr>
        <xdr:cNvCxnSpPr>
          <a:cxnSpLocks/>
          <a:stCxn id="187" idx="2"/>
          <a:endCxn id="239" idx="2"/>
        </xdr:cNvCxnSpPr>
      </xdr:nvCxnSpPr>
      <xdr:spPr bwMode="auto">
        <a:xfrm rot="5400000" flipH="1" flipV="1">
          <a:off x="2489958" y="37537959"/>
          <a:ext cx="310326" cy="2615507"/>
        </a:xfrm>
        <a:prstGeom prst="bentConnector3">
          <a:avLst>
            <a:gd name="adj1" fmla="val -73664"/>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16</xdr:col>
      <xdr:colOff>133350</xdr:colOff>
      <xdr:row>211</xdr:row>
      <xdr:rowOff>47625</xdr:rowOff>
    </xdr:from>
    <xdr:to>
      <xdr:col>22</xdr:col>
      <xdr:colOff>171449</xdr:colOff>
      <xdr:row>214</xdr:row>
      <xdr:rowOff>47625</xdr:rowOff>
    </xdr:to>
    <xdr:sp macro="" textlink="">
      <xdr:nvSpPr>
        <xdr:cNvPr id="239" name="正方形/長方形 238">
          <a:extLst>
            <a:ext uri="{FF2B5EF4-FFF2-40B4-BE49-F238E27FC236}">
              <a16:creationId xmlns:a16="http://schemas.microsoft.com/office/drawing/2014/main" id="{25E99B27-907F-492F-81B8-7C212C41950F}"/>
            </a:ext>
          </a:extLst>
        </xdr:cNvPr>
        <xdr:cNvSpPr/>
      </xdr:nvSpPr>
      <xdr:spPr>
        <a:xfrm>
          <a:off x="3933825" y="27289125"/>
          <a:ext cx="1238249" cy="542925"/>
        </a:xfrm>
        <a:prstGeom prst="rect">
          <a:avLst/>
        </a:prstGeom>
        <a:solidFill>
          <a:sysClr val="window" lastClr="FFFFFF"/>
        </a:solidFill>
        <a:ln w="12700">
          <a:solidFill>
            <a:srgbClr val="6F952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単価訂正</a:t>
          </a:r>
          <a:r>
            <a:rPr kumimoji="1" lang="en-US" altLang="ja-JP" sz="800">
              <a:solidFill>
                <a:schemeClr val="tx1"/>
              </a:solidFill>
              <a:latin typeface="Meiryo UI" panose="020B0604030504040204" pitchFamily="50" charset="-128"/>
              <a:ea typeface="Meiryo UI" panose="020B0604030504040204" pitchFamily="50" charset="-128"/>
            </a:rPr>
            <a:t>WF</a:t>
          </a: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申請</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171449</xdr:colOff>
      <xdr:row>212</xdr:row>
      <xdr:rowOff>138113</xdr:rowOff>
    </xdr:from>
    <xdr:to>
      <xdr:col>26</xdr:col>
      <xdr:colOff>38100</xdr:colOff>
      <xdr:row>212</xdr:row>
      <xdr:rowOff>138113</xdr:rowOff>
    </xdr:to>
    <xdr:cxnSp macro="">
      <xdr:nvCxnSpPr>
        <xdr:cNvPr id="240" name="直線矢印コネクタ 239">
          <a:extLst>
            <a:ext uri="{FF2B5EF4-FFF2-40B4-BE49-F238E27FC236}">
              <a16:creationId xmlns:a16="http://schemas.microsoft.com/office/drawing/2014/main" id="{D5A7EC60-164B-41A9-8D00-758FB960A507}"/>
            </a:ext>
          </a:extLst>
        </xdr:cNvPr>
        <xdr:cNvCxnSpPr>
          <a:stCxn id="239" idx="3"/>
          <a:endCxn id="249" idx="1"/>
        </xdr:cNvCxnSpPr>
      </xdr:nvCxnSpPr>
      <xdr:spPr bwMode="auto">
        <a:xfrm>
          <a:off x="5172074" y="27560588"/>
          <a:ext cx="666751" cy="0"/>
        </a:xfrm>
        <a:prstGeom prst="straightConnector1">
          <a:avLst/>
        </a:prstGeom>
        <a:solidFill>
          <a:srgbClr val="FFFFFF"/>
        </a:solidFill>
        <a:ln w="9525" cap="flat" cmpd="sng" algn="ctr">
          <a:solidFill>
            <a:srgbClr val="000000"/>
          </a:solidFill>
          <a:prstDash val="solid"/>
          <a:round/>
          <a:headEnd type="triangle" w="med" len="med"/>
          <a:tailEnd type="triangle"/>
        </a:ln>
        <a:effectLst/>
      </xdr:spPr>
    </xdr:cxnSp>
    <xdr:clientData/>
  </xdr:twoCellAnchor>
  <xdr:twoCellAnchor>
    <xdr:from>
      <xdr:col>26</xdr:col>
      <xdr:colOff>38100</xdr:colOff>
      <xdr:row>211</xdr:row>
      <xdr:rowOff>47625</xdr:rowOff>
    </xdr:from>
    <xdr:to>
      <xdr:col>32</xdr:col>
      <xdr:colOff>76199</xdr:colOff>
      <xdr:row>214</xdr:row>
      <xdr:rowOff>47625</xdr:rowOff>
    </xdr:to>
    <xdr:sp macro="" textlink="">
      <xdr:nvSpPr>
        <xdr:cNvPr id="249" name="正方形/長方形 248">
          <a:extLst>
            <a:ext uri="{FF2B5EF4-FFF2-40B4-BE49-F238E27FC236}">
              <a16:creationId xmlns:a16="http://schemas.microsoft.com/office/drawing/2014/main" id="{A0735DB1-3BFA-47D6-A511-CDD871BB2CCE}"/>
            </a:ext>
          </a:extLst>
        </xdr:cNvPr>
        <xdr:cNvSpPr/>
      </xdr:nvSpPr>
      <xdr:spPr>
        <a:xfrm>
          <a:off x="5838825" y="272891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単価訂正</a:t>
          </a:r>
          <a:r>
            <a:rPr kumimoji="1" lang="en-US" altLang="ja-JP" sz="800">
              <a:solidFill>
                <a:schemeClr val="tx1"/>
              </a:solidFill>
              <a:latin typeface="Meiryo UI" panose="020B0604030504040204" pitchFamily="50" charset="-128"/>
              <a:ea typeface="Meiryo UI" panose="020B0604030504040204" pitchFamily="50" charset="-128"/>
            </a:rPr>
            <a:t>WF</a:t>
          </a: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承認・決裁</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16</xdr:col>
      <xdr:colOff>0</xdr:colOff>
      <xdr:row>209</xdr:row>
      <xdr:rowOff>171450</xdr:rowOff>
    </xdr:from>
    <xdr:to>
      <xdr:col>32</xdr:col>
      <xdr:colOff>190500</xdr:colOff>
      <xdr:row>215</xdr:row>
      <xdr:rowOff>57150</xdr:rowOff>
    </xdr:to>
    <xdr:sp macro="" textlink="">
      <xdr:nvSpPr>
        <xdr:cNvPr id="288" name="正方形/長方形 287">
          <a:extLst>
            <a:ext uri="{FF2B5EF4-FFF2-40B4-BE49-F238E27FC236}">
              <a16:creationId xmlns:a16="http://schemas.microsoft.com/office/drawing/2014/main" id="{7D4684A5-571D-4C83-9D3B-AC905759D185}"/>
            </a:ext>
          </a:extLst>
        </xdr:cNvPr>
        <xdr:cNvSpPr/>
      </xdr:nvSpPr>
      <xdr:spPr bwMode="auto">
        <a:xfrm>
          <a:off x="3800475" y="27051000"/>
          <a:ext cx="3390900" cy="971550"/>
        </a:xfrm>
        <a:prstGeom prst="rect">
          <a:avLst/>
        </a:prstGeom>
        <a:noFill/>
        <a:ln w="9525" cap="flat" cmpd="sng" algn="ctr">
          <a:solidFill>
            <a:schemeClr val="accent3"/>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38100</xdr:colOff>
      <xdr:row>209</xdr:row>
      <xdr:rowOff>78842</xdr:rowOff>
    </xdr:from>
    <xdr:to>
      <xdr:col>48</xdr:col>
      <xdr:colOff>112511</xdr:colOff>
      <xdr:row>216</xdr:row>
      <xdr:rowOff>5526</xdr:rowOff>
    </xdr:to>
    <xdr:grpSp>
      <xdr:nvGrpSpPr>
        <xdr:cNvPr id="289" name="グループ化 288">
          <a:extLst>
            <a:ext uri="{FF2B5EF4-FFF2-40B4-BE49-F238E27FC236}">
              <a16:creationId xmlns:a16="http://schemas.microsoft.com/office/drawing/2014/main" id="{0F1B5FC6-8560-4E30-9DB4-C9A1CD06A345}"/>
            </a:ext>
          </a:extLst>
        </xdr:cNvPr>
        <xdr:cNvGrpSpPr/>
      </xdr:nvGrpSpPr>
      <xdr:grpSpPr>
        <a:xfrm>
          <a:off x="8239125" y="37816892"/>
          <a:ext cx="1474586" cy="1193509"/>
          <a:chOff x="478039" y="8860892"/>
          <a:chExt cx="1474586" cy="1193509"/>
        </a:xfrm>
      </xdr:grpSpPr>
      <xdr:grpSp>
        <xdr:nvGrpSpPr>
          <xdr:cNvPr id="290" name="グループ化 289">
            <a:extLst>
              <a:ext uri="{FF2B5EF4-FFF2-40B4-BE49-F238E27FC236}">
                <a16:creationId xmlns:a16="http://schemas.microsoft.com/office/drawing/2014/main" id="{D2DADD0D-90AC-4682-AD06-0BBD3606BABC}"/>
              </a:ext>
            </a:extLst>
          </xdr:cNvPr>
          <xdr:cNvGrpSpPr/>
        </xdr:nvGrpSpPr>
        <xdr:grpSpPr>
          <a:xfrm>
            <a:off x="523875" y="8860892"/>
            <a:ext cx="911855" cy="759358"/>
            <a:chOff x="-109362" y="-76199"/>
            <a:chExt cx="976646" cy="670802"/>
          </a:xfrm>
        </xdr:grpSpPr>
        <xdr:sp macro="" textlink="">
          <xdr:nvSpPr>
            <xdr:cNvPr id="292" name="額縁 23">
              <a:extLst>
                <a:ext uri="{FF2B5EF4-FFF2-40B4-BE49-F238E27FC236}">
                  <a16:creationId xmlns:a16="http://schemas.microsoft.com/office/drawing/2014/main" id="{CCC7F519-CC07-431D-8244-3E401A1567B9}"/>
                </a:ext>
              </a:extLst>
            </xdr:cNvPr>
            <xdr:cNvSpPr/>
          </xdr:nvSpPr>
          <xdr:spPr>
            <a:xfrm>
              <a:off x="65517" y="194553"/>
              <a:ext cx="571500" cy="295275"/>
            </a:xfrm>
            <a:prstGeom prst="bevel">
              <a:avLst>
                <a:gd name="adj" fmla="val 6378"/>
              </a:avLst>
            </a:prstGeom>
            <a:solidFill>
              <a:schemeClr val="accent5">
                <a:lumMod val="60000"/>
                <a:lumOff val="4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293" name="台形 292">
              <a:extLst>
                <a:ext uri="{FF2B5EF4-FFF2-40B4-BE49-F238E27FC236}">
                  <a16:creationId xmlns:a16="http://schemas.microsoft.com/office/drawing/2014/main" id="{EDC0EC62-3F7D-475B-9535-05ACF3161FEE}"/>
                </a:ext>
              </a:extLst>
            </xdr:cNvPr>
            <xdr:cNvSpPr/>
          </xdr:nvSpPr>
          <xdr:spPr>
            <a:xfrm>
              <a:off x="84567" y="499353"/>
              <a:ext cx="542925" cy="95250"/>
            </a:xfrm>
            <a:prstGeom prst="trapezoid">
              <a:avLst/>
            </a:prstGeom>
            <a:solidFill>
              <a:schemeClr val="bg1">
                <a:lumMod val="5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294" name="テキスト ボックス 46">
              <a:extLst>
                <a:ext uri="{FF2B5EF4-FFF2-40B4-BE49-F238E27FC236}">
                  <a16:creationId xmlns:a16="http://schemas.microsoft.com/office/drawing/2014/main" id="{370ACBC7-BF7C-475C-9A89-95D89E3FD341}"/>
                </a:ext>
              </a:extLst>
            </xdr:cNvPr>
            <xdr:cNvSpPr txBox="1"/>
          </xdr:nvSpPr>
          <xdr:spPr>
            <a:xfrm>
              <a:off x="-109362" y="-76199"/>
              <a:ext cx="976646" cy="29527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システム</a:t>
              </a:r>
            </a:p>
          </xdr:txBody>
        </xdr:sp>
      </xdr:grpSp>
      <xdr:sp macro="" textlink="">
        <xdr:nvSpPr>
          <xdr:cNvPr id="291" name="正方形/長方形 290">
            <a:extLst>
              <a:ext uri="{FF2B5EF4-FFF2-40B4-BE49-F238E27FC236}">
                <a16:creationId xmlns:a16="http://schemas.microsoft.com/office/drawing/2014/main" id="{BCF688D9-2FD0-4759-BABD-ABA3DDF034F6}"/>
              </a:ext>
            </a:extLst>
          </xdr:cNvPr>
          <xdr:cNvSpPr/>
        </xdr:nvSpPr>
        <xdr:spPr>
          <a:xfrm>
            <a:off x="478039" y="9623257"/>
            <a:ext cx="1474586" cy="431144"/>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受注一覧登録</a:t>
            </a:r>
          </a:p>
          <a:p>
            <a:r>
              <a:rPr kumimoji="1" lang="en-US" altLang="ja-JP" sz="800" b="1">
                <a:latin typeface="Meiryo UI" panose="020B0604030504040204" pitchFamily="50" charset="-128"/>
                <a:ea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rPr>
              <a:t>単価訂正</a:t>
            </a:r>
            <a:r>
              <a:rPr kumimoji="1" lang="en-US" altLang="ja-JP" sz="800" b="1">
                <a:latin typeface="Meiryo UI" panose="020B0604030504040204" pitchFamily="50" charset="-128"/>
                <a:ea typeface="Meiryo UI" panose="020B0604030504040204" pitchFamily="50" charset="-128"/>
              </a:rPr>
              <a:t>)</a:t>
            </a:r>
          </a:p>
        </xdr:txBody>
      </xdr:sp>
    </xdr:grpSp>
    <xdr:clientData/>
  </xdr:twoCellAnchor>
  <xdr:twoCellAnchor>
    <xdr:from>
      <xdr:col>29</xdr:col>
      <xdr:colOff>57150</xdr:colOff>
      <xdr:row>214</xdr:row>
      <xdr:rowOff>47624</xdr:rowOff>
    </xdr:from>
    <xdr:to>
      <xdr:col>44</xdr:col>
      <xdr:colOff>175318</xdr:colOff>
      <xdr:row>216</xdr:row>
      <xdr:rowOff>5525</xdr:rowOff>
    </xdr:to>
    <xdr:cxnSp macro="">
      <xdr:nvCxnSpPr>
        <xdr:cNvPr id="295" name="コネクタ: カギ線 294">
          <a:extLst>
            <a:ext uri="{FF2B5EF4-FFF2-40B4-BE49-F238E27FC236}">
              <a16:creationId xmlns:a16="http://schemas.microsoft.com/office/drawing/2014/main" id="{5A8F26A0-060A-4390-96B7-1763C0F8ACC5}"/>
            </a:ext>
          </a:extLst>
        </xdr:cNvPr>
        <xdr:cNvCxnSpPr>
          <a:stCxn id="249" idx="2"/>
          <a:endCxn id="291" idx="2"/>
        </xdr:cNvCxnSpPr>
      </xdr:nvCxnSpPr>
      <xdr:spPr bwMode="auto">
        <a:xfrm rot="16200000" flipH="1">
          <a:off x="7257221" y="33671703"/>
          <a:ext cx="319851" cy="3118543"/>
        </a:xfrm>
        <a:prstGeom prst="bentConnector3">
          <a:avLst>
            <a:gd name="adj1" fmla="val 17147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27</xdr:col>
      <xdr:colOff>95250</xdr:colOff>
      <xdr:row>191</xdr:row>
      <xdr:rowOff>47625</xdr:rowOff>
    </xdr:from>
    <xdr:to>
      <xdr:col>33</xdr:col>
      <xdr:colOff>133349</xdr:colOff>
      <xdr:row>194</xdr:row>
      <xdr:rowOff>47625</xdr:rowOff>
    </xdr:to>
    <xdr:sp macro="" textlink="">
      <xdr:nvSpPr>
        <xdr:cNvPr id="314" name="正方形/長方形 313">
          <a:extLst>
            <a:ext uri="{FF2B5EF4-FFF2-40B4-BE49-F238E27FC236}">
              <a16:creationId xmlns:a16="http://schemas.microsoft.com/office/drawing/2014/main" id="{A435366D-D584-44DE-9162-8DB67AF600EE}"/>
            </a:ext>
          </a:extLst>
        </xdr:cNvPr>
        <xdr:cNvSpPr/>
      </xdr:nvSpPr>
      <xdr:spPr>
        <a:xfrm>
          <a:off x="695325" y="200501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変更連絡依頼</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申請</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33</xdr:col>
      <xdr:colOff>133349</xdr:colOff>
      <xdr:row>192</xdr:row>
      <xdr:rowOff>138113</xdr:rowOff>
    </xdr:from>
    <xdr:to>
      <xdr:col>37</xdr:col>
      <xdr:colOff>0</xdr:colOff>
      <xdr:row>192</xdr:row>
      <xdr:rowOff>138113</xdr:rowOff>
    </xdr:to>
    <xdr:cxnSp macro="">
      <xdr:nvCxnSpPr>
        <xdr:cNvPr id="315" name="直線矢印コネクタ 314">
          <a:extLst>
            <a:ext uri="{FF2B5EF4-FFF2-40B4-BE49-F238E27FC236}">
              <a16:creationId xmlns:a16="http://schemas.microsoft.com/office/drawing/2014/main" id="{28836EF1-F955-467C-A085-8C008A994A02}"/>
            </a:ext>
          </a:extLst>
        </xdr:cNvPr>
        <xdr:cNvCxnSpPr>
          <a:stCxn id="314" idx="3"/>
          <a:endCxn id="316" idx="1"/>
        </xdr:cNvCxnSpPr>
      </xdr:nvCxnSpPr>
      <xdr:spPr bwMode="auto">
        <a:xfrm>
          <a:off x="1933574" y="20321588"/>
          <a:ext cx="666751" cy="0"/>
        </a:xfrm>
        <a:prstGeom prst="straightConnector1">
          <a:avLst/>
        </a:prstGeom>
        <a:solidFill>
          <a:srgbClr val="FFFFFF"/>
        </a:solidFill>
        <a:ln w="9525" cap="flat" cmpd="sng" algn="ctr">
          <a:solidFill>
            <a:srgbClr val="000000"/>
          </a:solidFill>
          <a:prstDash val="solid"/>
          <a:round/>
          <a:headEnd type="triangle" w="med" len="med"/>
          <a:tailEnd type="triangle"/>
        </a:ln>
        <a:effectLst/>
      </xdr:spPr>
    </xdr:cxnSp>
    <xdr:clientData/>
  </xdr:twoCellAnchor>
  <xdr:twoCellAnchor>
    <xdr:from>
      <xdr:col>37</xdr:col>
      <xdr:colOff>0</xdr:colOff>
      <xdr:row>191</xdr:row>
      <xdr:rowOff>47625</xdr:rowOff>
    </xdr:from>
    <xdr:to>
      <xdr:col>43</xdr:col>
      <xdr:colOff>38099</xdr:colOff>
      <xdr:row>194</xdr:row>
      <xdr:rowOff>47625</xdr:rowOff>
    </xdr:to>
    <xdr:sp macro="" textlink="">
      <xdr:nvSpPr>
        <xdr:cNvPr id="316" name="正方形/長方形 315">
          <a:extLst>
            <a:ext uri="{FF2B5EF4-FFF2-40B4-BE49-F238E27FC236}">
              <a16:creationId xmlns:a16="http://schemas.microsoft.com/office/drawing/2014/main" id="{4AC87050-33DE-4DAA-8B69-F8A5D0590CEF}"/>
            </a:ext>
          </a:extLst>
        </xdr:cNvPr>
        <xdr:cNvSpPr/>
      </xdr:nvSpPr>
      <xdr:spPr>
        <a:xfrm>
          <a:off x="2600325" y="200501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変更連絡依頼</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承認・決裁</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26</xdr:col>
      <xdr:colOff>161925</xdr:colOff>
      <xdr:row>189</xdr:row>
      <xdr:rowOff>171450</xdr:rowOff>
    </xdr:from>
    <xdr:to>
      <xdr:col>43</xdr:col>
      <xdr:colOff>152400</xdr:colOff>
      <xdr:row>195</xdr:row>
      <xdr:rowOff>57150</xdr:rowOff>
    </xdr:to>
    <xdr:sp macro="" textlink="">
      <xdr:nvSpPr>
        <xdr:cNvPr id="317" name="正方形/長方形 316">
          <a:extLst>
            <a:ext uri="{FF2B5EF4-FFF2-40B4-BE49-F238E27FC236}">
              <a16:creationId xmlns:a16="http://schemas.microsoft.com/office/drawing/2014/main" id="{8EA26607-422B-4DB4-8D04-09C1F5693D6C}"/>
            </a:ext>
          </a:extLst>
        </xdr:cNvPr>
        <xdr:cNvSpPr/>
      </xdr:nvSpPr>
      <xdr:spPr bwMode="auto">
        <a:xfrm>
          <a:off x="561975" y="19812000"/>
          <a:ext cx="3390900" cy="971550"/>
        </a:xfrm>
        <a:prstGeom prst="rect">
          <a:avLst/>
        </a:prstGeom>
        <a:noFill/>
        <a:ln w="9525" cap="flat" cmpd="sng" algn="ctr">
          <a:solidFill>
            <a:schemeClr val="accent3"/>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0</xdr:colOff>
      <xdr:row>189</xdr:row>
      <xdr:rowOff>0</xdr:rowOff>
    </xdr:from>
    <xdr:to>
      <xdr:col>10</xdr:col>
      <xdr:colOff>74411</xdr:colOff>
      <xdr:row>195</xdr:row>
      <xdr:rowOff>117184</xdr:rowOff>
    </xdr:to>
    <xdr:grpSp>
      <xdr:nvGrpSpPr>
        <xdr:cNvPr id="318" name="グループ化 317">
          <a:extLst>
            <a:ext uri="{FF2B5EF4-FFF2-40B4-BE49-F238E27FC236}">
              <a16:creationId xmlns:a16="http://schemas.microsoft.com/office/drawing/2014/main" id="{FBD7696A-EB03-4D33-9EEA-068EA13D7E96}"/>
            </a:ext>
          </a:extLst>
        </xdr:cNvPr>
        <xdr:cNvGrpSpPr/>
      </xdr:nvGrpSpPr>
      <xdr:grpSpPr>
        <a:xfrm>
          <a:off x="600075" y="34118550"/>
          <a:ext cx="1474586" cy="1203034"/>
          <a:chOff x="478039" y="8860892"/>
          <a:chExt cx="1474586" cy="1203034"/>
        </a:xfrm>
      </xdr:grpSpPr>
      <xdr:grpSp>
        <xdr:nvGrpSpPr>
          <xdr:cNvPr id="319" name="グループ化 318">
            <a:extLst>
              <a:ext uri="{FF2B5EF4-FFF2-40B4-BE49-F238E27FC236}">
                <a16:creationId xmlns:a16="http://schemas.microsoft.com/office/drawing/2014/main" id="{3AA42D53-966B-48AD-B94C-D3935572A0AE}"/>
              </a:ext>
            </a:extLst>
          </xdr:cNvPr>
          <xdr:cNvGrpSpPr/>
        </xdr:nvGrpSpPr>
        <xdr:grpSpPr>
          <a:xfrm>
            <a:off x="523875" y="8860892"/>
            <a:ext cx="911855" cy="759358"/>
            <a:chOff x="-109362" y="-76199"/>
            <a:chExt cx="976646" cy="670802"/>
          </a:xfrm>
        </xdr:grpSpPr>
        <xdr:sp macro="" textlink="">
          <xdr:nvSpPr>
            <xdr:cNvPr id="321" name="額縁 23">
              <a:extLst>
                <a:ext uri="{FF2B5EF4-FFF2-40B4-BE49-F238E27FC236}">
                  <a16:creationId xmlns:a16="http://schemas.microsoft.com/office/drawing/2014/main" id="{DE99FDDE-57E1-45DE-9E1C-46A33AAAE7D0}"/>
                </a:ext>
              </a:extLst>
            </xdr:cNvPr>
            <xdr:cNvSpPr/>
          </xdr:nvSpPr>
          <xdr:spPr>
            <a:xfrm>
              <a:off x="65517" y="194553"/>
              <a:ext cx="571500" cy="295275"/>
            </a:xfrm>
            <a:prstGeom prst="bevel">
              <a:avLst>
                <a:gd name="adj" fmla="val 6378"/>
              </a:avLst>
            </a:prstGeom>
            <a:solidFill>
              <a:schemeClr val="accent5">
                <a:lumMod val="60000"/>
                <a:lumOff val="4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322" name="台形 321">
              <a:extLst>
                <a:ext uri="{FF2B5EF4-FFF2-40B4-BE49-F238E27FC236}">
                  <a16:creationId xmlns:a16="http://schemas.microsoft.com/office/drawing/2014/main" id="{F16C7477-5AFA-4263-A8A6-0B93A9E83F03}"/>
                </a:ext>
              </a:extLst>
            </xdr:cNvPr>
            <xdr:cNvSpPr/>
          </xdr:nvSpPr>
          <xdr:spPr>
            <a:xfrm>
              <a:off x="84567" y="499353"/>
              <a:ext cx="542925" cy="95250"/>
            </a:xfrm>
            <a:prstGeom prst="trapezoid">
              <a:avLst/>
            </a:prstGeom>
            <a:solidFill>
              <a:schemeClr val="bg1">
                <a:lumMod val="50000"/>
              </a:schemeClr>
            </a:solidFill>
            <a:ln w="9525"/>
          </xdr:spPr>
          <xdr:style>
            <a:lnRef idx="2">
              <a:schemeClr val="dk1"/>
            </a:lnRef>
            <a:fillRef idx="1">
              <a:schemeClr val="lt1"/>
            </a:fillRef>
            <a:effectRef idx="0">
              <a:schemeClr val="dk1"/>
            </a:effectRef>
            <a:fontRef idx="minor">
              <a:schemeClr val="dk1"/>
            </a:fontRef>
          </xdr:style>
          <xdr:txBody>
            <a:bodyPr wrap="square"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endParaRPr kumimoji="1" lang="ja-JP" altLang="en-US" sz="1100" b="1"/>
            </a:p>
          </xdr:txBody>
        </xdr:sp>
        <xdr:sp macro="" textlink="">
          <xdr:nvSpPr>
            <xdr:cNvPr id="323" name="テキスト ボックス 46">
              <a:extLst>
                <a:ext uri="{FF2B5EF4-FFF2-40B4-BE49-F238E27FC236}">
                  <a16:creationId xmlns:a16="http://schemas.microsoft.com/office/drawing/2014/main" id="{D2325659-3199-4CB5-95F2-DA0EAB4D3FC5}"/>
                </a:ext>
              </a:extLst>
            </xdr:cNvPr>
            <xdr:cNvSpPr txBox="1"/>
          </xdr:nvSpPr>
          <xdr:spPr>
            <a:xfrm>
              <a:off x="-109362" y="-76199"/>
              <a:ext cx="976646" cy="29527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システム</a:t>
              </a:r>
            </a:p>
          </xdr:txBody>
        </xdr:sp>
      </xdr:grpSp>
      <xdr:sp macro="" textlink="">
        <xdr:nvSpPr>
          <xdr:cNvPr id="320" name="正方形/長方形 319">
            <a:extLst>
              <a:ext uri="{FF2B5EF4-FFF2-40B4-BE49-F238E27FC236}">
                <a16:creationId xmlns:a16="http://schemas.microsoft.com/office/drawing/2014/main" id="{27C3503D-E39A-45D4-9AA6-797FF927F382}"/>
              </a:ext>
            </a:extLst>
          </xdr:cNvPr>
          <xdr:cNvSpPr/>
        </xdr:nvSpPr>
        <xdr:spPr>
          <a:xfrm>
            <a:off x="478039" y="9632782"/>
            <a:ext cx="1474586" cy="431144"/>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製品マスタ</a:t>
            </a:r>
            <a:endParaRPr kumimoji="1" lang="en-US" altLang="ja-JP" sz="800" b="1">
              <a:latin typeface="Meiryo UI" panose="020B0604030504040204" pitchFamily="50" charset="-128"/>
              <a:ea typeface="Meiryo UI" panose="020B0604030504040204" pitchFamily="50" charset="-128"/>
            </a:endParaRPr>
          </a:p>
          <a:p>
            <a:r>
              <a:rPr kumimoji="1" lang="en-US" altLang="ja-JP" sz="800" b="1">
                <a:latin typeface="Meiryo UI" panose="020B0604030504040204" pitchFamily="50" charset="-128"/>
                <a:ea typeface="Meiryo UI" panose="020B0604030504040204" pitchFamily="50" charset="-128"/>
              </a:rPr>
              <a:t>WEB</a:t>
            </a:r>
            <a:r>
              <a:rPr kumimoji="1" lang="ja-JP" altLang="en-US" sz="800" b="1">
                <a:latin typeface="Meiryo UI" panose="020B0604030504040204" pitchFamily="50" charset="-128"/>
                <a:ea typeface="Meiryo UI" panose="020B0604030504040204" pitchFamily="50" charset="-128"/>
              </a:rPr>
              <a:t>受注入力</a:t>
            </a:r>
            <a:endParaRPr kumimoji="1" lang="en-US" altLang="ja-JP" sz="800" b="1">
              <a:latin typeface="Meiryo UI" panose="020B0604030504040204" pitchFamily="50" charset="-128"/>
              <a:ea typeface="Meiryo UI" panose="020B0604030504040204" pitchFamily="50" charset="-128"/>
            </a:endParaRPr>
          </a:p>
        </xdr:txBody>
      </xdr:sp>
    </xdr:grpSp>
    <xdr:clientData/>
  </xdr:twoCellAnchor>
  <xdr:twoCellAnchor>
    <xdr:from>
      <xdr:col>6</xdr:col>
      <xdr:colOff>142625</xdr:colOff>
      <xdr:row>191</xdr:row>
      <xdr:rowOff>111673</xdr:rowOff>
    </xdr:from>
    <xdr:to>
      <xdr:col>27</xdr:col>
      <xdr:colOff>95250</xdr:colOff>
      <xdr:row>192</xdr:row>
      <xdr:rowOff>138113</xdr:rowOff>
    </xdr:to>
    <xdr:cxnSp macro="">
      <xdr:nvCxnSpPr>
        <xdr:cNvPr id="324" name="直線矢印コネクタ 323">
          <a:extLst>
            <a:ext uri="{FF2B5EF4-FFF2-40B4-BE49-F238E27FC236}">
              <a16:creationId xmlns:a16="http://schemas.microsoft.com/office/drawing/2014/main" id="{EA97C8A8-1421-438B-B587-0CAE2A0C3791}"/>
            </a:ext>
          </a:extLst>
        </xdr:cNvPr>
        <xdr:cNvCxnSpPr>
          <a:stCxn id="321" idx="0"/>
          <a:endCxn id="314" idx="1"/>
        </xdr:cNvCxnSpPr>
      </xdr:nvCxnSpPr>
      <xdr:spPr bwMode="auto">
        <a:xfrm>
          <a:off x="1342775" y="34592173"/>
          <a:ext cx="4153150" cy="20741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13</xdr:col>
      <xdr:colOff>143605</xdr:colOff>
      <xdr:row>189</xdr:row>
      <xdr:rowOff>133350</xdr:rowOff>
    </xdr:from>
    <xdr:ext cx="1299727" cy="431144"/>
    <xdr:sp macro="" textlink="">
      <xdr:nvSpPr>
        <xdr:cNvPr id="325" name="テキスト ボックス 324">
          <a:extLst>
            <a:ext uri="{FF2B5EF4-FFF2-40B4-BE49-F238E27FC236}">
              <a16:creationId xmlns:a16="http://schemas.microsoft.com/office/drawing/2014/main" id="{751D8E97-52F4-4D5E-B343-5473D4211A86}"/>
            </a:ext>
          </a:extLst>
        </xdr:cNvPr>
        <xdr:cNvSpPr txBox="1"/>
      </xdr:nvSpPr>
      <xdr:spPr>
        <a:xfrm rot="21780000">
          <a:off x="2743930" y="34251900"/>
          <a:ext cx="1299727" cy="431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spAutoFit/>
        </a:bodyPr>
        <a:lstStyle/>
        <a:p>
          <a:pPr algn="ctr"/>
          <a:r>
            <a:rPr kumimoji="1" lang="ja-JP" altLang="en-US" sz="800">
              <a:latin typeface="Meiryo UI" panose="020B0604030504040204" pitchFamily="50" charset="-128"/>
              <a:ea typeface="Meiryo UI" panose="020B0604030504040204" pitchFamily="50" charset="-128"/>
            </a:rPr>
            <a:t>外部</a:t>
          </a:r>
          <a:r>
            <a:rPr kumimoji="1" lang="en-US" altLang="ja-JP" sz="800">
              <a:latin typeface="Meiryo UI" panose="020B0604030504040204" pitchFamily="50" charset="-128"/>
              <a:ea typeface="Meiryo UI" panose="020B0604030504040204" pitchFamily="50" charset="-128"/>
            </a:rPr>
            <a:t>DB</a:t>
          </a:r>
          <a:r>
            <a:rPr kumimoji="1" lang="ja-JP" altLang="en-US" sz="800">
              <a:latin typeface="Meiryo UI" panose="020B0604030504040204" pitchFamily="50" charset="-128"/>
              <a:ea typeface="Meiryo UI" panose="020B0604030504040204" pitchFamily="50" charset="-128"/>
            </a:rPr>
            <a:t>参照</a:t>
          </a:r>
          <a:endParaRPr kumimoji="1" lang="en-US" altLang="ja-JP" sz="800">
            <a:latin typeface="Meiryo UI" panose="020B0604030504040204" pitchFamily="50" charset="-128"/>
            <a:ea typeface="Meiryo UI" panose="020B0604030504040204" pitchFamily="50" charset="-128"/>
          </a:endParaRPr>
        </a:p>
        <a:p>
          <a:pPr algn="ctr"/>
          <a:r>
            <a:rPr kumimoji="1" lang="ja-JP" altLang="en-US" sz="800">
              <a:latin typeface="Meiryo UI" panose="020B0604030504040204" pitchFamily="50" charset="-128"/>
              <a:ea typeface="Meiryo UI" panose="020B0604030504040204" pitchFamily="50" charset="-128"/>
            </a:rPr>
            <a:t>御見積書</a:t>
          </a:r>
          <a:r>
            <a:rPr kumimoji="1" lang="en-US" altLang="ja-JP" sz="800">
              <a:latin typeface="Meiryo UI" panose="020B0604030504040204" pitchFamily="50" charset="-128"/>
              <a:ea typeface="Meiryo UI" panose="020B0604030504040204" pitchFamily="50" charset="-128"/>
            </a:rPr>
            <a:t>NO</a:t>
          </a:r>
          <a:r>
            <a:rPr kumimoji="1" lang="ja-JP" altLang="en-US" sz="800">
              <a:latin typeface="Meiryo UI" panose="020B0604030504040204" pitchFamily="50" charset="-128"/>
              <a:ea typeface="Meiryo UI" panose="020B0604030504040204" pitchFamily="50" charset="-128"/>
            </a:rPr>
            <a:t>選択</a:t>
          </a:r>
        </a:p>
      </xdr:txBody>
    </xdr:sp>
    <xdr:clientData/>
  </xdr:oneCellAnchor>
  <xdr:twoCellAnchor>
    <xdr:from>
      <xdr:col>16</xdr:col>
      <xdr:colOff>38100</xdr:colOff>
      <xdr:row>231</xdr:row>
      <xdr:rowOff>47625</xdr:rowOff>
    </xdr:from>
    <xdr:to>
      <xdr:col>22</xdr:col>
      <xdr:colOff>76199</xdr:colOff>
      <xdr:row>234</xdr:row>
      <xdr:rowOff>47625</xdr:rowOff>
    </xdr:to>
    <xdr:sp macro="" textlink="">
      <xdr:nvSpPr>
        <xdr:cNvPr id="326" name="正方形/長方形 325">
          <a:extLst>
            <a:ext uri="{FF2B5EF4-FFF2-40B4-BE49-F238E27FC236}">
              <a16:creationId xmlns:a16="http://schemas.microsoft.com/office/drawing/2014/main" id="{F51BB2A9-1F52-4077-8815-6A918F01C9FD}"/>
            </a:ext>
          </a:extLst>
        </xdr:cNvPr>
        <xdr:cNvSpPr/>
      </xdr:nvSpPr>
      <xdr:spPr>
        <a:xfrm>
          <a:off x="3238500" y="417671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集金チェックリスト</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申請</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76199</xdr:colOff>
      <xdr:row>232</xdr:row>
      <xdr:rowOff>138113</xdr:rowOff>
    </xdr:from>
    <xdr:to>
      <xdr:col>25</xdr:col>
      <xdr:colOff>142875</xdr:colOff>
      <xdr:row>232</xdr:row>
      <xdr:rowOff>138113</xdr:rowOff>
    </xdr:to>
    <xdr:cxnSp macro="">
      <xdr:nvCxnSpPr>
        <xdr:cNvPr id="327" name="直線矢印コネクタ 326">
          <a:extLst>
            <a:ext uri="{FF2B5EF4-FFF2-40B4-BE49-F238E27FC236}">
              <a16:creationId xmlns:a16="http://schemas.microsoft.com/office/drawing/2014/main" id="{D4227E6A-7F94-4DB0-91C3-66BC8C1B60EB}"/>
            </a:ext>
          </a:extLst>
        </xdr:cNvPr>
        <xdr:cNvCxnSpPr>
          <a:cxnSpLocks/>
          <a:stCxn id="326" idx="3"/>
          <a:endCxn id="328" idx="1"/>
        </xdr:cNvCxnSpPr>
      </xdr:nvCxnSpPr>
      <xdr:spPr bwMode="auto">
        <a:xfrm>
          <a:off x="4476749" y="42038588"/>
          <a:ext cx="666751" cy="0"/>
        </a:xfrm>
        <a:prstGeom prst="straightConnector1">
          <a:avLst/>
        </a:prstGeom>
        <a:solidFill>
          <a:srgbClr val="FFFFFF"/>
        </a:solidFill>
        <a:ln w="9525" cap="flat" cmpd="sng" algn="ctr">
          <a:solidFill>
            <a:srgbClr val="000000"/>
          </a:solidFill>
          <a:prstDash val="solid"/>
          <a:round/>
          <a:headEnd type="triangle" w="med" len="med"/>
          <a:tailEnd type="triangle"/>
        </a:ln>
        <a:effectLst/>
      </xdr:spPr>
    </xdr:cxnSp>
    <xdr:clientData/>
  </xdr:twoCellAnchor>
  <xdr:twoCellAnchor>
    <xdr:from>
      <xdr:col>25</xdr:col>
      <xdr:colOff>142875</xdr:colOff>
      <xdr:row>231</xdr:row>
      <xdr:rowOff>47625</xdr:rowOff>
    </xdr:from>
    <xdr:to>
      <xdr:col>31</xdr:col>
      <xdr:colOff>180974</xdr:colOff>
      <xdr:row>234</xdr:row>
      <xdr:rowOff>47625</xdr:rowOff>
    </xdr:to>
    <xdr:sp macro="" textlink="">
      <xdr:nvSpPr>
        <xdr:cNvPr id="328" name="正方形/長方形 327">
          <a:extLst>
            <a:ext uri="{FF2B5EF4-FFF2-40B4-BE49-F238E27FC236}">
              <a16:creationId xmlns:a16="http://schemas.microsoft.com/office/drawing/2014/main" id="{9D04F632-C71A-429C-976F-D0A3B073252D}"/>
            </a:ext>
          </a:extLst>
        </xdr:cNvPr>
        <xdr:cNvSpPr/>
      </xdr:nvSpPr>
      <xdr:spPr>
        <a:xfrm>
          <a:off x="5143500" y="417671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集金チェックリスト</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承認・決裁</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15</xdr:col>
      <xdr:colOff>104775</xdr:colOff>
      <xdr:row>229</xdr:row>
      <xdr:rowOff>171450</xdr:rowOff>
    </xdr:from>
    <xdr:to>
      <xdr:col>32</xdr:col>
      <xdr:colOff>95250</xdr:colOff>
      <xdr:row>234</xdr:row>
      <xdr:rowOff>171450</xdr:rowOff>
    </xdr:to>
    <xdr:sp macro="" textlink="">
      <xdr:nvSpPr>
        <xdr:cNvPr id="329" name="正方形/長方形 328">
          <a:extLst>
            <a:ext uri="{FF2B5EF4-FFF2-40B4-BE49-F238E27FC236}">
              <a16:creationId xmlns:a16="http://schemas.microsoft.com/office/drawing/2014/main" id="{4ED6A76C-E55A-4558-A887-6D7C857F05EE}"/>
            </a:ext>
          </a:extLst>
        </xdr:cNvPr>
        <xdr:cNvSpPr/>
      </xdr:nvSpPr>
      <xdr:spPr bwMode="auto">
        <a:xfrm>
          <a:off x="3105150" y="41529000"/>
          <a:ext cx="3390900" cy="904875"/>
        </a:xfrm>
        <a:prstGeom prst="rect">
          <a:avLst/>
        </a:prstGeom>
        <a:noFill/>
        <a:ln w="9525" cap="flat" cmpd="sng" algn="ctr">
          <a:solidFill>
            <a:schemeClr val="accent3"/>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161925</xdr:colOff>
      <xdr:row>230</xdr:row>
      <xdr:rowOff>85725</xdr:rowOff>
    </xdr:from>
    <xdr:to>
      <xdr:col>6</xdr:col>
      <xdr:colOff>169459</xdr:colOff>
      <xdr:row>232</xdr:row>
      <xdr:rowOff>141284</xdr:rowOff>
    </xdr:to>
    <xdr:grpSp>
      <xdr:nvGrpSpPr>
        <xdr:cNvPr id="338" name="グループ化 337">
          <a:extLst>
            <a:ext uri="{FF2B5EF4-FFF2-40B4-BE49-F238E27FC236}">
              <a16:creationId xmlns:a16="http://schemas.microsoft.com/office/drawing/2014/main" id="{DF7DFD21-B438-4D9E-BB85-1E7259FCAB02}"/>
            </a:ext>
          </a:extLst>
        </xdr:cNvPr>
        <xdr:cNvGrpSpPr/>
      </xdr:nvGrpSpPr>
      <xdr:grpSpPr>
        <a:xfrm>
          <a:off x="561975" y="41624250"/>
          <a:ext cx="807634" cy="417509"/>
          <a:chOff x="4065606" y="10391589"/>
          <a:chExt cx="816509" cy="410849"/>
        </a:xfrm>
      </xdr:grpSpPr>
      <xdr:pic>
        <xdr:nvPicPr>
          <xdr:cNvPr id="339" name="図 338">
            <a:extLst>
              <a:ext uri="{FF2B5EF4-FFF2-40B4-BE49-F238E27FC236}">
                <a16:creationId xmlns:a16="http://schemas.microsoft.com/office/drawing/2014/main" id="{DE3ACFD6-FC4E-45F9-A2AA-C5DECE04B2EF}"/>
              </a:ext>
            </a:extLst>
          </xdr:cNvPr>
          <xdr:cNvPicPr>
            <a:picLocks noChangeAspect="1"/>
          </xdr:cNvPicPr>
        </xdr:nvPicPr>
        <xdr:blipFill>
          <a:blip xmlns:r="http://schemas.openxmlformats.org/officeDocument/2006/relationships" r:embed="rId2"/>
          <a:stretch>
            <a:fillRect/>
          </a:stretch>
        </xdr:blipFill>
        <xdr:spPr>
          <a:xfrm>
            <a:off x="4325472" y="10391589"/>
            <a:ext cx="251580" cy="239058"/>
          </a:xfrm>
          <a:prstGeom prst="rect">
            <a:avLst/>
          </a:prstGeom>
        </xdr:spPr>
      </xdr:pic>
      <xdr:sp macro="" textlink="">
        <xdr:nvSpPr>
          <xdr:cNvPr id="340" name="正方形/長方形 339">
            <a:extLst>
              <a:ext uri="{FF2B5EF4-FFF2-40B4-BE49-F238E27FC236}">
                <a16:creationId xmlns:a16="http://schemas.microsoft.com/office/drawing/2014/main" id="{E6A4E795-29FB-4042-9EEE-494D0C9F6179}"/>
              </a:ext>
            </a:extLst>
          </xdr:cNvPr>
          <xdr:cNvSpPr/>
        </xdr:nvSpPr>
        <xdr:spPr>
          <a:xfrm>
            <a:off x="4065606" y="10642401"/>
            <a:ext cx="816509" cy="160037"/>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lnSpc>
                <a:spcPts val="1000"/>
              </a:lnSpc>
            </a:pPr>
            <a:r>
              <a:rPr kumimoji="1" lang="ja-JP" altLang="en-US" sz="900" b="0">
                <a:solidFill>
                  <a:sysClr val="windowText" lastClr="000000"/>
                </a:solidFill>
                <a:latin typeface="Meiryo UI" panose="020B0604030504040204" pitchFamily="50" charset="-128"/>
                <a:ea typeface="Meiryo UI" panose="020B0604030504040204" pitchFamily="50" charset="-128"/>
              </a:rPr>
              <a:t>集金チェックリスト</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xdr:txBody>
      </xdr:sp>
    </xdr:grpSp>
    <xdr:clientData/>
  </xdr:twoCellAnchor>
  <xdr:twoCellAnchor>
    <xdr:from>
      <xdr:col>4</xdr:col>
      <xdr:colOff>165692</xdr:colOff>
      <xdr:row>232</xdr:row>
      <xdr:rowOff>141283</xdr:rowOff>
    </xdr:from>
    <xdr:to>
      <xdr:col>19</xdr:col>
      <xdr:colOff>57150</xdr:colOff>
      <xdr:row>234</xdr:row>
      <xdr:rowOff>47624</xdr:rowOff>
    </xdr:to>
    <xdr:cxnSp macro="">
      <xdr:nvCxnSpPr>
        <xdr:cNvPr id="341" name="コネクタ: カギ線 340">
          <a:extLst>
            <a:ext uri="{FF2B5EF4-FFF2-40B4-BE49-F238E27FC236}">
              <a16:creationId xmlns:a16="http://schemas.microsoft.com/office/drawing/2014/main" id="{9D34814E-B2E2-425D-AB2D-F6043F897875}"/>
            </a:ext>
          </a:extLst>
        </xdr:cNvPr>
        <xdr:cNvCxnSpPr>
          <a:cxnSpLocks/>
          <a:stCxn id="340" idx="2"/>
          <a:endCxn id="326" idx="2"/>
        </xdr:cNvCxnSpPr>
      </xdr:nvCxnSpPr>
      <xdr:spPr bwMode="auto">
        <a:xfrm rot="16200000" flipH="1">
          <a:off x="2277563" y="40729987"/>
          <a:ext cx="268291" cy="2891833"/>
        </a:xfrm>
        <a:prstGeom prst="bentConnector3">
          <a:avLst>
            <a:gd name="adj1" fmla="val 185206"/>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16</xdr:col>
      <xdr:colOff>38100</xdr:colOff>
      <xdr:row>251</xdr:row>
      <xdr:rowOff>47625</xdr:rowOff>
    </xdr:from>
    <xdr:to>
      <xdr:col>22</xdr:col>
      <xdr:colOff>76199</xdr:colOff>
      <xdr:row>254</xdr:row>
      <xdr:rowOff>47625</xdr:rowOff>
    </xdr:to>
    <xdr:sp macro="" textlink="">
      <xdr:nvSpPr>
        <xdr:cNvPr id="342" name="正方形/長方形 341">
          <a:extLst>
            <a:ext uri="{FF2B5EF4-FFF2-40B4-BE49-F238E27FC236}">
              <a16:creationId xmlns:a16="http://schemas.microsoft.com/office/drawing/2014/main" id="{DBCF5FDD-55E9-46FC-AB52-B7C645ACC7CD}"/>
            </a:ext>
          </a:extLst>
        </xdr:cNvPr>
        <xdr:cNvSpPr/>
      </xdr:nvSpPr>
      <xdr:spPr>
        <a:xfrm>
          <a:off x="3238500" y="453866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差額明細書</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申請</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76199</xdr:colOff>
      <xdr:row>252</xdr:row>
      <xdr:rowOff>138113</xdr:rowOff>
    </xdr:from>
    <xdr:to>
      <xdr:col>25</xdr:col>
      <xdr:colOff>142875</xdr:colOff>
      <xdr:row>252</xdr:row>
      <xdr:rowOff>138113</xdr:rowOff>
    </xdr:to>
    <xdr:cxnSp macro="">
      <xdr:nvCxnSpPr>
        <xdr:cNvPr id="343" name="直線矢印コネクタ 342">
          <a:extLst>
            <a:ext uri="{FF2B5EF4-FFF2-40B4-BE49-F238E27FC236}">
              <a16:creationId xmlns:a16="http://schemas.microsoft.com/office/drawing/2014/main" id="{68DE48EC-7271-474B-BD7C-15E61953B2F3}"/>
            </a:ext>
          </a:extLst>
        </xdr:cNvPr>
        <xdr:cNvCxnSpPr>
          <a:cxnSpLocks/>
          <a:stCxn id="342" idx="3"/>
          <a:endCxn id="344" idx="1"/>
        </xdr:cNvCxnSpPr>
      </xdr:nvCxnSpPr>
      <xdr:spPr bwMode="auto">
        <a:xfrm>
          <a:off x="4476749" y="45658088"/>
          <a:ext cx="666751" cy="0"/>
        </a:xfrm>
        <a:prstGeom prst="straightConnector1">
          <a:avLst/>
        </a:prstGeom>
        <a:solidFill>
          <a:srgbClr val="FFFFFF"/>
        </a:solidFill>
        <a:ln w="9525" cap="flat" cmpd="sng" algn="ctr">
          <a:solidFill>
            <a:srgbClr val="000000"/>
          </a:solidFill>
          <a:prstDash val="solid"/>
          <a:round/>
          <a:headEnd type="triangle" w="med" len="med"/>
          <a:tailEnd type="triangle"/>
        </a:ln>
        <a:effectLst/>
      </xdr:spPr>
    </xdr:cxnSp>
    <xdr:clientData/>
  </xdr:twoCellAnchor>
  <xdr:twoCellAnchor>
    <xdr:from>
      <xdr:col>25</xdr:col>
      <xdr:colOff>142875</xdr:colOff>
      <xdr:row>251</xdr:row>
      <xdr:rowOff>47625</xdr:rowOff>
    </xdr:from>
    <xdr:to>
      <xdr:col>31</xdr:col>
      <xdr:colOff>180974</xdr:colOff>
      <xdr:row>254</xdr:row>
      <xdr:rowOff>47625</xdr:rowOff>
    </xdr:to>
    <xdr:sp macro="" textlink="">
      <xdr:nvSpPr>
        <xdr:cNvPr id="344" name="正方形/長方形 343">
          <a:extLst>
            <a:ext uri="{FF2B5EF4-FFF2-40B4-BE49-F238E27FC236}">
              <a16:creationId xmlns:a16="http://schemas.microsoft.com/office/drawing/2014/main" id="{3B3FB9B2-A681-4D08-A02D-CAE230483EA8}"/>
            </a:ext>
          </a:extLst>
        </xdr:cNvPr>
        <xdr:cNvSpPr/>
      </xdr:nvSpPr>
      <xdr:spPr>
        <a:xfrm>
          <a:off x="5143500" y="45386625"/>
          <a:ext cx="1238249" cy="542925"/>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差額明細書</a:t>
          </a:r>
          <a:endParaRPr kumimoji="1" lang="en-US" altLang="ja-JP" sz="800">
            <a:solidFill>
              <a:schemeClr val="tx1"/>
            </a:solidFill>
            <a:latin typeface="Meiryo UI" panose="020B0604030504040204" pitchFamily="50" charset="-128"/>
            <a:ea typeface="Meiryo UI" panose="020B0604030504040204" pitchFamily="50" charset="-128"/>
          </a:endParaRPr>
        </a:p>
        <a:p>
          <a:pPr algn="ctr"/>
          <a:r>
            <a:rPr kumimoji="1" lang="ja-JP" altLang="en-US" sz="800">
              <a:solidFill>
                <a:schemeClr val="tx1"/>
              </a:solidFill>
              <a:latin typeface="Meiryo UI" panose="020B0604030504040204" pitchFamily="50" charset="-128"/>
              <a:ea typeface="Meiryo UI" panose="020B0604030504040204" pitchFamily="50" charset="-128"/>
            </a:rPr>
            <a:t>汎用申請</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承認・決裁</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15</xdr:col>
      <xdr:colOff>104775</xdr:colOff>
      <xdr:row>249</xdr:row>
      <xdr:rowOff>171450</xdr:rowOff>
    </xdr:from>
    <xdr:to>
      <xdr:col>32</xdr:col>
      <xdr:colOff>95250</xdr:colOff>
      <xdr:row>254</xdr:row>
      <xdr:rowOff>171450</xdr:rowOff>
    </xdr:to>
    <xdr:sp macro="" textlink="">
      <xdr:nvSpPr>
        <xdr:cNvPr id="345" name="正方形/長方形 344">
          <a:extLst>
            <a:ext uri="{FF2B5EF4-FFF2-40B4-BE49-F238E27FC236}">
              <a16:creationId xmlns:a16="http://schemas.microsoft.com/office/drawing/2014/main" id="{A5704FA0-947C-41F6-8C4F-1C8127163081}"/>
            </a:ext>
          </a:extLst>
        </xdr:cNvPr>
        <xdr:cNvSpPr/>
      </xdr:nvSpPr>
      <xdr:spPr bwMode="auto">
        <a:xfrm>
          <a:off x="3105150" y="45148500"/>
          <a:ext cx="3390900" cy="904875"/>
        </a:xfrm>
        <a:prstGeom prst="rect">
          <a:avLst/>
        </a:prstGeom>
        <a:noFill/>
        <a:ln w="9525" cap="flat" cmpd="sng" algn="ctr">
          <a:solidFill>
            <a:schemeClr val="accent3"/>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161925</xdr:colOff>
      <xdr:row>250</xdr:row>
      <xdr:rowOff>85725</xdr:rowOff>
    </xdr:from>
    <xdr:to>
      <xdr:col>6</xdr:col>
      <xdr:colOff>169459</xdr:colOff>
      <xdr:row>252</xdr:row>
      <xdr:rowOff>141284</xdr:rowOff>
    </xdr:to>
    <xdr:grpSp>
      <xdr:nvGrpSpPr>
        <xdr:cNvPr id="346" name="グループ化 345">
          <a:extLst>
            <a:ext uri="{FF2B5EF4-FFF2-40B4-BE49-F238E27FC236}">
              <a16:creationId xmlns:a16="http://schemas.microsoft.com/office/drawing/2014/main" id="{EC7A86B6-22B7-4CA0-A97B-60CF5581DF8F}"/>
            </a:ext>
          </a:extLst>
        </xdr:cNvPr>
        <xdr:cNvGrpSpPr/>
      </xdr:nvGrpSpPr>
      <xdr:grpSpPr>
        <a:xfrm>
          <a:off x="561975" y="45243750"/>
          <a:ext cx="807634" cy="417509"/>
          <a:chOff x="4065606" y="10391589"/>
          <a:chExt cx="816509" cy="410849"/>
        </a:xfrm>
      </xdr:grpSpPr>
      <xdr:pic>
        <xdr:nvPicPr>
          <xdr:cNvPr id="347" name="図 346">
            <a:extLst>
              <a:ext uri="{FF2B5EF4-FFF2-40B4-BE49-F238E27FC236}">
                <a16:creationId xmlns:a16="http://schemas.microsoft.com/office/drawing/2014/main" id="{E869EB52-92F8-4D39-84D4-0D82FAEC100E}"/>
              </a:ext>
            </a:extLst>
          </xdr:cNvPr>
          <xdr:cNvPicPr>
            <a:picLocks noChangeAspect="1"/>
          </xdr:cNvPicPr>
        </xdr:nvPicPr>
        <xdr:blipFill>
          <a:blip xmlns:r="http://schemas.openxmlformats.org/officeDocument/2006/relationships" r:embed="rId2"/>
          <a:stretch>
            <a:fillRect/>
          </a:stretch>
        </xdr:blipFill>
        <xdr:spPr>
          <a:xfrm>
            <a:off x="4325472" y="10391589"/>
            <a:ext cx="251580" cy="239058"/>
          </a:xfrm>
          <a:prstGeom prst="rect">
            <a:avLst/>
          </a:prstGeom>
        </xdr:spPr>
      </xdr:pic>
      <xdr:sp macro="" textlink="">
        <xdr:nvSpPr>
          <xdr:cNvPr id="348" name="正方形/長方形 347">
            <a:extLst>
              <a:ext uri="{FF2B5EF4-FFF2-40B4-BE49-F238E27FC236}">
                <a16:creationId xmlns:a16="http://schemas.microsoft.com/office/drawing/2014/main" id="{CFA7520F-2A0A-491B-89C1-92A8B797D389}"/>
              </a:ext>
            </a:extLst>
          </xdr:cNvPr>
          <xdr:cNvSpPr/>
        </xdr:nvSpPr>
        <xdr:spPr>
          <a:xfrm>
            <a:off x="4065606" y="10642401"/>
            <a:ext cx="816509" cy="160037"/>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lnSpc>
                <a:spcPts val="1000"/>
              </a:lnSpc>
            </a:pPr>
            <a:r>
              <a:rPr kumimoji="1" lang="ja-JP" altLang="en-US" sz="900" b="0">
                <a:solidFill>
                  <a:sysClr val="windowText" lastClr="000000"/>
                </a:solidFill>
                <a:latin typeface="Meiryo UI" panose="020B0604030504040204" pitchFamily="50" charset="-128"/>
                <a:ea typeface="Meiryo UI" panose="020B0604030504040204" pitchFamily="50" charset="-128"/>
              </a:rPr>
              <a:t>差額明細書</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xdr:txBody>
      </xdr:sp>
    </xdr:grpSp>
    <xdr:clientData/>
  </xdr:twoCellAnchor>
  <xdr:twoCellAnchor>
    <xdr:from>
      <xdr:col>4</xdr:col>
      <xdr:colOff>165692</xdr:colOff>
      <xdr:row>252</xdr:row>
      <xdr:rowOff>141283</xdr:rowOff>
    </xdr:from>
    <xdr:to>
      <xdr:col>19</xdr:col>
      <xdr:colOff>57150</xdr:colOff>
      <xdr:row>254</xdr:row>
      <xdr:rowOff>47624</xdr:rowOff>
    </xdr:to>
    <xdr:cxnSp macro="">
      <xdr:nvCxnSpPr>
        <xdr:cNvPr id="349" name="コネクタ: カギ線 348">
          <a:extLst>
            <a:ext uri="{FF2B5EF4-FFF2-40B4-BE49-F238E27FC236}">
              <a16:creationId xmlns:a16="http://schemas.microsoft.com/office/drawing/2014/main" id="{DC73FB51-F924-4177-92BA-146723578F1B}"/>
            </a:ext>
          </a:extLst>
        </xdr:cNvPr>
        <xdr:cNvCxnSpPr>
          <a:cxnSpLocks/>
          <a:stCxn id="348" idx="2"/>
          <a:endCxn id="342" idx="2"/>
        </xdr:cNvCxnSpPr>
      </xdr:nvCxnSpPr>
      <xdr:spPr bwMode="auto">
        <a:xfrm rot="16200000" flipH="1">
          <a:off x="2277563" y="44349487"/>
          <a:ext cx="268291" cy="2891833"/>
        </a:xfrm>
        <a:prstGeom prst="bentConnector3">
          <a:avLst>
            <a:gd name="adj1" fmla="val 185206"/>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47625</xdr:colOff>
      <xdr:row>90</xdr:row>
      <xdr:rowOff>142875</xdr:rowOff>
    </xdr:from>
    <xdr:to>
      <xdr:col>22</xdr:col>
      <xdr:colOff>76200</xdr:colOff>
      <xdr:row>95</xdr:row>
      <xdr:rowOff>19050</xdr:rowOff>
    </xdr:to>
    <xdr:sp macro="" textlink="">
      <xdr:nvSpPr>
        <xdr:cNvPr id="238" name="楕円 237">
          <a:extLst>
            <a:ext uri="{FF2B5EF4-FFF2-40B4-BE49-F238E27FC236}">
              <a16:creationId xmlns:a16="http://schemas.microsoft.com/office/drawing/2014/main" id="{00A3A638-8F89-4B20-B251-01CF18B3B3EF}"/>
            </a:ext>
          </a:extLst>
        </xdr:cNvPr>
        <xdr:cNvSpPr/>
      </xdr:nvSpPr>
      <xdr:spPr bwMode="auto">
        <a:xfrm>
          <a:off x="2647950" y="16344900"/>
          <a:ext cx="1828800" cy="781050"/>
        </a:xfrm>
        <a:prstGeom prst="ellipse">
          <a:avLst/>
        </a:prstGeom>
        <a:noFill/>
        <a:ln w="9525" cap="flat" cmpd="sng" algn="ctr">
          <a:solidFill>
            <a:srgbClr val="FF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62</xdr:col>
      <xdr:colOff>33617</xdr:colOff>
      <xdr:row>46</xdr:row>
      <xdr:rowOff>112059</xdr:rowOff>
    </xdr:from>
    <xdr:to>
      <xdr:col>75</xdr:col>
      <xdr:colOff>112059</xdr:colOff>
      <xdr:row>51</xdr:row>
      <xdr:rowOff>56029</xdr:rowOff>
    </xdr:to>
    <xdr:sp macro="" textlink="">
      <xdr:nvSpPr>
        <xdr:cNvPr id="2" name="正方形/長方形 1">
          <a:extLst>
            <a:ext uri="{FF2B5EF4-FFF2-40B4-BE49-F238E27FC236}">
              <a16:creationId xmlns:a16="http://schemas.microsoft.com/office/drawing/2014/main" id="{D84E9AF1-52BC-4D11-BF80-2FEE117D8D33}"/>
            </a:ext>
          </a:extLst>
        </xdr:cNvPr>
        <xdr:cNvSpPr/>
      </xdr:nvSpPr>
      <xdr:spPr>
        <a:xfrm>
          <a:off x="12539382" y="10006853"/>
          <a:ext cx="2700618" cy="952500"/>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不適合報告書</a:t>
          </a:r>
          <a:r>
            <a:rPr kumimoji="1" lang="en-US" altLang="ja-JP" sz="1100" b="1">
              <a:solidFill>
                <a:schemeClr val="tx1"/>
              </a:solidFill>
              <a:latin typeface="Meiryo UI" panose="020B0604030504040204" pitchFamily="50" charset="-128"/>
              <a:ea typeface="Meiryo UI" panose="020B0604030504040204" pitchFamily="50" charset="-128"/>
            </a:rPr>
            <a:t>】</a:t>
          </a:r>
        </a:p>
        <a:p>
          <a:pPr algn="ctr"/>
          <a:r>
            <a:rPr kumimoji="1" lang="ja-JP" altLang="en-US" sz="1100" b="1">
              <a:solidFill>
                <a:schemeClr val="tx1"/>
              </a:solidFill>
              <a:latin typeface="Meiryo UI" panose="020B0604030504040204" pitchFamily="50" charset="-128"/>
              <a:ea typeface="Meiryo UI" panose="020B0604030504040204" pitchFamily="50" charset="-128"/>
            </a:rPr>
            <a:t>コピーテーブルとなるため</a:t>
          </a:r>
          <a:endParaRPr kumimoji="1" lang="en-US" altLang="ja-JP" sz="1100" b="1">
            <a:solidFill>
              <a:schemeClr val="tx1"/>
            </a:solidFill>
            <a:latin typeface="Meiryo UI" panose="020B0604030504040204" pitchFamily="50" charset="-128"/>
            <a:ea typeface="Meiryo UI" panose="020B0604030504040204" pitchFamily="50" charset="-128"/>
          </a:endParaRPr>
        </a:p>
        <a:p>
          <a:pPr algn="ctr"/>
          <a:r>
            <a:rPr kumimoji="1" lang="ja-JP" altLang="en-US" sz="1100" b="1">
              <a:solidFill>
                <a:schemeClr val="tx1"/>
              </a:solidFill>
              <a:latin typeface="Meiryo UI" panose="020B0604030504040204" pitchFamily="50" charset="-128"/>
              <a:ea typeface="Meiryo UI" panose="020B0604030504040204" pitchFamily="50" charset="-128"/>
            </a:rPr>
            <a:t>フィールド設定は共通</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57</xdr:col>
      <xdr:colOff>161925</xdr:colOff>
      <xdr:row>7</xdr:row>
      <xdr:rowOff>123825</xdr:rowOff>
    </xdr:from>
    <xdr:ext cx="4248150" cy="1444691"/>
    <xdr:sp macro="" textlink="">
      <xdr:nvSpPr>
        <xdr:cNvPr id="2" name="吹き出し: 四角形 1">
          <a:extLst>
            <a:ext uri="{FF2B5EF4-FFF2-40B4-BE49-F238E27FC236}">
              <a16:creationId xmlns:a16="http://schemas.microsoft.com/office/drawing/2014/main" id="{00000000-0008-0000-0500-000002000000}"/>
            </a:ext>
          </a:extLst>
        </xdr:cNvPr>
        <xdr:cNvSpPr/>
      </xdr:nvSpPr>
      <xdr:spPr>
        <a:xfrm>
          <a:off x="11563350" y="1304925"/>
          <a:ext cx="4248150" cy="1444691"/>
        </a:xfrm>
        <a:prstGeom prst="wedgeRectCallout">
          <a:avLst>
            <a:gd name="adj1" fmla="val -56784"/>
            <a:gd name="adj2" fmla="val -7250"/>
          </a:avLst>
        </a:prstGeom>
        <a:solidFill>
          <a:srgbClr val="FFFF00"/>
        </a:solidFill>
        <a:ln>
          <a:solidFill>
            <a:srgbClr val="FFC000"/>
          </a:solidFill>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≪目標管理データに関して≫</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目標管理データは、得意先別目標の合計が担当者別目標に</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担当者別目標が拠点目標になるようにする。</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得意先別の目標が正しく登録されているか確認出来るように、</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拠点目標と照合できるように集計表示する。</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9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画面での入力は想定しない</a:t>
          </a: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9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期単位にデータ洗い替えを想定。</a:t>
          </a:r>
          <a:endParaRPr kumimoji="1" lang="en-US" altLang="ja-JP" sz="9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9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2</xdr:col>
      <xdr:colOff>28575</xdr:colOff>
      <xdr:row>105</xdr:row>
      <xdr:rowOff>28575</xdr:rowOff>
    </xdr:from>
    <xdr:to>
      <xdr:col>65</xdr:col>
      <xdr:colOff>36492</xdr:colOff>
      <xdr:row>148</xdr:row>
      <xdr:rowOff>11413</xdr:rowOff>
    </xdr:to>
    <xdr:pic>
      <xdr:nvPicPr>
        <xdr:cNvPr id="6" name="図 5">
          <a:extLst>
            <a:ext uri="{FF2B5EF4-FFF2-40B4-BE49-F238E27FC236}">
              <a16:creationId xmlns:a16="http://schemas.microsoft.com/office/drawing/2014/main" id="{EF5D0E05-E78B-4616-9CD8-2A0BC7976F6D}"/>
            </a:ext>
          </a:extLst>
        </xdr:cNvPr>
        <xdr:cNvPicPr>
          <a:picLocks noChangeAspect="1"/>
        </xdr:cNvPicPr>
      </xdr:nvPicPr>
      <xdr:blipFill>
        <a:blip xmlns:r="http://schemas.openxmlformats.org/officeDocument/2006/relationships" r:embed="rId1"/>
        <a:stretch>
          <a:fillRect/>
        </a:stretch>
      </xdr:blipFill>
      <xdr:spPr>
        <a:xfrm>
          <a:off x="428625" y="19888200"/>
          <a:ext cx="12609492" cy="6536039"/>
        </a:xfrm>
        <a:prstGeom prst="rect">
          <a:avLst/>
        </a:prstGeom>
      </xdr:spPr>
    </xdr:pic>
    <xdr:clientData/>
  </xdr:twoCellAnchor>
  <xdr:twoCellAnchor editAs="oneCell">
    <xdr:from>
      <xdr:col>2</xdr:col>
      <xdr:colOff>0</xdr:colOff>
      <xdr:row>46</xdr:row>
      <xdr:rowOff>0</xdr:rowOff>
    </xdr:from>
    <xdr:to>
      <xdr:col>71</xdr:col>
      <xdr:colOff>151818</xdr:colOff>
      <xdr:row>51</xdr:row>
      <xdr:rowOff>65588</xdr:rowOff>
    </xdr:to>
    <xdr:pic>
      <xdr:nvPicPr>
        <xdr:cNvPr id="3" name="図 2">
          <a:extLst>
            <a:ext uri="{FF2B5EF4-FFF2-40B4-BE49-F238E27FC236}">
              <a16:creationId xmlns:a16="http://schemas.microsoft.com/office/drawing/2014/main" id="{927DFA28-5CDB-4747-A516-51112F031E61}"/>
            </a:ext>
          </a:extLst>
        </xdr:cNvPr>
        <xdr:cNvPicPr>
          <a:picLocks noChangeAspect="1"/>
        </xdr:cNvPicPr>
      </xdr:nvPicPr>
      <xdr:blipFill>
        <a:blip xmlns:r="http://schemas.openxmlformats.org/officeDocument/2006/relationships" r:embed="rId2"/>
        <a:stretch>
          <a:fillRect/>
        </a:stretch>
      </xdr:blipFill>
      <xdr:spPr>
        <a:xfrm>
          <a:off x="403412" y="9356912"/>
          <a:ext cx="14069524" cy="85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21</xdr:row>
      <xdr:rowOff>0</xdr:rowOff>
    </xdr:from>
    <xdr:to>
      <xdr:col>42</xdr:col>
      <xdr:colOff>51765</xdr:colOff>
      <xdr:row>39</xdr:row>
      <xdr:rowOff>9294</xdr:rowOff>
    </xdr:to>
    <xdr:pic>
      <xdr:nvPicPr>
        <xdr:cNvPr id="4" name="図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400050" y="5419725"/>
          <a:ext cx="8052765" cy="3609744"/>
        </a:xfrm>
        <a:prstGeom prst="rect">
          <a:avLst/>
        </a:prstGeom>
      </xdr:spPr>
    </xdr:pic>
    <xdr:clientData/>
  </xdr:twoCellAnchor>
  <xdr:oneCellAnchor>
    <xdr:from>
      <xdr:col>58</xdr:col>
      <xdr:colOff>0</xdr:colOff>
      <xdr:row>7</xdr:row>
      <xdr:rowOff>142875</xdr:rowOff>
    </xdr:from>
    <xdr:ext cx="4657725" cy="865109"/>
    <xdr:sp macro="" textlink="">
      <xdr:nvSpPr>
        <xdr:cNvPr id="5" name="吹き出し: 四角形 4">
          <a:extLst>
            <a:ext uri="{FF2B5EF4-FFF2-40B4-BE49-F238E27FC236}">
              <a16:creationId xmlns:a16="http://schemas.microsoft.com/office/drawing/2014/main" id="{00000000-0008-0000-0A00-000005000000}"/>
            </a:ext>
          </a:extLst>
        </xdr:cNvPr>
        <xdr:cNvSpPr/>
      </xdr:nvSpPr>
      <xdr:spPr>
        <a:xfrm>
          <a:off x="11601450" y="1143000"/>
          <a:ext cx="4657725" cy="865109"/>
        </a:xfrm>
        <a:prstGeom prst="wedgeRectCallout">
          <a:avLst>
            <a:gd name="adj1" fmla="val -56784"/>
            <a:gd name="adj2" fmla="val -7250"/>
          </a:avLst>
        </a:prstGeom>
        <a:solidFill>
          <a:srgbClr val="FFFF00"/>
        </a:solidFill>
        <a:ln>
          <a:solidFill>
            <a:srgbClr val="FFC000"/>
          </a:solidFill>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≪デザイン負荷≫</a:t>
          </a:r>
          <a:endPar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毎回洗い替えでのデータを取込・表示することを想定。</a:t>
          </a:r>
          <a:endPar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9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画面での入力は想定しない。</a:t>
          </a:r>
          <a:endParaRPr kumimoji="1" lang="en-US" altLang="ja-JP" sz="9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33</xdr:col>
      <xdr:colOff>76364</xdr:colOff>
      <xdr:row>52</xdr:row>
      <xdr:rowOff>71716</xdr:rowOff>
    </xdr:to>
    <xdr:pic>
      <xdr:nvPicPr>
        <xdr:cNvPr id="3" name="図 2">
          <a:extLst>
            <a:ext uri="{FF2B5EF4-FFF2-40B4-BE49-F238E27FC236}">
              <a16:creationId xmlns:a16="http://schemas.microsoft.com/office/drawing/2014/main" id="{4C0C5A54-A666-4976-AB57-2346A8CE11E2}"/>
            </a:ext>
          </a:extLst>
        </xdr:cNvPr>
        <xdr:cNvPicPr>
          <a:picLocks noChangeAspect="1"/>
        </xdr:cNvPicPr>
      </xdr:nvPicPr>
      <xdr:blipFill>
        <a:blip xmlns:r="http://schemas.openxmlformats.org/officeDocument/2006/relationships" r:embed="rId1"/>
        <a:stretch>
          <a:fillRect/>
        </a:stretch>
      </xdr:blipFill>
      <xdr:spPr>
        <a:xfrm>
          <a:off x="200025" y="5562600"/>
          <a:ext cx="6477164" cy="467229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81</xdr:col>
      <xdr:colOff>123265</xdr:colOff>
      <xdr:row>28</xdr:row>
      <xdr:rowOff>168089</xdr:rowOff>
    </xdr:from>
    <xdr:to>
      <xdr:col>106</xdr:col>
      <xdr:colOff>46796</xdr:colOff>
      <xdr:row>50</xdr:row>
      <xdr:rowOff>147585</xdr:rowOff>
    </xdr:to>
    <xdr:pic>
      <xdr:nvPicPr>
        <xdr:cNvPr id="5" name="図 4">
          <a:extLst>
            <a:ext uri="{FF2B5EF4-FFF2-40B4-BE49-F238E27FC236}">
              <a16:creationId xmlns:a16="http://schemas.microsoft.com/office/drawing/2014/main" id="{D2D3A65D-12A9-42A1-BF1E-9104A7E478CA}"/>
            </a:ext>
          </a:extLst>
        </xdr:cNvPr>
        <xdr:cNvPicPr>
          <a:picLocks noChangeAspect="1"/>
        </xdr:cNvPicPr>
      </xdr:nvPicPr>
      <xdr:blipFill>
        <a:blip xmlns:r="http://schemas.openxmlformats.org/officeDocument/2006/relationships" r:embed="rId1"/>
        <a:stretch>
          <a:fillRect/>
        </a:stretch>
      </xdr:blipFill>
      <xdr:spPr>
        <a:xfrm>
          <a:off x="16461441" y="5759824"/>
          <a:ext cx="4966179" cy="3587791"/>
        </a:xfrm>
        <a:prstGeom prst="rect">
          <a:avLst/>
        </a:prstGeom>
      </xdr:spPr>
    </xdr:pic>
    <xdr:clientData/>
  </xdr:twoCellAnchor>
  <xdr:twoCellAnchor editAs="oneCell">
    <xdr:from>
      <xdr:col>2</xdr:col>
      <xdr:colOff>67236</xdr:colOff>
      <xdr:row>38</xdr:row>
      <xdr:rowOff>78442</xdr:rowOff>
    </xdr:from>
    <xdr:to>
      <xdr:col>57</xdr:col>
      <xdr:colOff>49603</xdr:colOff>
      <xdr:row>42</xdr:row>
      <xdr:rowOff>117579</xdr:rowOff>
    </xdr:to>
    <xdr:pic>
      <xdr:nvPicPr>
        <xdr:cNvPr id="12" name="図 11">
          <a:extLst>
            <a:ext uri="{FF2B5EF4-FFF2-40B4-BE49-F238E27FC236}">
              <a16:creationId xmlns:a16="http://schemas.microsoft.com/office/drawing/2014/main" id="{53B17B0C-0038-4484-8562-E20AB16F5EA0}"/>
            </a:ext>
          </a:extLst>
        </xdr:cNvPr>
        <xdr:cNvPicPr>
          <a:picLocks noChangeAspect="1"/>
        </xdr:cNvPicPr>
      </xdr:nvPicPr>
      <xdr:blipFill>
        <a:blip xmlns:r="http://schemas.openxmlformats.org/officeDocument/2006/relationships" r:embed="rId2"/>
        <a:stretch>
          <a:fillRect/>
        </a:stretch>
      </xdr:blipFill>
      <xdr:spPr>
        <a:xfrm>
          <a:off x="470648" y="7194177"/>
          <a:ext cx="11076190" cy="666667"/>
        </a:xfrm>
        <a:prstGeom prst="rect">
          <a:avLst/>
        </a:prstGeom>
      </xdr:spPr>
    </xdr:pic>
    <xdr:clientData/>
  </xdr:twoCellAnchor>
  <xdr:twoCellAnchor editAs="oneCell">
    <xdr:from>
      <xdr:col>2</xdr:col>
      <xdr:colOff>0</xdr:colOff>
      <xdr:row>96</xdr:row>
      <xdr:rowOff>28575</xdr:rowOff>
    </xdr:from>
    <xdr:to>
      <xdr:col>58</xdr:col>
      <xdr:colOff>199709</xdr:colOff>
      <xdr:row>112</xdr:row>
      <xdr:rowOff>18178</xdr:rowOff>
    </xdr:to>
    <xdr:pic>
      <xdr:nvPicPr>
        <xdr:cNvPr id="13" name="図 12">
          <a:extLst>
            <a:ext uri="{FF2B5EF4-FFF2-40B4-BE49-F238E27FC236}">
              <a16:creationId xmlns:a16="http://schemas.microsoft.com/office/drawing/2014/main" id="{493C0688-B4FA-A930-75BF-D353E4502A80}"/>
            </a:ext>
          </a:extLst>
        </xdr:cNvPr>
        <xdr:cNvPicPr>
          <a:picLocks noChangeAspect="1"/>
        </xdr:cNvPicPr>
      </xdr:nvPicPr>
      <xdr:blipFill>
        <a:blip xmlns:r="http://schemas.openxmlformats.org/officeDocument/2006/relationships" r:embed="rId3"/>
        <a:stretch>
          <a:fillRect/>
        </a:stretch>
      </xdr:blipFill>
      <xdr:spPr>
        <a:xfrm>
          <a:off x="400050" y="16144875"/>
          <a:ext cx="11401109" cy="2428003"/>
        </a:xfrm>
        <a:prstGeom prst="rect">
          <a:avLst/>
        </a:prstGeom>
      </xdr:spPr>
    </xdr:pic>
    <xdr:clientData/>
  </xdr:twoCellAnchor>
  <xdr:twoCellAnchor editAs="oneCell">
    <xdr:from>
      <xdr:col>2</xdr:col>
      <xdr:colOff>0</xdr:colOff>
      <xdr:row>115</xdr:row>
      <xdr:rowOff>0</xdr:rowOff>
    </xdr:from>
    <xdr:to>
      <xdr:col>58</xdr:col>
      <xdr:colOff>161614</xdr:colOff>
      <xdr:row>137</xdr:row>
      <xdr:rowOff>148588</xdr:rowOff>
    </xdr:to>
    <xdr:pic>
      <xdr:nvPicPr>
        <xdr:cNvPr id="3" name="図 2">
          <a:extLst>
            <a:ext uri="{FF2B5EF4-FFF2-40B4-BE49-F238E27FC236}">
              <a16:creationId xmlns:a16="http://schemas.microsoft.com/office/drawing/2014/main" id="{EE525A07-371F-65AB-2ADA-F95500F5415B}"/>
            </a:ext>
          </a:extLst>
        </xdr:cNvPr>
        <xdr:cNvPicPr>
          <a:picLocks noChangeAspect="1"/>
        </xdr:cNvPicPr>
      </xdr:nvPicPr>
      <xdr:blipFill>
        <a:blip xmlns:r="http://schemas.openxmlformats.org/officeDocument/2006/relationships" r:embed="rId4"/>
        <a:stretch>
          <a:fillRect/>
        </a:stretch>
      </xdr:blipFill>
      <xdr:spPr>
        <a:xfrm>
          <a:off x="403412" y="19397382"/>
          <a:ext cx="11457143" cy="3600000"/>
        </a:xfrm>
        <a:prstGeom prst="rect">
          <a:avLst/>
        </a:prstGeom>
      </xdr:spPr>
    </xdr:pic>
    <xdr:clientData/>
  </xdr:twoCellAnchor>
  <xdr:twoCellAnchor editAs="oneCell">
    <xdr:from>
      <xdr:col>2</xdr:col>
      <xdr:colOff>67235</xdr:colOff>
      <xdr:row>45</xdr:row>
      <xdr:rowOff>78441</xdr:rowOff>
    </xdr:from>
    <xdr:to>
      <xdr:col>64</xdr:col>
      <xdr:colOff>142423</xdr:colOff>
      <xdr:row>52</xdr:row>
      <xdr:rowOff>123122</xdr:rowOff>
    </xdr:to>
    <xdr:pic>
      <xdr:nvPicPr>
        <xdr:cNvPr id="4" name="図 3">
          <a:extLst>
            <a:ext uri="{FF2B5EF4-FFF2-40B4-BE49-F238E27FC236}">
              <a16:creationId xmlns:a16="http://schemas.microsoft.com/office/drawing/2014/main" id="{E716E39C-A562-D48B-5EC5-21ADD5F172D8}"/>
            </a:ext>
          </a:extLst>
        </xdr:cNvPr>
        <xdr:cNvPicPr>
          <a:picLocks noChangeAspect="1"/>
        </xdr:cNvPicPr>
      </xdr:nvPicPr>
      <xdr:blipFill>
        <a:blip xmlns:r="http://schemas.openxmlformats.org/officeDocument/2006/relationships" r:embed="rId5"/>
        <a:stretch>
          <a:fillRect/>
        </a:stretch>
      </xdr:blipFill>
      <xdr:spPr>
        <a:xfrm>
          <a:off x="470647" y="8292353"/>
          <a:ext cx="12580952" cy="114285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66678</xdr:colOff>
      <xdr:row>72</xdr:row>
      <xdr:rowOff>38103</xdr:rowOff>
    </xdr:from>
    <xdr:to>
      <xdr:col>61</xdr:col>
      <xdr:colOff>196632</xdr:colOff>
      <xdr:row>77</xdr:row>
      <xdr:rowOff>116103</xdr:rowOff>
    </xdr:to>
    <xdr:pic>
      <xdr:nvPicPr>
        <xdr:cNvPr id="6" name="図 5">
          <a:extLst>
            <a:ext uri="{FF2B5EF4-FFF2-40B4-BE49-F238E27FC236}">
              <a16:creationId xmlns:a16="http://schemas.microsoft.com/office/drawing/2014/main" id="{8D726BFB-A372-47D7-A60B-3BC36B31769B}"/>
            </a:ext>
          </a:extLst>
        </xdr:cNvPr>
        <xdr:cNvPicPr>
          <a:picLocks noChangeAspect="1"/>
        </xdr:cNvPicPr>
      </xdr:nvPicPr>
      <xdr:blipFill>
        <a:blip xmlns:r="http://schemas.openxmlformats.org/officeDocument/2006/relationships" r:embed="rId1"/>
        <a:stretch>
          <a:fillRect/>
        </a:stretch>
      </xdr:blipFill>
      <xdr:spPr>
        <a:xfrm>
          <a:off x="466728" y="13916028"/>
          <a:ext cx="11931429" cy="840000"/>
        </a:xfrm>
        <a:prstGeom prst="rect">
          <a:avLst/>
        </a:prstGeom>
      </xdr:spPr>
    </xdr:pic>
    <xdr:clientData/>
  </xdr:twoCellAnchor>
  <xdr:twoCellAnchor editAs="oneCell">
    <xdr:from>
      <xdr:col>81</xdr:col>
      <xdr:colOff>0</xdr:colOff>
      <xdr:row>7</xdr:row>
      <xdr:rowOff>0</xdr:rowOff>
    </xdr:from>
    <xdr:to>
      <xdr:col>108</xdr:col>
      <xdr:colOff>48625</xdr:colOff>
      <xdr:row>48</xdr:row>
      <xdr:rowOff>48275</xdr:rowOff>
    </xdr:to>
    <xdr:pic>
      <xdr:nvPicPr>
        <xdr:cNvPr id="3" name="図 2">
          <a:extLst>
            <a:ext uri="{FF2B5EF4-FFF2-40B4-BE49-F238E27FC236}">
              <a16:creationId xmlns:a16="http://schemas.microsoft.com/office/drawing/2014/main" id="{78BB7D78-41CF-4BB6-9E20-0EDA580570F3}"/>
            </a:ext>
          </a:extLst>
        </xdr:cNvPr>
        <xdr:cNvPicPr>
          <a:picLocks noChangeAspect="1"/>
        </xdr:cNvPicPr>
      </xdr:nvPicPr>
      <xdr:blipFill>
        <a:blip xmlns:r="http://schemas.openxmlformats.org/officeDocument/2006/relationships" r:embed="rId2"/>
        <a:stretch>
          <a:fillRect/>
        </a:stretch>
      </xdr:blipFill>
      <xdr:spPr>
        <a:xfrm>
          <a:off x="16338176" y="1176618"/>
          <a:ext cx="5494684" cy="8318216"/>
        </a:xfrm>
        <a:prstGeom prst="rect">
          <a:avLst/>
        </a:prstGeom>
        <a:ln>
          <a:solidFill>
            <a:schemeClr val="accent5">
              <a:lumMod val="50000"/>
            </a:schemeClr>
          </a:solidFill>
        </a:ln>
      </xdr:spPr>
    </xdr:pic>
    <xdr:clientData/>
  </xdr:twoCellAnchor>
  <xdr:twoCellAnchor editAs="oneCell">
    <xdr:from>
      <xdr:col>2</xdr:col>
      <xdr:colOff>0</xdr:colOff>
      <xdr:row>126</xdr:row>
      <xdr:rowOff>0</xdr:rowOff>
    </xdr:from>
    <xdr:to>
      <xdr:col>68</xdr:col>
      <xdr:colOff>87412</xdr:colOff>
      <xdr:row>169</xdr:row>
      <xdr:rowOff>120726</xdr:rowOff>
    </xdr:to>
    <xdr:pic>
      <xdr:nvPicPr>
        <xdr:cNvPr id="5" name="図 4">
          <a:extLst>
            <a:ext uri="{FF2B5EF4-FFF2-40B4-BE49-F238E27FC236}">
              <a16:creationId xmlns:a16="http://schemas.microsoft.com/office/drawing/2014/main" id="{75F1AA6D-72D8-32C7-D632-31529ED5FFDC}"/>
            </a:ext>
          </a:extLst>
        </xdr:cNvPr>
        <xdr:cNvPicPr>
          <a:picLocks noChangeAspect="1"/>
        </xdr:cNvPicPr>
      </xdr:nvPicPr>
      <xdr:blipFill>
        <a:blip xmlns:r="http://schemas.openxmlformats.org/officeDocument/2006/relationships" r:embed="rId3"/>
        <a:stretch>
          <a:fillRect/>
        </a:stretch>
      </xdr:blipFill>
      <xdr:spPr>
        <a:xfrm>
          <a:off x="403412" y="22669500"/>
          <a:ext cx="13400000" cy="6866667"/>
        </a:xfrm>
        <a:prstGeom prst="rect">
          <a:avLst/>
        </a:prstGeom>
      </xdr:spPr>
    </xdr:pic>
    <xdr:clientData/>
  </xdr:twoCellAnchor>
  <xdr:twoCellAnchor editAs="oneCell">
    <xdr:from>
      <xdr:col>2</xdr:col>
      <xdr:colOff>78442</xdr:colOff>
      <xdr:row>170</xdr:row>
      <xdr:rowOff>11204</xdr:rowOff>
    </xdr:from>
    <xdr:to>
      <xdr:col>67</xdr:col>
      <xdr:colOff>43750</xdr:colOff>
      <xdr:row>204</xdr:row>
      <xdr:rowOff>29585</xdr:rowOff>
    </xdr:to>
    <xdr:pic>
      <xdr:nvPicPr>
        <xdr:cNvPr id="10" name="図 9">
          <a:extLst>
            <a:ext uri="{FF2B5EF4-FFF2-40B4-BE49-F238E27FC236}">
              <a16:creationId xmlns:a16="http://schemas.microsoft.com/office/drawing/2014/main" id="{A7ED88C9-7396-136C-A411-0F161080AAD7}"/>
            </a:ext>
          </a:extLst>
        </xdr:cNvPr>
        <xdr:cNvPicPr>
          <a:picLocks noChangeAspect="1"/>
        </xdr:cNvPicPr>
      </xdr:nvPicPr>
      <xdr:blipFill>
        <a:blip xmlns:r="http://schemas.openxmlformats.org/officeDocument/2006/relationships" r:embed="rId4"/>
        <a:stretch>
          <a:fillRect/>
        </a:stretch>
      </xdr:blipFill>
      <xdr:spPr>
        <a:xfrm>
          <a:off x="481854" y="29583528"/>
          <a:ext cx="13076190" cy="535238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93</xdr:row>
      <xdr:rowOff>0</xdr:rowOff>
    </xdr:from>
    <xdr:to>
      <xdr:col>69</xdr:col>
      <xdr:colOff>150706</xdr:colOff>
      <xdr:row>99</xdr:row>
      <xdr:rowOff>9410</xdr:rowOff>
    </xdr:to>
    <xdr:pic>
      <xdr:nvPicPr>
        <xdr:cNvPr id="5" name="図 4">
          <a:extLst>
            <a:ext uri="{FF2B5EF4-FFF2-40B4-BE49-F238E27FC236}">
              <a16:creationId xmlns:a16="http://schemas.microsoft.com/office/drawing/2014/main" id="{B094E99B-77D4-F75C-CC2A-8D5EDC7DB06D}"/>
            </a:ext>
          </a:extLst>
        </xdr:cNvPr>
        <xdr:cNvPicPr>
          <a:picLocks noChangeAspect="1"/>
        </xdr:cNvPicPr>
      </xdr:nvPicPr>
      <xdr:blipFill>
        <a:blip xmlns:r="http://schemas.openxmlformats.org/officeDocument/2006/relationships" r:embed="rId1"/>
        <a:stretch>
          <a:fillRect/>
        </a:stretch>
      </xdr:blipFill>
      <xdr:spPr>
        <a:xfrm>
          <a:off x="400050" y="18259425"/>
          <a:ext cx="13552381" cy="923810"/>
        </a:xfrm>
        <a:prstGeom prst="rect">
          <a:avLst/>
        </a:prstGeom>
      </xdr:spPr>
    </xdr:pic>
    <xdr:clientData/>
  </xdr:twoCellAnchor>
  <xdr:twoCellAnchor editAs="oneCell">
    <xdr:from>
      <xdr:col>2</xdr:col>
      <xdr:colOff>44824</xdr:colOff>
      <xdr:row>152</xdr:row>
      <xdr:rowOff>100853</xdr:rowOff>
    </xdr:from>
    <xdr:to>
      <xdr:col>67</xdr:col>
      <xdr:colOff>95847</xdr:colOff>
      <xdr:row>186</xdr:row>
      <xdr:rowOff>43043</xdr:rowOff>
    </xdr:to>
    <xdr:pic>
      <xdr:nvPicPr>
        <xdr:cNvPr id="6" name="図 5">
          <a:extLst>
            <a:ext uri="{FF2B5EF4-FFF2-40B4-BE49-F238E27FC236}">
              <a16:creationId xmlns:a16="http://schemas.microsoft.com/office/drawing/2014/main" id="{F9DE26D8-6E5D-CA58-58B6-ED2A3CFB175B}"/>
            </a:ext>
          </a:extLst>
        </xdr:cNvPr>
        <xdr:cNvPicPr>
          <a:picLocks noChangeAspect="1"/>
        </xdr:cNvPicPr>
      </xdr:nvPicPr>
      <xdr:blipFill>
        <a:blip xmlns:r="http://schemas.openxmlformats.org/officeDocument/2006/relationships" r:embed="rId2"/>
        <a:stretch>
          <a:fillRect/>
        </a:stretch>
      </xdr:blipFill>
      <xdr:spPr>
        <a:xfrm>
          <a:off x="448236" y="27969882"/>
          <a:ext cx="13161905" cy="5276190"/>
        </a:xfrm>
        <a:prstGeom prst="rect">
          <a:avLst/>
        </a:prstGeom>
      </xdr:spPr>
    </xdr:pic>
    <xdr:clientData/>
  </xdr:twoCellAnchor>
  <xdr:twoCellAnchor editAs="oneCell">
    <xdr:from>
      <xdr:col>2</xdr:col>
      <xdr:colOff>44824</xdr:colOff>
      <xdr:row>186</xdr:row>
      <xdr:rowOff>123265</xdr:rowOff>
    </xdr:from>
    <xdr:to>
      <xdr:col>68</xdr:col>
      <xdr:colOff>94141</xdr:colOff>
      <xdr:row>225</xdr:row>
      <xdr:rowOff>128662</xdr:rowOff>
    </xdr:to>
    <xdr:pic>
      <xdr:nvPicPr>
        <xdr:cNvPr id="8" name="図 7">
          <a:extLst>
            <a:ext uri="{FF2B5EF4-FFF2-40B4-BE49-F238E27FC236}">
              <a16:creationId xmlns:a16="http://schemas.microsoft.com/office/drawing/2014/main" id="{D00B1655-1E0F-47D8-BA0F-CA4CF1CD26CE}"/>
            </a:ext>
          </a:extLst>
        </xdr:cNvPr>
        <xdr:cNvPicPr>
          <a:picLocks noChangeAspect="1"/>
        </xdr:cNvPicPr>
      </xdr:nvPicPr>
      <xdr:blipFill>
        <a:blip xmlns:r="http://schemas.openxmlformats.org/officeDocument/2006/relationships" r:embed="rId3"/>
        <a:stretch>
          <a:fillRect/>
        </a:stretch>
      </xdr:blipFill>
      <xdr:spPr>
        <a:xfrm>
          <a:off x="448236" y="33326294"/>
          <a:ext cx="13361905" cy="612380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10</xdr:row>
      <xdr:rowOff>0</xdr:rowOff>
    </xdr:from>
    <xdr:to>
      <xdr:col>61</xdr:col>
      <xdr:colOff>198525</xdr:colOff>
      <xdr:row>20</xdr:row>
      <xdr:rowOff>42607</xdr:rowOff>
    </xdr:to>
    <xdr:pic>
      <xdr:nvPicPr>
        <xdr:cNvPr id="3" name="図 2">
          <a:extLst>
            <a:ext uri="{FF2B5EF4-FFF2-40B4-BE49-F238E27FC236}">
              <a16:creationId xmlns:a16="http://schemas.microsoft.com/office/drawing/2014/main" id="{C89EAC19-698A-BAE6-16E0-63AF906BF010}"/>
            </a:ext>
          </a:extLst>
        </xdr:cNvPr>
        <xdr:cNvPicPr>
          <a:picLocks noChangeAspect="1"/>
        </xdr:cNvPicPr>
      </xdr:nvPicPr>
      <xdr:blipFill>
        <a:blip xmlns:r="http://schemas.openxmlformats.org/officeDocument/2006/relationships" r:embed="rId1"/>
        <a:stretch>
          <a:fillRect/>
        </a:stretch>
      </xdr:blipFill>
      <xdr:spPr>
        <a:xfrm>
          <a:off x="400050" y="1800225"/>
          <a:ext cx="12000000" cy="204285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xdr:colOff>
      <xdr:row>110</xdr:row>
      <xdr:rowOff>0</xdr:rowOff>
    </xdr:from>
    <xdr:to>
      <xdr:col>67</xdr:col>
      <xdr:colOff>49805</xdr:colOff>
      <xdr:row>151</xdr:row>
      <xdr:rowOff>6837</xdr:rowOff>
    </xdr:to>
    <xdr:pic>
      <xdr:nvPicPr>
        <xdr:cNvPr id="3" name="図 2">
          <a:extLst>
            <a:ext uri="{FF2B5EF4-FFF2-40B4-BE49-F238E27FC236}">
              <a16:creationId xmlns:a16="http://schemas.microsoft.com/office/drawing/2014/main" id="{20CECC98-8DB7-C83B-2A0D-42FB14436C09}"/>
            </a:ext>
          </a:extLst>
        </xdr:cNvPr>
        <xdr:cNvPicPr>
          <a:picLocks noChangeAspect="1"/>
        </xdr:cNvPicPr>
      </xdr:nvPicPr>
      <xdr:blipFill>
        <a:blip xmlns:r="http://schemas.openxmlformats.org/officeDocument/2006/relationships" r:embed="rId1"/>
        <a:stretch>
          <a:fillRect/>
        </a:stretch>
      </xdr:blipFill>
      <xdr:spPr>
        <a:xfrm>
          <a:off x="400051" y="19173825"/>
          <a:ext cx="13051429" cy="6255238"/>
        </a:xfrm>
        <a:prstGeom prst="rect">
          <a:avLst/>
        </a:prstGeom>
      </xdr:spPr>
    </xdr:pic>
    <xdr:clientData/>
  </xdr:twoCellAnchor>
  <xdr:twoCellAnchor editAs="oneCell">
    <xdr:from>
      <xdr:col>2</xdr:col>
      <xdr:colOff>0</xdr:colOff>
      <xdr:row>57</xdr:row>
      <xdr:rowOff>0</xdr:rowOff>
    </xdr:from>
    <xdr:to>
      <xdr:col>68</xdr:col>
      <xdr:colOff>40255</xdr:colOff>
      <xdr:row>60</xdr:row>
      <xdr:rowOff>152324</xdr:rowOff>
    </xdr:to>
    <xdr:pic>
      <xdr:nvPicPr>
        <xdr:cNvPr id="5" name="図 4">
          <a:extLst>
            <a:ext uri="{FF2B5EF4-FFF2-40B4-BE49-F238E27FC236}">
              <a16:creationId xmlns:a16="http://schemas.microsoft.com/office/drawing/2014/main" id="{DAA85860-5856-66EE-26DA-FE3C57A533CD}"/>
            </a:ext>
          </a:extLst>
        </xdr:cNvPr>
        <xdr:cNvPicPr>
          <a:picLocks noChangeAspect="1"/>
        </xdr:cNvPicPr>
      </xdr:nvPicPr>
      <xdr:blipFill>
        <a:blip xmlns:r="http://schemas.openxmlformats.org/officeDocument/2006/relationships" r:embed="rId2"/>
        <a:stretch>
          <a:fillRect/>
        </a:stretch>
      </xdr:blipFill>
      <xdr:spPr>
        <a:xfrm>
          <a:off x="400050" y="10877550"/>
          <a:ext cx="13241905" cy="60952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95250</xdr:colOff>
      <xdr:row>27</xdr:row>
      <xdr:rowOff>57150</xdr:rowOff>
    </xdr:from>
    <xdr:to>
      <xdr:col>64</xdr:col>
      <xdr:colOff>180975</xdr:colOff>
      <xdr:row>32</xdr:row>
      <xdr:rowOff>122938</xdr:rowOff>
    </xdr:to>
    <xdr:pic>
      <xdr:nvPicPr>
        <xdr:cNvPr id="3" name="図 2">
          <a:extLst>
            <a:ext uri="{FF2B5EF4-FFF2-40B4-BE49-F238E27FC236}">
              <a16:creationId xmlns:a16="http://schemas.microsoft.com/office/drawing/2014/main" id="{2F5E35A1-C204-A012-B30E-59C07ED91C57}"/>
            </a:ext>
          </a:extLst>
        </xdr:cNvPr>
        <xdr:cNvPicPr>
          <a:picLocks noChangeAspect="1"/>
        </xdr:cNvPicPr>
      </xdr:nvPicPr>
      <xdr:blipFill>
        <a:blip xmlns:r="http://schemas.openxmlformats.org/officeDocument/2006/relationships" r:embed="rId1"/>
        <a:stretch>
          <a:fillRect/>
        </a:stretch>
      </xdr:blipFill>
      <xdr:spPr>
        <a:xfrm>
          <a:off x="495300" y="4933950"/>
          <a:ext cx="12487275" cy="827788"/>
        </a:xfrm>
        <a:prstGeom prst="rect">
          <a:avLst/>
        </a:prstGeom>
      </xdr:spPr>
    </xdr:pic>
    <xdr:clientData/>
  </xdr:twoCellAnchor>
  <xdr:twoCellAnchor editAs="oneCell">
    <xdr:from>
      <xdr:col>2</xdr:col>
      <xdr:colOff>0</xdr:colOff>
      <xdr:row>81</xdr:row>
      <xdr:rowOff>0</xdr:rowOff>
    </xdr:from>
    <xdr:to>
      <xdr:col>30</xdr:col>
      <xdr:colOff>94538</xdr:colOff>
      <xdr:row>97</xdr:row>
      <xdr:rowOff>9219</xdr:rowOff>
    </xdr:to>
    <xdr:pic>
      <xdr:nvPicPr>
        <xdr:cNvPr id="5" name="図 4">
          <a:extLst>
            <a:ext uri="{FF2B5EF4-FFF2-40B4-BE49-F238E27FC236}">
              <a16:creationId xmlns:a16="http://schemas.microsoft.com/office/drawing/2014/main" id="{486F6520-4C45-4B08-8D36-713D27E7DCDA}"/>
            </a:ext>
          </a:extLst>
        </xdr:cNvPr>
        <xdr:cNvPicPr>
          <a:picLocks noChangeAspect="1"/>
        </xdr:cNvPicPr>
      </xdr:nvPicPr>
      <xdr:blipFill>
        <a:blip xmlns:r="http://schemas.openxmlformats.org/officeDocument/2006/relationships" r:embed="rId2"/>
        <a:stretch>
          <a:fillRect/>
        </a:stretch>
      </xdr:blipFill>
      <xdr:spPr>
        <a:xfrm>
          <a:off x="400050" y="13325475"/>
          <a:ext cx="5695238" cy="244761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0</xdr:colOff>
      <xdr:row>63</xdr:row>
      <xdr:rowOff>0</xdr:rowOff>
    </xdr:from>
    <xdr:to>
      <xdr:col>70</xdr:col>
      <xdr:colOff>103538</xdr:colOff>
      <xdr:row>67</xdr:row>
      <xdr:rowOff>29924</xdr:rowOff>
    </xdr:to>
    <xdr:pic>
      <xdr:nvPicPr>
        <xdr:cNvPr id="3" name="図 2">
          <a:extLst>
            <a:ext uri="{FF2B5EF4-FFF2-40B4-BE49-F238E27FC236}">
              <a16:creationId xmlns:a16="http://schemas.microsoft.com/office/drawing/2014/main" id="{9EE47427-47C5-474E-8F82-938B57170361}"/>
            </a:ext>
          </a:extLst>
        </xdr:cNvPr>
        <xdr:cNvPicPr>
          <a:picLocks noChangeAspect="1"/>
        </xdr:cNvPicPr>
      </xdr:nvPicPr>
      <xdr:blipFill>
        <a:blip xmlns:r="http://schemas.openxmlformats.org/officeDocument/2006/relationships" r:embed="rId1"/>
        <a:stretch>
          <a:fillRect/>
        </a:stretch>
      </xdr:blipFill>
      <xdr:spPr>
        <a:xfrm>
          <a:off x="400050" y="12077700"/>
          <a:ext cx="13705238" cy="639524"/>
        </a:xfrm>
        <a:prstGeom prst="rect">
          <a:avLst/>
        </a:prstGeom>
      </xdr:spPr>
    </xdr:pic>
    <xdr:clientData/>
  </xdr:twoCellAnchor>
  <xdr:twoCellAnchor editAs="oneCell">
    <xdr:from>
      <xdr:col>2</xdr:col>
      <xdr:colOff>0</xdr:colOff>
      <xdr:row>114</xdr:row>
      <xdr:rowOff>0</xdr:rowOff>
    </xdr:from>
    <xdr:to>
      <xdr:col>69</xdr:col>
      <xdr:colOff>133563</xdr:colOff>
      <xdr:row>134</xdr:row>
      <xdr:rowOff>60572</xdr:rowOff>
    </xdr:to>
    <xdr:pic>
      <xdr:nvPicPr>
        <xdr:cNvPr id="4" name="図 3">
          <a:extLst>
            <a:ext uri="{FF2B5EF4-FFF2-40B4-BE49-F238E27FC236}">
              <a16:creationId xmlns:a16="http://schemas.microsoft.com/office/drawing/2014/main" id="{C5BF228F-48AB-ED36-17EE-C7D49682E943}"/>
            </a:ext>
          </a:extLst>
        </xdr:cNvPr>
        <xdr:cNvPicPr>
          <a:picLocks noChangeAspect="1"/>
        </xdr:cNvPicPr>
      </xdr:nvPicPr>
      <xdr:blipFill>
        <a:blip xmlns:r="http://schemas.openxmlformats.org/officeDocument/2006/relationships" r:embed="rId2"/>
        <a:stretch>
          <a:fillRect/>
        </a:stretch>
      </xdr:blipFill>
      <xdr:spPr>
        <a:xfrm>
          <a:off x="400050" y="20069175"/>
          <a:ext cx="13535238" cy="3108572"/>
        </a:xfrm>
        <a:prstGeom prst="rect">
          <a:avLst/>
        </a:prstGeom>
      </xdr:spPr>
    </xdr:pic>
    <xdr:clientData/>
  </xdr:twoCellAnchor>
  <xdr:twoCellAnchor editAs="oneCell">
    <xdr:from>
      <xdr:col>2</xdr:col>
      <xdr:colOff>66675</xdr:colOff>
      <xdr:row>134</xdr:row>
      <xdr:rowOff>47625</xdr:rowOff>
    </xdr:from>
    <xdr:to>
      <xdr:col>69</xdr:col>
      <xdr:colOff>70714</xdr:colOff>
      <xdr:row>163</xdr:row>
      <xdr:rowOff>80406</xdr:rowOff>
    </xdr:to>
    <xdr:pic>
      <xdr:nvPicPr>
        <xdr:cNvPr id="5" name="図 4">
          <a:extLst>
            <a:ext uri="{FF2B5EF4-FFF2-40B4-BE49-F238E27FC236}">
              <a16:creationId xmlns:a16="http://schemas.microsoft.com/office/drawing/2014/main" id="{D4CE8773-C8EF-F2AD-6DFE-96A5C30AA4D8}"/>
            </a:ext>
          </a:extLst>
        </xdr:cNvPr>
        <xdr:cNvPicPr>
          <a:picLocks noChangeAspect="1"/>
        </xdr:cNvPicPr>
      </xdr:nvPicPr>
      <xdr:blipFill>
        <a:blip xmlns:r="http://schemas.openxmlformats.org/officeDocument/2006/relationships" r:embed="rId3"/>
        <a:stretch>
          <a:fillRect/>
        </a:stretch>
      </xdr:blipFill>
      <xdr:spPr>
        <a:xfrm>
          <a:off x="466725" y="23164800"/>
          <a:ext cx="13405714" cy="445238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200023</xdr:colOff>
      <xdr:row>108</xdr:row>
      <xdr:rowOff>152399</xdr:rowOff>
    </xdr:from>
    <xdr:to>
      <xdr:col>58</xdr:col>
      <xdr:colOff>50979</xdr:colOff>
      <xdr:row>151</xdr:row>
      <xdr:rowOff>10627</xdr:rowOff>
    </xdr:to>
    <xdr:pic>
      <xdr:nvPicPr>
        <xdr:cNvPr id="4" name="図 3">
          <a:extLst>
            <a:ext uri="{FF2B5EF4-FFF2-40B4-BE49-F238E27FC236}">
              <a16:creationId xmlns:a16="http://schemas.microsoft.com/office/drawing/2014/main" id="{090048B9-883C-26C6-383F-08BB0F9F6A08}"/>
            </a:ext>
          </a:extLst>
        </xdr:cNvPr>
        <xdr:cNvPicPr>
          <a:picLocks noChangeAspect="1"/>
        </xdr:cNvPicPr>
      </xdr:nvPicPr>
      <xdr:blipFill>
        <a:blip xmlns:r="http://schemas.openxmlformats.org/officeDocument/2006/relationships" r:embed="rId1"/>
        <a:stretch>
          <a:fillRect/>
        </a:stretch>
      </xdr:blipFill>
      <xdr:spPr>
        <a:xfrm>
          <a:off x="400048" y="19069049"/>
          <a:ext cx="11252381" cy="6411428"/>
        </a:xfrm>
        <a:prstGeom prst="rect">
          <a:avLst/>
        </a:prstGeom>
      </xdr:spPr>
    </xdr:pic>
    <xdr:clientData/>
  </xdr:twoCellAnchor>
  <xdr:twoCellAnchor editAs="oneCell">
    <xdr:from>
      <xdr:col>2</xdr:col>
      <xdr:colOff>38098</xdr:colOff>
      <xdr:row>151</xdr:row>
      <xdr:rowOff>19050</xdr:rowOff>
    </xdr:from>
    <xdr:to>
      <xdr:col>49</xdr:col>
      <xdr:colOff>198548</xdr:colOff>
      <xdr:row>176</xdr:row>
      <xdr:rowOff>70478</xdr:rowOff>
    </xdr:to>
    <xdr:pic>
      <xdr:nvPicPr>
        <xdr:cNvPr id="5" name="図 4">
          <a:extLst>
            <a:ext uri="{FF2B5EF4-FFF2-40B4-BE49-F238E27FC236}">
              <a16:creationId xmlns:a16="http://schemas.microsoft.com/office/drawing/2014/main" id="{241E7695-2D4A-FF69-F557-F484CA31C405}"/>
            </a:ext>
          </a:extLst>
        </xdr:cNvPr>
        <xdr:cNvPicPr>
          <a:picLocks noChangeAspect="1"/>
        </xdr:cNvPicPr>
      </xdr:nvPicPr>
      <xdr:blipFill rotWithShape="1">
        <a:blip xmlns:r="http://schemas.openxmlformats.org/officeDocument/2006/relationships" r:embed="rId2"/>
        <a:srcRect r="12702"/>
        <a:stretch/>
      </xdr:blipFill>
      <xdr:spPr>
        <a:xfrm>
          <a:off x="438148" y="25488900"/>
          <a:ext cx="9561625" cy="3861428"/>
        </a:xfrm>
        <a:prstGeom prst="rect">
          <a:avLst/>
        </a:prstGeom>
      </xdr:spPr>
    </xdr:pic>
    <xdr:clientData/>
  </xdr:twoCellAnchor>
  <xdr:twoCellAnchor editAs="oneCell">
    <xdr:from>
      <xdr:col>2</xdr:col>
      <xdr:colOff>1</xdr:colOff>
      <xdr:row>58</xdr:row>
      <xdr:rowOff>7</xdr:rowOff>
    </xdr:from>
    <xdr:to>
      <xdr:col>67</xdr:col>
      <xdr:colOff>47900</xdr:colOff>
      <xdr:row>61</xdr:row>
      <xdr:rowOff>85188</xdr:rowOff>
    </xdr:to>
    <xdr:pic>
      <xdr:nvPicPr>
        <xdr:cNvPr id="7" name="図 6">
          <a:extLst>
            <a:ext uri="{FF2B5EF4-FFF2-40B4-BE49-F238E27FC236}">
              <a16:creationId xmlns:a16="http://schemas.microsoft.com/office/drawing/2014/main" id="{46236BD4-332A-460D-B6A5-8EFDDF54C480}"/>
            </a:ext>
          </a:extLst>
        </xdr:cNvPr>
        <xdr:cNvPicPr>
          <a:picLocks noChangeAspect="1"/>
        </xdr:cNvPicPr>
      </xdr:nvPicPr>
      <xdr:blipFill>
        <a:blip xmlns:r="http://schemas.openxmlformats.org/officeDocument/2006/relationships" r:embed="rId3"/>
        <a:stretch>
          <a:fillRect/>
        </a:stretch>
      </xdr:blipFill>
      <xdr:spPr>
        <a:xfrm>
          <a:off x="400051" y="11077582"/>
          <a:ext cx="13049524" cy="542381"/>
        </a:xfrm>
        <a:prstGeom prst="rect">
          <a:avLst/>
        </a:prstGeom>
      </xdr:spPr>
    </xdr:pic>
    <xdr:clientData/>
  </xdr:twoCellAnchor>
  <xdr:twoCellAnchor editAs="oneCell">
    <xdr:from>
      <xdr:col>81</xdr:col>
      <xdr:colOff>0</xdr:colOff>
      <xdr:row>18</xdr:row>
      <xdr:rowOff>0</xdr:rowOff>
    </xdr:from>
    <xdr:to>
      <xdr:col>111</xdr:col>
      <xdr:colOff>7769</xdr:colOff>
      <xdr:row>39</xdr:row>
      <xdr:rowOff>9525</xdr:rowOff>
    </xdr:to>
    <xdr:pic>
      <xdr:nvPicPr>
        <xdr:cNvPr id="2" name="図 1">
          <a:extLst>
            <a:ext uri="{FF2B5EF4-FFF2-40B4-BE49-F238E27FC236}">
              <a16:creationId xmlns:a16="http://schemas.microsoft.com/office/drawing/2014/main" id="{5677676A-B8C6-4DEE-AE16-64A291CCAF3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338176" y="3395382"/>
          <a:ext cx="6058946" cy="4245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80</xdr:col>
      <xdr:colOff>136072</xdr:colOff>
      <xdr:row>0</xdr:row>
      <xdr:rowOff>136071</xdr:rowOff>
    </xdr:from>
    <xdr:to>
      <xdr:col>139</xdr:col>
      <xdr:colOff>39358</xdr:colOff>
      <xdr:row>29</xdr:row>
      <xdr:rowOff>7481</xdr:rowOff>
    </xdr:to>
    <xdr:pic>
      <xdr:nvPicPr>
        <xdr:cNvPr id="4" name="図 3">
          <a:extLst>
            <a:ext uri="{FF2B5EF4-FFF2-40B4-BE49-F238E27FC236}">
              <a16:creationId xmlns:a16="http://schemas.microsoft.com/office/drawing/2014/main" id="{29F646B1-F836-4820-8FB4-24381D7D7212}"/>
            </a:ext>
          </a:extLst>
        </xdr:cNvPr>
        <xdr:cNvPicPr>
          <a:picLocks noChangeAspect="1"/>
        </xdr:cNvPicPr>
      </xdr:nvPicPr>
      <xdr:blipFill>
        <a:blip xmlns:r="http://schemas.openxmlformats.org/officeDocument/2006/relationships" r:embed="rId1"/>
        <a:stretch>
          <a:fillRect/>
        </a:stretch>
      </xdr:blipFill>
      <xdr:spPr>
        <a:xfrm>
          <a:off x="16138072" y="136071"/>
          <a:ext cx="11704761" cy="5453060"/>
        </a:xfrm>
        <a:prstGeom prst="rect">
          <a:avLst/>
        </a:prstGeom>
      </xdr:spPr>
    </xdr:pic>
    <xdr:clientData/>
  </xdr:twoCellAnchor>
  <xdr:twoCellAnchor>
    <xdr:from>
      <xdr:col>91</xdr:col>
      <xdr:colOff>8164</xdr:colOff>
      <xdr:row>13</xdr:row>
      <xdr:rowOff>103414</xdr:rowOff>
    </xdr:from>
    <xdr:to>
      <xdr:col>110</xdr:col>
      <xdr:colOff>97971</xdr:colOff>
      <xdr:row>19</xdr:row>
      <xdr:rowOff>84364</xdr:rowOff>
    </xdr:to>
    <xdr:sp macro="" textlink="">
      <xdr:nvSpPr>
        <xdr:cNvPr id="5" name="楕円 4">
          <a:extLst>
            <a:ext uri="{FF2B5EF4-FFF2-40B4-BE49-F238E27FC236}">
              <a16:creationId xmlns:a16="http://schemas.microsoft.com/office/drawing/2014/main" id="{4AEB5909-4661-4BA2-9BC1-03FB1D4DF0D7}"/>
            </a:ext>
          </a:extLst>
        </xdr:cNvPr>
        <xdr:cNvSpPr/>
      </xdr:nvSpPr>
      <xdr:spPr bwMode="auto">
        <a:xfrm>
          <a:off x="18581914" y="2511878"/>
          <a:ext cx="3967843" cy="1205593"/>
        </a:xfrm>
        <a:prstGeom prst="ellipse">
          <a:avLst/>
        </a:prstGeom>
        <a:noFill/>
        <a:ln w="1270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80</xdr:col>
      <xdr:colOff>117022</xdr:colOff>
      <xdr:row>29</xdr:row>
      <xdr:rowOff>136071</xdr:rowOff>
    </xdr:from>
    <xdr:to>
      <xdr:col>139</xdr:col>
      <xdr:colOff>117452</xdr:colOff>
      <xdr:row>50</xdr:row>
      <xdr:rowOff>14968</xdr:rowOff>
    </xdr:to>
    <xdr:pic>
      <xdr:nvPicPr>
        <xdr:cNvPr id="2" name="図 1">
          <a:extLst>
            <a:ext uri="{FF2B5EF4-FFF2-40B4-BE49-F238E27FC236}">
              <a16:creationId xmlns:a16="http://schemas.microsoft.com/office/drawing/2014/main" id="{1B0E7503-6821-45C6-B126-F549702C6445}"/>
            </a:ext>
          </a:extLst>
        </xdr:cNvPr>
        <xdr:cNvPicPr>
          <a:picLocks noChangeAspect="1"/>
        </xdr:cNvPicPr>
      </xdr:nvPicPr>
      <xdr:blipFill rotWithShape="1">
        <a:blip xmlns:r="http://schemas.openxmlformats.org/officeDocument/2006/relationships" r:embed="rId2"/>
        <a:srcRect b="1096"/>
        <a:stretch/>
      </xdr:blipFill>
      <xdr:spPr>
        <a:xfrm>
          <a:off x="16119022" y="5717721"/>
          <a:ext cx="11801905" cy="4079422"/>
        </a:xfrm>
        <a:prstGeom prst="rect">
          <a:avLst/>
        </a:prstGeom>
        <a:ln>
          <a:solidFill>
            <a:schemeClr val="tx1">
              <a:lumMod val="50000"/>
              <a:lumOff val="50000"/>
            </a:schemeClr>
          </a:solidFill>
        </a:ln>
      </xdr:spPr>
    </xdr:pic>
    <xdr:clientData/>
  </xdr:twoCellAnchor>
  <xdr:twoCellAnchor editAs="oneCell">
    <xdr:from>
      <xdr:col>2</xdr:col>
      <xdr:colOff>1</xdr:colOff>
      <xdr:row>111</xdr:row>
      <xdr:rowOff>0</xdr:rowOff>
    </xdr:from>
    <xdr:to>
      <xdr:col>67</xdr:col>
      <xdr:colOff>186947</xdr:colOff>
      <xdr:row>145</xdr:row>
      <xdr:rowOff>128876</xdr:rowOff>
    </xdr:to>
    <xdr:pic>
      <xdr:nvPicPr>
        <xdr:cNvPr id="7" name="図 6">
          <a:extLst>
            <a:ext uri="{FF2B5EF4-FFF2-40B4-BE49-F238E27FC236}">
              <a16:creationId xmlns:a16="http://schemas.microsoft.com/office/drawing/2014/main" id="{C4F07A78-47AB-F01E-D8BA-ACD7BA4A7BFB}"/>
            </a:ext>
          </a:extLst>
        </xdr:cNvPr>
        <xdr:cNvPicPr>
          <a:picLocks noChangeAspect="1"/>
        </xdr:cNvPicPr>
      </xdr:nvPicPr>
      <xdr:blipFill>
        <a:blip xmlns:r="http://schemas.openxmlformats.org/officeDocument/2006/relationships" r:embed="rId3"/>
        <a:stretch>
          <a:fillRect/>
        </a:stretch>
      </xdr:blipFill>
      <xdr:spPr>
        <a:xfrm>
          <a:off x="400051" y="18726150"/>
          <a:ext cx="13188571" cy="5310476"/>
        </a:xfrm>
        <a:prstGeom prst="rect">
          <a:avLst/>
        </a:prstGeom>
      </xdr:spPr>
    </xdr:pic>
    <xdr:clientData/>
  </xdr:twoCellAnchor>
  <xdr:twoCellAnchor editAs="oneCell">
    <xdr:from>
      <xdr:col>2</xdr:col>
      <xdr:colOff>0</xdr:colOff>
      <xdr:row>58</xdr:row>
      <xdr:rowOff>0</xdr:rowOff>
    </xdr:from>
    <xdr:to>
      <xdr:col>64</xdr:col>
      <xdr:colOff>134165</xdr:colOff>
      <xdr:row>62</xdr:row>
      <xdr:rowOff>126114</xdr:rowOff>
    </xdr:to>
    <xdr:pic>
      <xdr:nvPicPr>
        <xdr:cNvPr id="3" name="図 2">
          <a:extLst>
            <a:ext uri="{FF2B5EF4-FFF2-40B4-BE49-F238E27FC236}">
              <a16:creationId xmlns:a16="http://schemas.microsoft.com/office/drawing/2014/main" id="{BF5FB438-D700-4ED2-BD1D-ACF69ACF1114}"/>
            </a:ext>
          </a:extLst>
        </xdr:cNvPr>
        <xdr:cNvPicPr>
          <a:picLocks noChangeAspect="1"/>
        </xdr:cNvPicPr>
      </xdr:nvPicPr>
      <xdr:blipFill>
        <a:blip xmlns:r="http://schemas.openxmlformats.org/officeDocument/2006/relationships" r:embed="rId4"/>
        <a:stretch>
          <a:fillRect/>
        </a:stretch>
      </xdr:blipFill>
      <xdr:spPr>
        <a:xfrm>
          <a:off x="400050" y="10277475"/>
          <a:ext cx="12535715" cy="73571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80</xdr:col>
      <xdr:colOff>133350</xdr:colOff>
      <xdr:row>0</xdr:row>
      <xdr:rowOff>152400</xdr:rowOff>
    </xdr:from>
    <xdr:to>
      <xdr:col>127</xdr:col>
      <xdr:colOff>80746</xdr:colOff>
      <xdr:row>23</xdr:row>
      <xdr:rowOff>24254</xdr:rowOff>
    </xdr:to>
    <xdr:pic>
      <xdr:nvPicPr>
        <xdr:cNvPr id="6" name="図 5">
          <a:extLst>
            <a:ext uri="{FF2B5EF4-FFF2-40B4-BE49-F238E27FC236}">
              <a16:creationId xmlns:a16="http://schemas.microsoft.com/office/drawing/2014/main" id="{079C6923-064E-43C6-8664-BF4868E4A9B9}"/>
            </a:ext>
          </a:extLst>
        </xdr:cNvPr>
        <xdr:cNvPicPr>
          <a:picLocks noChangeAspect="1"/>
        </xdr:cNvPicPr>
      </xdr:nvPicPr>
      <xdr:blipFill>
        <a:blip xmlns:r="http://schemas.openxmlformats.org/officeDocument/2006/relationships" r:embed="rId1"/>
        <a:stretch>
          <a:fillRect/>
        </a:stretch>
      </xdr:blipFill>
      <xdr:spPr>
        <a:xfrm>
          <a:off x="16135350" y="152400"/>
          <a:ext cx="9348571" cy="4091429"/>
        </a:xfrm>
        <a:prstGeom prst="rect">
          <a:avLst/>
        </a:prstGeom>
      </xdr:spPr>
    </xdr:pic>
    <xdr:clientData/>
  </xdr:twoCellAnchor>
  <xdr:twoCellAnchor>
    <xdr:from>
      <xdr:col>86</xdr:col>
      <xdr:colOff>19049</xdr:colOff>
      <xdr:row>13</xdr:row>
      <xdr:rowOff>190501</xdr:rowOff>
    </xdr:from>
    <xdr:to>
      <xdr:col>96</xdr:col>
      <xdr:colOff>76199</xdr:colOff>
      <xdr:row>18</xdr:row>
      <xdr:rowOff>123824</xdr:rowOff>
    </xdr:to>
    <xdr:sp macro="" textlink="">
      <xdr:nvSpPr>
        <xdr:cNvPr id="8" name="楕円 7">
          <a:extLst>
            <a:ext uri="{FF2B5EF4-FFF2-40B4-BE49-F238E27FC236}">
              <a16:creationId xmlns:a16="http://schemas.microsoft.com/office/drawing/2014/main" id="{B7A939EB-1444-40B4-895A-F863CC989E58}"/>
            </a:ext>
          </a:extLst>
        </xdr:cNvPr>
        <xdr:cNvSpPr/>
      </xdr:nvSpPr>
      <xdr:spPr bwMode="auto">
        <a:xfrm>
          <a:off x="17221199" y="2571751"/>
          <a:ext cx="2057400" cy="933448"/>
        </a:xfrm>
        <a:prstGeom prst="ellipse">
          <a:avLst/>
        </a:prstGeom>
        <a:noFill/>
        <a:ln w="1270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95</xdr:col>
      <xdr:colOff>85724</xdr:colOff>
      <xdr:row>18</xdr:row>
      <xdr:rowOff>66674</xdr:rowOff>
    </xdr:from>
    <xdr:ext cx="2876550" cy="478721"/>
    <xdr:sp macro="" textlink="">
      <xdr:nvSpPr>
        <xdr:cNvPr id="11" name="吹き出し: 四角形 10">
          <a:extLst>
            <a:ext uri="{FF2B5EF4-FFF2-40B4-BE49-F238E27FC236}">
              <a16:creationId xmlns:a16="http://schemas.microsoft.com/office/drawing/2014/main" id="{410C6FF5-D142-4268-A60A-35B4D8D71FE1}"/>
            </a:ext>
          </a:extLst>
        </xdr:cNvPr>
        <xdr:cNvSpPr/>
      </xdr:nvSpPr>
      <xdr:spPr>
        <a:xfrm>
          <a:off x="19088099" y="3448049"/>
          <a:ext cx="2876550" cy="478721"/>
        </a:xfrm>
        <a:prstGeom prst="wedgeRectCallout">
          <a:avLst>
            <a:gd name="adj1" fmla="val -58108"/>
            <a:gd name="adj2" fmla="val -98775"/>
          </a:avLst>
        </a:prstGeom>
        <a:solidFill>
          <a:srgbClr val="FFFF00"/>
        </a:solidFill>
        <a:ln>
          <a:solidFill>
            <a:srgbClr val="FFC000"/>
          </a:solidFill>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営業から総務への集金チェックリストのＷＦ</a:t>
          </a:r>
          <a:endParaRPr kumimoji="1" lang="en-US" altLang="ja-JP" sz="9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9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2</xdr:col>
      <xdr:colOff>28575</xdr:colOff>
      <xdr:row>26</xdr:row>
      <xdr:rowOff>47625</xdr:rowOff>
    </xdr:from>
    <xdr:to>
      <xdr:col>69</xdr:col>
      <xdr:colOff>141186</xdr:colOff>
      <xdr:row>31</xdr:row>
      <xdr:rowOff>47530</xdr:rowOff>
    </xdr:to>
    <xdr:pic>
      <xdr:nvPicPr>
        <xdr:cNvPr id="13" name="図 12">
          <a:extLst>
            <a:ext uri="{FF2B5EF4-FFF2-40B4-BE49-F238E27FC236}">
              <a16:creationId xmlns:a16="http://schemas.microsoft.com/office/drawing/2014/main" id="{CAB93B80-D31D-6AF8-EAE2-443A01D5CFC3}"/>
            </a:ext>
          </a:extLst>
        </xdr:cNvPr>
        <xdr:cNvPicPr>
          <a:picLocks noChangeAspect="1"/>
        </xdr:cNvPicPr>
      </xdr:nvPicPr>
      <xdr:blipFill>
        <a:blip xmlns:r="http://schemas.openxmlformats.org/officeDocument/2006/relationships" r:embed="rId2"/>
        <a:stretch>
          <a:fillRect/>
        </a:stretch>
      </xdr:blipFill>
      <xdr:spPr>
        <a:xfrm>
          <a:off x="428625" y="4724400"/>
          <a:ext cx="13514286" cy="761905"/>
        </a:xfrm>
        <a:prstGeom prst="rect">
          <a:avLst/>
        </a:prstGeom>
      </xdr:spPr>
    </xdr:pic>
    <xdr:clientData/>
  </xdr:twoCellAnchor>
  <xdr:twoCellAnchor editAs="oneCell">
    <xdr:from>
      <xdr:col>2</xdr:col>
      <xdr:colOff>0</xdr:colOff>
      <xdr:row>84</xdr:row>
      <xdr:rowOff>0</xdr:rowOff>
    </xdr:from>
    <xdr:to>
      <xdr:col>58</xdr:col>
      <xdr:colOff>104775</xdr:colOff>
      <xdr:row>94</xdr:row>
      <xdr:rowOff>85524</xdr:rowOff>
    </xdr:to>
    <xdr:pic>
      <xdr:nvPicPr>
        <xdr:cNvPr id="14" name="図 13">
          <a:extLst>
            <a:ext uri="{FF2B5EF4-FFF2-40B4-BE49-F238E27FC236}">
              <a16:creationId xmlns:a16="http://schemas.microsoft.com/office/drawing/2014/main" id="{210F7B6E-C45D-B372-C891-3FC58B9BE422}"/>
            </a:ext>
          </a:extLst>
        </xdr:cNvPr>
        <xdr:cNvPicPr>
          <a:picLocks noChangeAspect="1"/>
        </xdr:cNvPicPr>
      </xdr:nvPicPr>
      <xdr:blipFill rotWithShape="1">
        <a:blip xmlns:r="http://schemas.openxmlformats.org/officeDocument/2006/relationships" r:embed="rId3"/>
        <a:srcRect r="16692"/>
        <a:stretch/>
      </xdr:blipFill>
      <xdr:spPr>
        <a:xfrm>
          <a:off x="400050" y="13277850"/>
          <a:ext cx="11306175" cy="160952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70</xdr:col>
      <xdr:colOff>161925</xdr:colOff>
      <xdr:row>129</xdr:row>
      <xdr:rowOff>190499</xdr:rowOff>
    </xdr:from>
    <xdr:to>
      <xdr:col>93</xdr:col>
      <xdr:colOff>104775</xdr:colOff>
      <xdr:row>136</xdr:row>
      <xdr:rowOff>114299</xdr:rowOff>
    </xdr:to>
    <xdr:sp macro="" textlink="">
      <xdr:nvSpPr>
        <xdr:cNvPr id="6" name="楕円 5">
          <a:extLst>
            <a:ext uri="{FF2B5EF4-FFF2-40B4-BE49-F238E27FC236}">
              <a16:creationId xmlns:a16="http://schemas.microsoft.com/office/drawing/2014/main" id="{A000BAFE-1CD3-4C10-9998-9BBA271DB8EE}"/>
            </a:ext>
          </a:extLst>
        </xdr:cNvPr>
        <xdr:cNvSpPr/>
      </xdr:nvSpPr>
      <xdr:spPr bwMode="auto">
        <a:xfrm>
          <a:off x="14163675" y="3371849"/>
          <a:ext cx="4543425" cy="1323975"/>
        </a:xfrm>
        <a:prstGeom prst="ellipse">
          <a:avLst/>
        </a:prstGeom>
        <a:noFill/>
        <a:ln w="1270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95</xdr:col>
      <xdr:colOff>85724</xdr:colOff>
      <xdr:row>18</xdr:row>
      <xdr:rowOff>66674</xdr:rowOff>
    </xdr:from>
    <xdr:ext cx="2876550" cy="478721"/>
    <xdr:sp macro="" textlink="">
      <xdr:nvSpPr>
        <xdr:cNvPr id="2" name="吹き出し: 四角形 1">
          <a:extLst>
            <a:ext uri="{FF2B5EF4-FFF2-40B4-BE49-F238E27FC236}">
              <a16:creationId xmlns:a16="http://schemas.microsoft.com/office/drawing/2014/main" id="{BA7E86C6-CCFF-4273-8EFF-12959605E368}"/>
            </a:ext>
          </a:extLst>
        </xdr:cNvPr>
        <xdr:cNvSpPr/>
      </xdr:nvSpPr>
      <xdr:spPr>
        <a:xfrm>
          <a:off x="19088099" y="3448049"/>
          <a:ext cx="2876550" cy="478721"/>
        </a:xfrm>
        <a:prstGeom prst="wedgeRectCallout">
          <a:avLst>
            <a:gd name="adj1" fmla="val -58108"/>
            <a:gd name="adj2" fmla="val -98775"/>
          </a:avLst>
        </a:prstGeom>
        <a:solidFill>
          <a:srgbClr val="FFFF00"/>
        </a:solidFill>
        <a:ln>
          <a:solidFill>
            <a:srgbClr val="FFC000"/>
          </a:solidFill>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営業から総務への集金チェックリストのＷＦ</a:t>
          </a:r>
          <a:endParaRPr kumimoji="1" lang="en-US" altLang="ja-JP" sz="9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9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2</xdr:col>
      <xdr:colOff>28575</xdr:colOff>
      <xdr:row>26</xdr:row>
      <xdr:rowOff>47625</xdr:rowOff>
    </xdr:from>
    <xdr:to>
      <xdr:col>69</xdr:col>
      <xdr:colOff>141186</xdr:colOff>
      <xdr:row>30</xdr:row>
      <xdr:rowOff>9430</xdr:rowOff>
    </xdr:to>
    <xdr:pic>
      <xdr:nvPicPr>
        <xdr:cNvPr id="3" name="図 2">
          <a:extLst>
            <a:ext uri="{FF2B5EF4-FFF2-40B4-BE49-F238E27FC236}">
              <a16:creationId xmlns:a16="http://schemas.microsoft.com/office/drawing/2014/main" id="{B26AB9B4-C409-4434-B10B-44E8B130192C}"/>
            </a:ext>
          </a:extLst>
        </xdr:cNvPr>
        <xdr:cNvPicPr>
          <a:picLocks noChangeAspect="1"/>
        </xdr:cNvPicPr>
      </xdr:nvPicPr>
      <xdr:blipFill>
        <a:blip xmlns:r="http://schemas.openxmlformats.org/officeDocument/2006/relationships" r:embed="rId1"/>
        <a:stretch>
          <a:fillRect/>
        </a:stretch>
      </xdr:blipFill>
      <xdr:spPr>
        <a:xfrm>
          <a:off x="428625" y="4724400"/>
          <a:ext cx="13514286" cy="761905"/>
        </a:xfrm>
        <a:prstGeom prst="rect">
          <a:avLst/>
        </a:prstGeom>
      </xdr:spPr>
    </xdr:pic>
    <xdr:clientData/>
  </xdr:twoCellAnchor>
  <xdr:twoCellAnchor editAs="oneCell">
    <xdr:from>
      <xdr:col>2</xdr:col>
      <xdr:colOff>0</xdr:colOff>
      <xdr:row>84</xdr:row>
      <xdr:rowOff>0</xdr:rowOff>
    </xdr:from>
    <xdr:to>
      <xdr:col>57</xdr:col>
      <xdr:colOff>180975</xdr:colOff>
      <xdr:row>92</xdr:row>
      <xdr:rowOff>9324</xdr:rowOff>
    </xdr:to>
    <xdr:pic>
      <xdr:nvPicPr>
        <xdr:cNvPr id="4" name="図 3">
          <a:extLst>
            <a:ext uri="{FF2B5EF4-FFF2-40B4-BE49-F238E27FC236}">
              <a16:creationId xmlns:a16="http://schemas.microsoft.com/office/drawing/2014/main" id="{2580BA02-8DB4-457E-9AAA-6DE5960A08A1}"/>
            </a:ext>
          </a:extLst>
        </xdr:cNvPr>
        <xdr:cNvPicPr>
          <a:picLocks noChangeAspect="1"/>
        </xdr:cNvPicPr>
      </xdr:nvPicPr>
      <xdr:blipFill rotWithShape="1">
        <a:blip xmlns:r="http://schemas.openxmlformats.org/officeDocument/2006/relationships" r:embed="rId2"/>
        <a:srcRect r="17604"/>
        <a:stretch/>
      </xdr:blipFill>
      <xdr:spPr>
        <a:xfrm>
          <a:off x="400050" y="13277850"/>
          <a:ext cx="11182350" cy="1228524"/>
        </a:xfrm>
        <a:prstGeom prst="rect">
          <a:avLst/>
        </a:prstGeom>
      </xdr:spPr>
    </xdr:pic>
    <xdr:clientData/>
  </xdr:twoCellAnchor>
  <xdr:twoCellAnchor editAs="oneCell">
    <xdr:from>
      <xdr:col>81</xdr:col>
      <xdr:colOff>0</xdr:colOff>
      <xdr:row>1</xdr:row>
      <xdr:rowOff>0</xdr:rowOff>
    </xdr:from>
    <xdr:to>
      <xdr:col>129</xdr:col>
      <xdr:colOff>124163</xdr:colOff>
      <xdr:row>31</xdr:row>
      <xdr:rowOff>66675</xdr:rowOff>
    </xdr:to>
    <xdr:pic>
      <xdr:nvPicPr>
        <xdr:cNvPr id="8" name="図 7">
          <a:extLst>
            <a:ext uri="{FF2B5EF4-FFF2-40B4-BE49-F238E27FC236}">
              <a16:creationId xmlns:a16="http://schemas.microsoft.com/office/drawing/2014/main" id="{0043FAF1-C82E-49D8-AF41-A92F2416231F}"/>
            </a:ext>
          </a:extLst>
        </xdr:cNvPr>
        <xdr:cNvPicPr>
          <a:picLocks noChangeAspect="1"/>
        </xdr:cNvPicPr>
      </xdr:nvPicPr>
      <xdr:blipFill rotWithShape="1">
        <a:blip xmlns:r="http://schemas.openxmlformats.org/officeDocument/2006/relationships" r:embed="rId3"/>
        <a:srcRect t="3633"/>
        <a:stretch/>
      </xdr:blipFill>
      <xdr:spPr>
        <a:xfrm>
          <a:off x="16202025" y="200025"/>
          <a:ext cx="9725363" cy="5305425"/>
        </a:xfrm>
        <a:prstGeom prst="rect">
          <a:avLst/>
        </a:prstGeom>
      </xdr:spPr>
    </xdr:pic>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zoomScale="85" zoomScaleNormal="85" workbookViewId="0">
      <selection activeCell="AA37" sqref="AA37"/>
    </sheetView>
  </sheetViews>
  <sheetFormatPr defaultColWidth="2.375" defaultRowHeight="16.5"/>
  <cols>
    <col min="1" max="16384" width="2.375" style="43"/>
  </cols>
  <sheetData>
    <row r="1" spans="1:48">
      <c r="A1" s="43" t="s">
        <v>0</v>
      </c>
    </row>
    <row r="3" spans="1:48">
      <c r="C3" s="43" t="s">
        <v>1</v>
      </c>
    </row>
    <row r="4" spans="1:48">
      <c r="D4" s="43" t="s">
        <v>2</v>
      </c>
    </row>
    <row r="5" spans="1:48">
      <c r="D5" s="43" t="s">
        <v>3</v>
      </c>
    </row>
    <row r="7" spans="1:48">
      <c r="C7" s="43" t="s">
        <v>4</v>
      </c>
    </row>
    <row r="8" spans="1:48">
      <c r="D8" s="43" t="s">
        <v>5</v>
      </c>
    </row>
    <row r="9" spans="1:48">
      <c r="D9" s="43" t="s">
        <v>6</v>
      </c>
    </row>
    <row r="10" spans="1:48">
      <c r="B10" s="44"/>
      <c r="C10" s="45"/>
      <c r="D10" s="44"/>
      <c r="E10" s="44"/>
      <c r="F10" s="44"/>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4"/>
      <c r="AT10" s="44"/>
      <c r="AU10" s="44"/>
    </row>
    <row r="11" spans="1:48">
      <c r="B11" s="44"/>
      <c r="C11" s="45"/>
      <c r="D11" s="44"/>
      <c r="E11" s="44"/>
      <c r="F11" s="44"/>
      <c r="G11" s="45"/>
      <c r="H11" s="45"/>
      <c r="I11" s="45"/>
      <c r="J11" s="45"/>
      <c r="K11" s="45"/>
      <c r="L11" s="45"/>
      <c r="M11" s="45"/>
      <c r="N11" s="45"/>
      <c r="O11" s="45"/>
      <c r="P11" s="45"/>
      <c r="Q11" s="45"/>
      <c r="R11" s="45"/>
      <c r="S11" s="45"/>
      <c r="T11" s="45"/>
      <c r="U11" s="63" t="s">
        <v>7</v>
      </c>
      <c r="V11" s="64"/>
      <c r="W11" s="65" t="s">
        <v>8</v>
      </c>
      <c r="X11" s="65" t="s">
        <v>9</v>
      </c>
      <c r="Y11" s="65"/>
      <c r="Z11" s="65"/>
      <c r="AA11" s="65"/>
      <c r="AB11" s="65"/>
      <c r="AC11" s="65"/>
      <c r="AD11" s="65"/>
      <c r="AE11" s="65"/>
      <c r="AF11" s="65"/>
      <c r="AG11" s="65"/>
      <c r="AH11" s="65"/>
      <c r="AI11" s="65"/>
      <c r="AJ11" s="65"/>
      <c r="AK11" s="65"/>
      <c r="AL11" s="64"/>
      <c r="AM11" s="64"/>
      <c r="AN11" s="64"/>
      <c r="AO11" s="64"/>
      <c r="AP11" s="64"/>
      <c r="AQ11" s="64"/>
      <c r="AR11" s="64"/>
      <c r="AS11" s="64"/>
      <c r="AT11" s="64"/>
      <c r="AU11" s="64"/>
      <c r="AV11" s="66"/>
    </row>
    <row r="12" spans="1:48">
      <c r="B12" s="44"/>
      <c r="C12" s="46"/>
      <c r="D12" s="44"/>
      <c r="E12" s="44"/>
      <c r="F12" s="44"/>
      <c r="G12" s="45"/>
      <c r="H12" s="45"/>
      <c r="I12" s="45"/>
      <c r="J12" s="45"/>
      <c r="K12" s="45"/>
      <c r="L12" s="45"/>
      <c r="M12" s="45"/>
      <c r="N12" s="45"/>
      <c r="O12" s="45"/>
      <c r="P12" s="45"/>
      <c r="Q12" s="45"/>
      <c r="R12" s="45"/>
      <c r="S12" s="45"/>
      <c r="T12" s="45"/>
      <c r="U12" s="47" t="s">
        <v>10</v>
      </c>
      <c r="V12" s="44"/>
      <c r="W12" s="45" t="s">
        <v>8</v>
      </c>
      <c r="X12" s="45" t="s">
        <v>11</v>
      </c>
      <c r="Y12" s="45"/>
      <c r="Z12" s="45"/>
      <c r="AA12" s="45"/>
      <c r="AB12" s="45"/>
      <c r="AC12" s="45"/>
      <c r="AD12" s="45"/>
      <c r="AE12" s="45"/>
      <c r="AF12" s="45"/>
      <c r="AG12" s="45"/>
      <c r="AH12" s="45"/>
      <c r="AI12" s="45"/>
      <c r="AJ12" s="45"/>
      <c r="AK12" s="45"/>
      <c r="AL12" s="44"/>
      <c r="AM12" s="44"/>
      <c r="AN12" s="44"/>
      <c r="AO12" s="44"/>
      <c r="AP12" s="44"/>
      <c r="AQ12" s="44"/>
      <c r="AR12" s="44"/>
      <c r="AS12" s="44"/>
      <c r="AT12" s="44"/>
      <c r="AU12" s="44"/>
      <c r="AV12" s="48"/>
    </row>
    <row r="13" spans="1:48">
      <c r="B13" s="44"/>
      <c r="C13" s="45"/>
      <c r="D13" s="44"/>
      <c r="E13" s="44"/>
      <c r="F13" s="44"/>
      <c r="G13" s="45"/>
      <c r="H13" s="45"/>
      <c r="I13" s="45"/>
      <c r="J13" s="45"/>
      <c r="K13" s="45"/>
      <c r="L13" s="45"/>
      <c r="M13" s="45"/>
      <c r="N13" s="45"/>
      <c r="O13" s="45"/>
      <c r="P13" s="45"/>
      <c r="Q13" s="45"/>
      <c r="R13" s="45"/>
      <c r="S13" s="45"/>
      <c r="T13" s="45"/>
      <c r="U13" s="47" t="s">
        <v>12</v>
      </c>
      <c r="V13" s="44"/>
      <c r="W13" s="45" t="s">
        <v>8</v>
      </c>
      <c r="X13" s="45" t="s">
        <v>13</v>
      </c>
      <c r="Y13" s="45"/>
      <c r="Z13" s="45"/>
      <c r="AA13" s="45"/>
      <c r="AB13" s="45"/>
      <c r="AC13" s="45"/>
      <c r="AD13" s="45"/>
      <c r="AE13" s="45"/>
      <c r="AF13" s="45"/>
      <c r="AG13" s="45"/>
      <c r="AH13" s="45"/>
      <c r="AI13" s="45"/>
      <c r="AJ13" s="45"/>
      <c r="AK13" s="45"/>
      <c r="AL13" s="44"/>
      <c r="AM13" s="44"/>
      <c r="AN13" s="44"/>
      <c r="AO13" s="44"/>
      <c r="AP13" s="44"/>
      <c r="AQ13" s="44"/>
      <c r="AR13" s="44"/>
      <c r="AS13" s="44"/>
      <c r="AT13" s="44"/>
      <c r="AU13" s="44"/>
      <c r="AV13" s="48"/>
    </row>
    <row r="14" spans="1:48">
      <c r="B14" s="44"/>
      <c r="C14" s="49"/>
      <c r="D14" s="45"/>
      <c r="E14" s="45"/>
      <c r="F14" s="45"/>
      <c r="G14" s="45"/>
      <c r="H14" s="45"/>
      <c r="I14" s="45"/>
      <c r="J14" s="45"/>
      <c r="K14" s="45"/>
      <c r="L14" s="45"/>
      <c r="M14" s="45"/>
      <c r="N14" s="45"/>
      <c r="O14" s="45"/>
      <c r="P14" s="45"/>
      <c r="Q14" s="45"/>
      <c r="R14" s="45"/>
      <c r="S14" s="45"/>
      <c r="T14" s="45"/>
      <c r="U14" s="47" t="s">
        <v>14</v>
      </c>
      <c r="V14" s="44"/>
      <c r="W14" s="45" t="s">
        <v>8</v>
      </c>
      <c r="X14" s="45" t="s">
        <v>15</v>
      </c>
      <c r="Y14" s="45"/>
      <c r="Z14" s="45"/>
      <c r="AA14" s="45"/>
      <c r="AB14" s="45"/>
      <c r="AC14" s="45"/>
      <c r="AD14" s="45"/>
      <c r="AE14" s="45"/>
      <c r="AF14" s="45"/>
      <c r="AG14" s="45"/>
      <c r="AH14" s="45"/>
      <c r="AI14" s="45"/>
      <c r="AJ14" s="45"/>
      <c r="AK14" s="45"/>
      <c r="AL14" s="44"/>
      <c r="AM14" s="44"/>
      <c r="AN14" s="44"/>
      <c r="AO14" s="44"/>
      <c r="AP14" s="44"/>
      <c r="AQ14" s="44"/>
      <c r="AR14" s="44"/>
      <c r="AS14" s="44"/>
      <c r="AT14" s="44"/>
      <c r="AU14" s="44"/>
      <c r="AV14" s="48"/>
    </row>
    <row r="15" spans="1:48">
      <c r="B15" s="44"/>
      <c r="C15" s="46"/>
      <c r="D15" s="45"/>
      <c r="E15" s="45"/>
      <c r="F15" s="45"/>
      <c r="G15" s="45"/>
      <c r="H15" s="45"/>
      <c r="I15" s="45"/>
      <c r="J15" s="45"/>
      <c r="K15" s="45"/>
      <c r="L15" s="45"/>
      <c r="M15" s="45"/>
      <c r="N15" s="45"/>
      <c r="O15" s="45"/>
      <c r="P15" s="45"/>
      <c r="Q15" s="45"/>
      <c r="R15" s="45"/>
      <c r="S15" s="45"/>
      <c r="T15" s="45"/>
      <c r="U15" s="50"/>
      <c r="V15" s="51"/>
      <c r="W15" s="52" t="s">
        <v>8</v>
      </c>
      <c r="X15" s="52" t="s">
        <v>16</v>
      </c>
      <c r="Y15" s="52"/>
      <c r="Z15" s="52"/>
      <c r="AA15" s="52"/>
      <c r="AB15" s="52"/>
      <c r="AC15" s="52"/>
      <c r="AD15" s="52"/>
      <c r="AE15" s="52"/>
      <c r="AF15" s="52"/>
      <c r="AG15" s="52"/>
      <c r="AH15" s="52"/>
      <c r="AI15" s="52"/>
      <c r="AJ15" s="52"/>
      <c r="AK15" s="52"/>
      <c r="AL15" s="53"/>
      <c r="AM15" s="53"/>
      <c r="AN15" s="53"/>
      <c r="AO15" s="53"/>
      <c r="AP15" s="53"/>
      <c r="AQ15" s="53"/>
      <c r="AR15" s="53"/>
      <c r="AS15" s="53"/>
      <c r="AT15" s="53"/>
      <c r="AU15" s="53"/>
      <c r="AV15" s="54"/>
    </row>
    <row r="16" spans="1:48">
      <c r="B16" s="44"/>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4"/>
      <c r="AC16" s="44"/>
      <c r="AD16" s="44"/>
      <c r="AE16" s="44"/>
      <c r="AF16" s="44"/>
      <c r="AG16" s="44"/>
      <c r="AH16" s="44"/>
      <c r="AI16" s="44"/>
      <c r="AJ16" s="44"/>
      <c r="AK16" s="44"/>
      <c r="AL16" s="44"/>
      <c r="AM16" s="44"/>
      <c r="AN16" s="44"/>
      <c r="AO16" s="44"/>
      <c r="AP16" s="44"/>
      <c r="AQ16" s="44"/>
      <c r="AR16" s="44"/>
      <c r="AS16" s="44"/>
      <c r="AT16" s="44"/>
      <c r="AU16" s="44"/>
    </row>
    <row r="17" spans="2:81">
      <c r="B17" s="44"/>
      <c r="C17" s="46"/>
      <c r="D17" s="45" t="s">
        <v>17</v>
      </c>
      <c r="E17" s="45"/>
      <c r="F17" s="45"/>
      <c r="G17" s="45"/>
      <c r="H17" s="45"/>
      <c r="I17" s="45"/>
      <c r="J17" s="45"/>
      <c r="K17" s="45"/>
      <c r="L17" s="45"/>
      <c r="M17" s="45"/>
      <c r="N17" s="45"/>
      <c r="O17" s="45"/>
      <c r="P17" s="45"/>
      <c r="Q17" s="45"/>
      <c r="R17" s="45"/>
      <c r="S17" s="45" t="s">
        <v>18</v>
      </c>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4"/>
      <c r="AT17" s="44"/>
      <c r="AU17" s="44"/>
    </row>
    <row r="18" spans="2:81">
      <c r="B18" s="44"/>
      <c r="C18" s="46"/>
      <c r="D18" s="67" t="s">
        <v>19</v>
      </c>
      <c r="E18" s="68"/>
      <c r="F18" s="68"/>
      <c r="G18" s="68"/>
      <c r="H18" s="68"/>
      <c r="I18" s="68"/>
      <c r="J18" s="68"/>
      <c r="K18" s="68"/>
      <c r="L18" s="68"/>
      <c r="M18" s="69"/>
      <c r="N18" s="253" t="s">
        <v>20</v>
      </c>
      <c r="O18" s="70"/>
      <c r="P18" s="70"/>
      <c r="Q18" s="70"/>
      <c r="R18" s="70"/>
      <c r="S18" s="70"/>
      <c r="T18" s="70"/>
      <c r="U18" s="70"/>
      <c r="V18" s="254"/>
      <c r="W18" s="253" t="s">
        <v>21</v>
      </c>
      <c r="X18" s="70"/>
      <c r="Y18" s="70"/>
      <c r="Z18" s="70"/>
      <c r="AA18" s="70"/>
      <c r="AB18" s="70"/>
      <c r="AC18" s="70"/>
      <c r="AD18" s="70"/>
      <c r="AE18" s="254"/>
      <c r="AF18" s="253" t="s">
        <v>22</v>
      </c>
      <c r="AG18" s="70"/>
      <c r="AH18" s="70"/>
      <c r="AI18" s="70"/>
      <c r="AJ18" s="70"/>
      <c r="AK18" s="70"/>
      <c r="AL18" s="70"/>
      <c r="AM18" s="70"/>
      <c r="AN18" s="254"/>
      <c r="AO18" s="253" t="s">
        <v>23</v>
      </c>
      <c r="AP18" s="70"/>
      <c r="AQ18" s="70"/>
      <c r="AR18" s="70"/>
      <c r="AS18" s="254"/>
      <c r="AT18" s="253" t="s">
        <v>24</v>
      </c>
      <c r="AU18" s="70"/>
      <c r="AV18" s="70"/>
      <c r="AW18" s="70"/>
      <c r="AX18" s="254"/>
      <c r="BB18" s="67" t="s">
        <v>19</v>
      </c>
      <c r="BC18" s="68"/>
      <c r="BD18" s="68"/>
      <c r="BE18" s="68"/>
      <c r="BF18" s="68"/>
      <c r="BG18" s="68"/>
      <c r="BH18" s="68"/>
      <c r="BI18" s="68"/>
      <c r="BJ18" s="68"/>
      <c r="BK18" s="69"/>
      <c r="BL18" s="253" t="s">
        <v>25</v>
      </c>
      <c r="BM18" s="70"/>
      <c r="BN18" s="70"/>
      <c r="BO18" s="70"/>
      <c r="BP18" s="70"/>
      <c r="BQ18" s="70"/>
      <c r="BR18" s="253" t="s">
        <v>26</v>
      </c>
      <c r="BS18" s="70"/>
      <c r="BT18" s="70"/>
      <c r="BU18" s="71"/>
      <c r="BV18" s="71"/>
      <c r="BW18" s="255"/>
      <c r="BX18" s="253" t="s">
        <v>27</v>
      </c>
      <c r="BY18" s="70"/>
      <c r="BZ18" s="70"/>
      <c r="CA18" s="70"/>
      <c r="CB18" s="70"/>
      <c r="CC18" s="254"/>
    </row>
    <row r="19" spans="2:81">
      <c r="B19" s="44"/>
      <c r="C19" s="45"/>
      <c r="D19" s="55"/>
      <c r="E19" s="56"/>
      <c r="F19" s="56"/>
      <c r="G19" s="56"/>
      <c r="H19" s="56"/>
      <c r="I19" s="56"/>
      <c r="J19" s="56"/>
      <c r="K19" s="56"/>
      <c r="L19" s="56"/>
      <c r="M19" s="57"/>
      <c r="N19" s="253" t="s">
        <v>28</v>
      </c>
      <c r="O19" s="70"/>
      <c r="P19" s="70"/>
      <c r="Q19" s="70"/>
      <c r="R19" s="254"/>
      <c r="S19" s="253" t="s">
        <v>29</v>
      </c>
      <c r="T19" s="70"/>
      <c r="U19" s="70"/>
      <c r="V19" s="254"/>
      <c r="W19" s="253" t="s">
        <v>28</v>
      </c>
      <c r="X19" s="70"/>
      <c r="Y19" s="70"/>
      <c r="Z19" s="70"/>
      <c r="AA19" s="254"/>
      <c r="AB19" s="253" t="s">
        <v>29</v>
      </c>
      <c r="AC19" s="70"/>
      <c r="AD19" s="70"/>
      <c r="AE19" s="254"/>
      <c r="AF19" s="253" t="s">
        <v>28</v>
      </c>
      <c r="AG19" s="70"/>
      <c r="AH19" s="70"/>
      <c r="AI19" s="70"/>
      <c r="AJ19" s="254"/>
      <c r="AK19" s="253" t="s">
        <v>29</v>
      </c>
      <c r="AL19" s="70"/>
      <c r="AM19" s="70"/>
      <c r="AN19" s="254"/>
      <c r="AO19" s="253" t="s">
        <v>29</v>
      </c>
      <c r="AP19" s="70"/>
      <c r="AQ19" s="70"/>
      <c r="AR19" s="70"/>
      <c r="AS19" s="254"/>
      <c r="AT19" s="253" t="s">
        <v>29</v>
      </c>
      <c r="AU19" s="70"/>
      <c r="AV19" s="70"/>
      <c r="AW19" s="70"/>
      <c r="AX19" s="254"/>
      <c r="BB19" s="55"/>
      <c r="BC19" s="56"/>
      <c r="BD19" s="56"/>
      <c r="BE19" s="56"/>
      <c r="BF19" s="56"/>
      <c r="BG19" s="56"/>
      <c r="BH19" s="56"/>
      <c r="BI19" s="56"/>
      <c r="BJ19" s="56"/>
      <c r="BK19" s="57"/>
      <c r="BL19" s="55" t="s">
        <v>30</v>
      </c>
      <c r="BM19" s="56"/>
      <c r="BN19" s="56"/>
      <c r="BO19" s="56"/>
      <c r="BP19" s="56"/>
      <c r="BQ19" s="56"/>
      <c r="BR19" s="55" t="s">
        <v>30</v>
      </c>
      <c r="BS19" s="56"/>
      <c r="BT19" s="56"/>
      <c r="BU19" s="58"/>
      <c r="BV19" s="58"/>
      <c r="BW19" s="59"/>
      <c r="BX19" s="55" t="s">
        <v>30</v>
      </c>
      <c r="BY19" s="56"/>
      <c r="BZ19" s="56"/>
      <c r="CA19" s="56"/>
      <c r="CB19" s="56"/>
      <c r="CC19" s="57"/>
    </row>
    <row r="20" spans="2:81">
      <c r="B20" s="44"/>
      <c r="C20" s="45"/>
      <c r="D20" s="253" t="s">
        <v>31</v>
      </c>
      <c r="E20" s="70"/>
      <c r="F20" s="70"/>
      <c r="G20" s="70"/>
      <c r="H20" s="70"/>
      <c r="I20" s="70"/>
      <c r="J20" s="70"/>
      <c r="K20" s="70"/>
      <c r="L20" s="70"/>
      <c r="M20" s="254"/>
      <c r="N20" s="256" t="s">
        <v>32</v>
      </c>
      <c r="O20" s="72" t="s">
        <v>33</v>
      </c>
      <c r="P20" s="72"/>
      <c r="Q20" s="72"/>
      <c r="R20" s="72"/>
      <c r="S20" s="256" t="s">
        <v>32</v>
      </c>
      <c r="T20" s="72"/>
      <c r="U20" s="72"/>
      <c r="V20" s="257"/>
      <c r="W20" s="256" t="s">
        <v>32</v>
      </c>
      <c r="X20" s="72" t="s">
        <v>33</v>
      </c>
      <c r="Y20" s="72"/>
      <c r="Z20" s="72"/>
      <c r="AA20" s="257"/>
      <c r="AB20" s="256" t="s">
        <v>32</v>
      </c>
      <c r="AC20" s="72"/>
      <c r="AD20" s="72"/>
      <c r="AE20" s="257"/>
      <c r="AF20" s="256" t="s">
        <v>32</v>
      </c>
      <c r="AG20" s="72" t="s">
        <v>33</v>
      </c>
      <c r="AH20" s="72"/>
      <c r="AI20" s="72"/>
      <c r="AJ20" s="257"/>
      <c r="AK20" s="256" t="s">
        <v>32</v>
      </c>
      <c r="AL20" s="72"/>
      <c r="AM20" s="72"/>
      <c r="AN20" s="257"/>
      <c r="AO20" s="256" t="s">
        <v>32</v>
      </c>
      <c r="AP20" s="72"/>
      <c r="AQ20" s="72"/>
      <c r="AR20" s="72"/>
      <c r="AS20" s="257"/>
      <c r="AT20" s="256" t="s">
        <v>32</v>
      </c>
      <c r="AU20" s="72"/>
      <c r="AV20" s="72"/>
      <c r="AW20" s="72"/>
      <c r="AX20" s="257"/>
      <c r="BB20" s="253" t="s">
        <v>34</v>
      </c>
      <c r="BC20" s="70"/>
      <c r="BD20" s="70"/>
      <c r="BE20" s="70"/>
      <c r="BF20" s="70"/>
      <c r="BG20" s="70"/>
      <c r="BH20" s="70"/>
      <c r="BI20" s="70"/>
      <c r="BJ20" s="70"/>
      <c r="BK20" s="254"/>
      <c r="BL20" s="256" t="s">
        <v>35</v>
      </c>
      <c r="BM20" s="72"/>
      <c r="BN20" s="72"/>
      <c r="BO20" s="72"/>
      <c r="BP20" s="72"/>
      <c r="BQ20" s="72"/>
      <c r="BR20" s="256" t="s">
        <v>35</v>
      </c>
      <c r="BS20" s="72"/>
      <c r="BT20" s="72"/>
      <c r="BU20" s="73"/>
      <c r="BV20" s="73"/>
      <c r="BW20" s="258"/>
      <c r="BX20" s="256" t="s">
        <v>35</v>
      </c>
      <c r="BY20" s="72"/>
      <c r="BZ20" s="72"/>
      <c r="CA20" s="72"/>
      <c r="CB20" s="72"/>
      <c r="CC20" s="257"/>
    </row>
    <row r="21" spans="2:81">
      <c r="B21" s="44"/>
      <c r="C21" s="45"/>
      <c r="D21" s="253" t="s">
        <v>36</v>
      </c>
      <c r="E21" s="70"/>
      <c r="F21" s="70"/>
      <c r="G21" s="70"/>
      <c r="H21" s="70"/>
      <c r="I21" s="70"/>
      <c r="J21" s="70"/>
      <c r="K21" s="70"/>
      <c r="L21" s="70"/>
      <c r="M21" s="254"/>
      <c r="N21" s="256" t="s">
        <v>32</v>
      </c>
      <c r="O21" s="72" t="s">
        <v>37</v>
      </c>
      <c r="P21" s="72"/>
      <c r="Q21" s="72"/>
      <c r="R21" s="72"/>
      <c r="S21" s="256" t="s">
        <v>32</v>
      </c>
      <c r="T21" s="72"/>
      <c r="U21" s="72"/>
      <c r="V21" s="257"/>
      <c r="W21" s="256" t="s">
        <v>38</v>
      </c>
      <c r="X21" s="72"/>
      <c r="Y21" s="72"/>
      <c r="Z21" s="72"/>
      <c r="AA21" s="257"/>
      <c r="AB21" s="256" t="s">
        <v>38</v>
      </c>
      <c r="AC21" s="72"/>
      <c r="AD21" s="72"/>
      <c r="AE21" s="257"/>
      <c r="AF21" s="256" t="s">
        <v>32</v>
      </c>
      <c r="AG21" s="72" t="s">
        <v>37</v>
      </c>
      <c r="AH21" s="72"/>
      <c r="AI21" s="72"/>
      <c r="AJ21" s="257"/>
      <c r="AK21" s="256" t="s">
        <v>32</v>
      </c>
      <c r="AL21" s="72"/>
      <c r="AM21" s="72"/>
      <c r="AN21" s="257"/>
      <c r="AO21" s="256" t="s">
        <v>32</v>
      </c>
      <c r="AP21" s="72"/>
      <c r="AQ21" s="72"/>
      <c r="AR21" s="72"/>
      <c r="AS21" s="257"/>
      <c r="AT21" s="256" t="s">
        <v>32</v>
      </c>
      <c r="AU21" s="72"/>
      <c r="AV21" s="72"/>
      <c r="AW21" s="72"/>
      <c r="AX21" s="257"/>
      <c r="BB21" s="253" t="s">
        <v>39</v>
      </c>
      <c r="BC21" s="70"/>
      <c r="BD21" s="70"/>
      <c r="BE21" s="70"/>
      <c r="BF21" s="70"/>
      <c r="BG21" s="70"/>
      <c r="BH21" s="70"/>
      <c r="BI21" s="70"/>
      <c r="BJ21" s="70"/>
      <c r="BK21" s="254"/>
      <c r="BL21" s="256" t="s">
        <v>35</v>
      </c>
      <c r="BM21" s="72"/>
      <c r="BN21" s="72"/>
      <c r="BO21" s="72"/>
      <c r="BP21" s="72"/>
      <c r="BQ21" s="72"/>
      <c r="BR21" s="256" t="s">
        <v>40</v>
      </c>
      <c r="BS21" s="72"/>
      <c r="BT21" s="72"/>
      <c r="BU21" s="73"/>
      <c r="BV21" s="73"/>
      <c r="BW21" s="258"/>
      <c r="BX21" s="256" t="s">
        <v>35</v>
      </c>
      <c r="BY21" s="72"/>
      <c r="BZ21" s="72"/>
      <c r="CA21" s="72"/>
      <c r="CB21" s="72"/>
      <c r="CC21" s="257"/>
    </row>
    <row r="22" spans="2:81">
      <c r="B22" s="44"/>
      <c r="C22" s="45"/>
      <c r="D22" s="253" t="s">
        <v>41</v>
      </c>
      <c r="E22" s="70"/>
      <c r="F22" s="70"/>
      <c r="G22" s="70"/>
      <c r="H22" s="70"/>
      <c r="I22" s="70"/>
      <c r="J22" s="70"/>
      <c r="K22" s="70"/>
      <c r="L22" s="70"/>
      <c r="M22" s="254"/>
      <c r="N22" s="256" t="s">
        <v>42</v>
      </c>
      <c r="O22" s="72"/>
      <c r="P22" s="72"/>
      <c r="Q22" s="72"/>
      <c r="R22" s="72"/>
      <c r="S22" s="256" t="s">
        <v>43</v>
      </c>
      <c r="T22" s="72"/>
      <c r="U22" s="72"/>
      <c r="V22" s="257"/>
      <c r="W22" s="256" t="s">
        <v>38</v>
      </c>
      <c r="X22" s="72"/>
      <c r="Y22" s="72"/>
      <c r="Z22" s="72"/>
      <c r="AA22" s="257"/>
      <c r="AB22" s="256" t="s">
        <v>38</v>
      </c>
      <c r="AC22" s="72"/>
      <c r="AD22" s="72"/>
      <c r="AE22" s="257"/>
      <c r="AF22" s="256" t="s">
        <v>42</v>
      </c>
      <c r="AG22" s="72"/>
      <c r="AH22" s="72"/>
      <c r="AI22" s="72"/>
      <c r="AJ22" s="257"/>
      <c r="AK22" s="256" t="s">
        <v>43</v>
      </c>
      <c r="AL22" s="72"/>
      <c r="AM22" s="72"/>
      <c r="AN22" s="257"/>
      <c r="AO22" s="256" t="s">
        <v>43</v>
      </c>
      <c r="AP22" s="72"/>
      <c r="AQ22" s="72"/>
      <c r="AR22" s="72"/>
      <c r="AS22" s="257"/>
      <c r="AT22" s="256" t="s">
        <v>43</v>
      </c>
      <c r="AU22" s="72"/>
      <c r="AV22" s="72"/>
      <c r="AW22" s="72"/>
      <c r="AX22" s="257"/>
      <c r="BB22" s="253" t="s">
        <v>44</v>
      </c>
      <c r="BC22" s="70"/>
      <c r="BD22" s="70"/>
      <c r="BE22" s="70"/>
      <c r="BF22" s="70"/>
      <c r="BG22" s="70"/>
      <c r="BH22" s="70"/>
      <c r="BI22" s="70"/>
      <c r="BJ22" s="70"/>
      <c r="BK22" s="254"/>
      <c r="BL22" s="256" t="s">
        <v>35</v>
      </c>
      <c r="BM22" s="72"/>
      <c r="BN22" s="72"/>
      <c r="BO22" s="72"/>
      <c r="BP22" s="72"/>
      <c r="BQ22" s="72"/>
      <c r="BR22" s="256" t="s">
        <v>40</v>
      </c>
      <c r="BS22" s="72"/>
      <c r="BT22" s="72"/>
      <c r="BU22" s="73"/>
      <c r="BV22" s="73"/>
      <c r="BW22" s="258"/>
      <c r="BX22" s="256" t="s">
        <v>35</v>
      </c>
      <c r="BY22" s="72"/>
      <c r="BZ22" s="72"/>
      <c r="CA22" s="72"/>
      <c r="CB22" s="72"/>
      <c r="CC22" s="257"/>
    </row>
    <row r="23" spans="2:81">
      <c r="B23" s="44"/>
      <c r="C23" s="45"/>
      <c r="D23" s="253" t="s">
        <v>45</v>
      </c>
      <c r="E23" s="70"/>
      <c r="F23" s="70"/>
      <c r="G23" s="70"/>
      <c r="H23" s="70"/>
      <c r="I23" s="70"/>
      <c r="J23" s="70"/>
      <c r="K23" s="70"/>
      <c r="L23" s="70"/>
      <c r="M23" s="254"/>
      <c r="N23" s="256" t="s">
        <v>38</v>
      </c>
      <c r="O23" s="72"/>
      <c r="P23" s="72"/>
      <c r="Q23" s="72"/>
      <c r="R23" s="72"/>
      <c r="S23" s="256" t="s">
        <v>38</v>
      </c>
      <c r="T23" s="72"/>
      <c r="U23" s="72"/>
      <c r="V23" s="257"/>
      <c r="W23" s="256" t="s">
        <v>42</v>
      </c>
      <c r="X23" s="72"/>
      <c r="Y23" s="72"/>
      <c r="Z23" s="72"/>
      <c r="AA23" s="257"/>
      <c r="AB23" s="256" t="s">
        <v>32</v>
      </c>
      <c r="AC23" s="72"/>
      <c r="AD23" s="72"/>
      <c r="AE23" s="257"/>
      <c r="AF23" s="256" t="s">
        <v>38</v>
      </c>
      <c r="AG23" s="72"/>
      <c r="AH23" s="72"/>
      <c r="AI23" s="72"/>
      <c r="AJ23" s="257"/>
      <c r="AK23" s="256" t="s">
        <v>38</v>
      </c>
      <c r="AL23" s="72"/>
      <c r="AM23" s="72"/>
      <c r="AN23" s="257"/>
      <c r="AO23" s="256" t="s">
        <v>38</v>
      </c>
      <c r="AP23" s="72"/>
      <c r="AQ23" s="72"/>
      <c r="AR23" s="72"/>
      <c r="AS23" s="257"/>
      <c r="AT23" s="256" t="s">
        <v>32</v>
      </c>
      <c r="AU23" s="72"/>
      <c r="AV23" s="72"/>
      <c r="AW23" s="72"/>
      <c r="AX23" s="257"/>
      <c r="BB23" s="253" t="s">
        <v>46</v>
      </c>
      <c r="BC23" s="70"/>
      <c r="BD23" s="70"/>
      <c r="BE23" s="70"/>
      <c r="BF23" s="70"/>
      <c r="BG23" s="70"/>
      <c r="BH23" s="70"/>
      <c r="BI23" s="70"/>
      <c r="BJ23" s="70"/>
      <c r="BK23" s="254"/>
      <c r="BL23" s="256" t="s">
        <v>35</v>
      </c>
      <c r="BM23" s="72"/>
      <c r="BN23" s="72"/>
      <c r="BO23" s="72"/>
      <c r="BP23" s="72"/>
      <c r="BQ23" s="72"/>
      <c r="BR23" s="256" t="s">
        <v>40</v>
      </c>
      <c r="BS23" s="72"/>
      <c r="BT23" s="72"/>
      <c r="BU23" s="73"/>
      <c r="BV23" s="73"/>
      <c r="BW23" s="258"/>
      <c r="BX23" s="256" t="s">
        <v>35</v>
      </c>
      <c r="BY23" s="72"/>
      <c r="BZ23" s="72"/>
      <c r="CA23" s="72"/>
      <c r="CB23" s="72"/>
      <c r="CC23" s="257"/>
    </row>
    <row r="24" spans="2:81">
      <c r="B24" s="44"/>
      <c r="C24" s="45"/>
      <c r="D24" s="253" t="s">
        <v>47</v>
      </c>
      <c r="E24" s="70"/>
      <c r="F24" s="70"/>
      <c r="G24" s="70"/>
      <c r="H24" s="70"/>
      <c r="I24" s="70"/>
      <c r="J24" s="70"/>
      <c r="K24" s="70"/>
      <c r="L24" s="70"/>
      <c r="M24" s="254"/>
      <c r="N24" s="256" t="s">
        <v>32</v>
      </c>
      <c r="O24" s="72"/>
      <c r="P24" s="72"/>
      <c r="Q24" s="72"/>
      <c r="R24" s="72"/>
      <c r="S24" s="256" t="s">
        <v>32</v>
      </c>
      <c r="T24" s="72"/>
      <c r="U24" s="72"/>
      <c r="V24" s="257"/>
      <c r="W24" s="256" t="s">
        <v>32</v>
      </c>
      <c r="X24" s="72"/>
      <c r="Y24" s="72"/>
      <c r="Z24" s="72"/>
      <c r="AA24" s="257"/>
      <c r="AB24" s="256" t="s">
        <v>32</v>
      </c>
      <c r="AC24" s="72"/>
      <c r="AD24" s="72"/>
      <c r="AE24" s="257"/>
      <c r="AF24" s="256" t="s">
        <v>32</v>
      </c>
      <c r="AG24" s="72"/>
      <c r="AH24" s="72"/>
      <c r="AI24" s="72"/>
      <c r="AJ24" s="257"/>
      <c r="AK24" s="256" t="s">
        <v>32</v>
      </c>
      <c r="AL24" s="72"/>
      <c r="AM24" s="72"/>
      <c r="AN24" s="257"/>
      <c r="AO24" s="256" t="s">
        <v>32</v>
      </c>
      <c r="AP24" s="72"/>
      <c r="AQ24" s="72"/>
      <c r="AR24" s="72"/>
      <c r="AS24" s="257"/>
      <c r="AT24" s="256" t="s">
        <v>32</v>
      </c>
      <c r="AU24" s="72"/>
      <c r="AV24" s="72"/>
      <c r="AW24" s="72"/>
      <c r="AX24" s="257"/>
      <c r="BB24" s="253" t="s">
        <v>48</v>
      </c>
      <c r="BC24" s="70"/>
      <c r="BD24" s="70"/>
      <c r="BE24" s="70"/>
      <c r="BF24" s="70"/>
      <c r="BG24" s="70"/>
      <c r="BH24" s="70"/>
      <c r="BI24" s="70"/>
      <c r="BJ24" s="70"/>
      <c r="BK24" s="254"/>
      <c r="BL24" s="256" t="s">
        <v>35</v>
      </c>
      <c r="BM24" s="72"/>
      <c r="BN24" s="72"/>
      <c r="BO24" s="72"/>
      <c r="BP24" s="72"/>
      <c r="BQ24" s="72"/>
      <c r="BR24" s="256" t="s">
        <v>40</v>
      </c>
      <c r="BS24" s="72"/>
      <c r="BT24" s="72"/>
      <c r="BU24" s="73"/>
      <c r="BV24" s="73"/>
      <c r="BW24" s="258"/>
      <c r="BX24" s="256" t="s">
        <v>35</v>
      </c>
      <c r="BY24" s="72"/>
      <c r="BZ24" s="72"/>
      <c r="CA24" s="72"/>
      <c r="CB24" s="72"/>
      <c r="CC24" s="257"/>
    </row>
    <row r="25" spans="2:81">
      <c r="B25" s="44"/>
      <c r="C25" s="45"/>
      <c r="D25" s="253" t="s">
        <v>49</v>
      </c>
      <c r="E25" s="70"/>
      <c r="F25" s="70"/>
      <c r="G25" s="70"/>
      <c r="H25" s="70"/>
      <c r="I25" s="70"/>
      <c r="J25" s="70"/>
      <c r="K25" s="70"/>
      <c r="L25" s="70"/>
      <c r="M25" s="254"/>
      <c r="N25" s="259"/>
      <c r="O25" s="74"/>
      <c r="P25" s="74"/>
      <c r="Q25" s="74"/>
      <c r="R25" s="74"/>
      <c r="S25" s="259"/>
      <c r="T25" s="74"/>
      <c r="U25" s="74"/>
      <c r="V25" s="260"/>
      <c r="W25" s="259"/>
      <c r="X25" s="74"/>
      <c r="Y25" s="74"/>
      <c r="Z25" s="74"/>
      <c r="AA25" s="260"/>
      <c r="AB25" s="259"/>
      <c r="AC25" s="74"/>
      <c r="AD25" s="74"/>
      <c r="AE25" s="260"/>
      <c r="AF25" s="259"/>
      <c r="AG25" s="74"/>
      <c r="AH25" s="74"/>
      <c r="AI25" s="74"/>
      <c r="AJ25" s="260"/>
      <c r="AK25" s="259"/>
      <c r="AL25" s="74"/>
      <c r="AM25" s="74"/>
      <c r="AN25" s="260"/>
      <c r="AO25" s="259"/>
      <c r="AP25" s="74"/>
      <c r="AQ25" s="74"/>
      <c r="AR25" s="74"/>
      <c r="AS25" s="260"/>
      <c r="AT25" s="259"/>
      <c r="AU25" s="74"/>
      <c r="AV25" s="74"/>
      <c r="AW25" s="74"/>
      <c r="AX25" s="260"/>
      <c r="BB25" s="253" t="s">
        <v>50</v>
      </c>
      <c r="BC25" s="70"/>
      <c r="BD25" s="70"/>
      <c r="BE25" s="70"/>
      <c r="BF25" s="70"/>
      <c r="BG25" s="70"/>
      <c r="BH25" s="70"/>
      <c r="BI25" s="70"/>
      <c r="BJ25" s="70"/>
      <c r="BK25" s="254"/>
      <c r="BL25" s="256" t="s">
        <v>35</v>
      </c>
      <c r="BM25" s="72"/>
      <c r="BN25" s="72"/>
      <c r="BO25" s="72"/>
      <c r="BP25" s="72"/>
      <c r="BQ25" s="72"/>
      <c r="BR25" s="256" t="s">
        <v>40</v>
      </c>
      <c r="BS25" s="72"/>
      <c r="BT25" s="72"/>
      <c r="BU25" s="73"/>
      <c r="BV25" s="73"/>
      <c r="BW25" s="258"/>
      <c r="BX25" s="256" t="s">
        <v>35</v>
      </c>
      <c r="BY25" s="72"/>
      <c r="BZ25" s="72"/>
      <c r="CA25" s="72"/>
      <c r="CB25" s="72"/>
      <c r="CC25" s="257"/>
    </row>
    <row r="26" spans="2:81">
      <c r="B26" s="44"/>
      <c r="C26" s="45"/>
      <c r="D26" s="253" t="s">
        <v>51</v>
      </c>
      <c r="E26" s="70"/>
      <c r="F26" s="70"/>
      <c r="G26" s="70"/>
      <c r="H26" s="70"/>
      <c r="I26" s="70"/>
      <c r="J26" s="70"/>
      <c r="K26" s="70"/>
      <c r="L26" s="70"/>
      <c r="M26" s="254"/>
      <c r="N26" s="256" t="s">
        <v>42</v>
      </c>
      <c r="O26" s="72"/>
      <c r="P26" s="72"/>
      <c r="Q26" s="72"/>
      <c r="R26" s="72"/>
      <c r="S26" s="256" t="s">
        <v>32</v>
      </c>
      <c r="T26" s="72"/>
      <c r="U26" s="72"/>
      <c r="V26" s="257"/>
      <c r="W26" s="256" t="s">
        <v>42</v>
      </c>
      <c r="X26" s="72"/>
      <c r="Y26" s="72"/>
      <c r="Z26" s="72"/>
      <c r="AA26" s="257"/>
      <c r="AB26" s="256" t="s">
        <v>32</v>
      </c>
      <c r="AC26" s="72"/>
      <c r="AD26" s="72"/>
      <c r="AE26" s="257"/>
      <c r="AF26" s="256" t="s">
        <v>38</v>
      </c>
      <c r="AG26" s="72"/>
      <c r="AH26" s="72"/>
      <c r="AI26" s="72"/>
      <c r="AJ26" s="257"/>
      <c r="AK26" s="256" t="s">
        <v>38</v>
      </c>
      <c r="AL26" s="72"/>
      <c r="AM26" s="72"/>
      <c r="AN26" s="257"/>
      <c r="AO26" s="256" t="s">
        <v>38</v>
      </c>
      <c r="AP26" s="72"/>
      <c r="AQ26" s="72"/>
      <c r="AR26" s="72"/>
      <c r="AS26" s="257"/>
      <c r="AT26" s="256" t="s">
        <v>32</v>
      </c>
      <c r="AU26" s="72"/>
      <c r="AV26" s="72"/>
      <c r="AW26" s="72"/>
      <c r="AX26" s="257"/>
      <c r="BB26" s="253" t="s">
        <v>52</v>
      </c>
      <c r="BC26" s="70"/>
      <c r="BD26" s="70"/>
      <c r="BE26" s="70"/>
      <c r="BF26" s="70"/>
      <c r="BG26" s="70"/>
      <c r="BH26" s="70"/>
      <c r="BI26" s="70"/>
      <c r="BJ26" s="70"/>
      <c r="BK26" s="254"/>
      <c r="BL26" s="256" t="s">
        <v>53</v>
      </c>
      <c r="BM26" s="72"/>
      <c r="BN26" s="72" t="s">
        <v>54</v>
      </c>
      <c r="BO26" s="72"/>
      <c r="BP26" s="72"/>
      <c r="BQ26" s="72"/>
      <c r="BR26" s="256" t="s">
        <v>40</v>
      </c>
      <c r="BS26" s="72"/>
      <c r="BT26" s="72"/>
      <c r="BU26" s="73"/>
      <c r="BV26" s="73"/>
      <c r="BW26" s="258"/>
      <c r="BX26" s="256" t="s">
        <v>53</v>
      </c>
      <c r="BY26" s="72"/>
      <c r="BZ26" s="72" t="s">
        <v>54</v>
      </c>
      <c r="CA26" s="72"/>
      <c r="CB26" s="72"/>
      <c r="CC26" s="257"/>
    </row>
    <row r="27" spans="2:81">
      <c r="B27" s="44"/>
      <c r="C27" s="45"/>
      <c r="D27" s="253" t="s">
        <v>55</v>
      </c>
      <c r="E27" s="70"/>
      <c r="F27" s="70"/>
      <c r="G27" s="70"/>
      <c r="H27" s="70"/>
      <c r="I27" s="70"/>
      <c r="J27" s="70"/>
      <c r="K27" s="70"/>
      <c r="L27" s="70"/>
      <c r="M27" s="254"/>
      <c r="N27" s="256" t="s">
        <v>42</v>
      </c>
      <c r="O27" s="72"/>
      <c r="P27" s="72"/>
      <c r="Q27" s="72"/>
      <c r="R27" s="72"/>
      <c r="S27" s="256" t="s">
        <v>43</v>
      </c>
      <c r="T27" s="72"/>
      <c r="U27" s="72"/>
      <c r="V27" s="257"/>
      <c r="W27" s="256" t="s">
        <v>42</v>
      </c>
      <c r="X27" s="72"/>
      <c r="Y27" s="72"/>
      <c r="Z27" s="72"/>
      <c r="AA27" s="257"/>
      <c r="AB27" s="256" t="s">
        <v>43</v>
      </c>
      <c r="AC27" s="72"/>
      <c r="AD27" s="72"/>
      <c r="AE27" s="257"/>
      <c r="AF27" s="256" t="s">
        <v>38</v>
      </c>
      <c r="AG27" s="72"/>
      <c r="AH27" s="72"/>
      <c r="AI27" s="72"/>
      <c r="AJ27" s="257"/>
      <c r="AK27" s="256" t="s">
        <v>38</v>
      </c>
      <c r="AL27" s="72"/>
      <c r="AM27" s="72"/>
      <c r="AN27" s="257"/>
      <c r="AO27" s="256" t="s">
        <v>38</v>
      </c>
      <c r="AP27" s="72"/>
      <c r="AQ27" s="72"/>
      <c r="AR27" s="72"/>
      <c r="AS27" s="257"/>
      <c r="AT27" s="256" t="s">
        <v>43</v>
      </c>
      <c r="AU27" s="72"/>
      <c r="AV27" s="72"/>
      <c r="AW27" s="72"/>
      <c r="AX27" s="257"/>
      <c r="BB27" s="253" t="s">
        <v>56</v>
      </c>
      <c r="BC27" s="70"/>
      <c r="BD27" s="70"/>
      <c r="BE27" s="70"/>
      <c r="BF27" s="70"/>
      <c r="BG27" s="70"/>
      <c r="BH27" s="70"/>
      <c r="BI27" s="70"/>
      <c r="BJ27" s="70"/>
      <c r="BK27" s="254"/>
      <c r="BL27" s="256" t="s">
        <v>53</v>
      </c>
      <c r="BM27" s="72"/>
      <c r="BN27" s="72" t="s">
        <v>57</v>
      </c>
      <c r="BO27" s="72"/>
      <c r="BP27" s="72"/>
      <c r="BQ27" s="72"/>
      <c r="BR27" s="256" t="s">
        <v>40</v>
      </c>
      <c r="BS27" s="72"/>
      <c r="BT27" s="72"/>
      <c r="BU27" s="73"/>
      <c r="BV27" s="73"/>
      <c r="BW27" s="258"/>
      <c r="BX27" s="256" t="s">
        <v>53</v>
      </c>
      <c r="BY27" s="72"/>
      <c r="BZ27" s="72" t="s">
        <v>57</v>
      </c>
      <c r="CA27" s="72"/>
      <c r="CB27" s="72"/>
      <c r="CC27" s="257"/>
    </row>
    <row r="28" spans="2:81">
      <c r="B28" s="44"/>
      <c r="C28" s="45"/>
      <c r="D28" s="253" t="s">
        <v>58</v>
      </c>
      <c r="E28" s="70"/>
      <c r="F28" s="70"/>
      <c r="G28" s="70"/>
      <c r="H28" s="70"/>
      <c r="I28" s="70"/>
      <c r="J28" s="70"/>
      <c r="K28" s="70"/>
      <c r="L28" s="70"/>
      <c r="M28" s="254"/>
      <c r="N28" s="256" t="s">
        <v>42</v>
      </c>
      <c r="O28" s="72"/>
      <c r="P28" s="72"/>
      <c r="Q28" s="72"/>
      <c r="R28" s="72"/>
      <c r="S28" s="256" t="s">
        <v>43</v>
      </c>
      <c r="T28" s="72"/>
      <c r="U28" s="72"/>
      <c r="V28" s="257"/>
      <c r="W28" s="256" t="s">
        <v>42</v>
      </c>
      <c r="X28" s="72"/>
      <c r="Y28" s="72"/>
      <c r="Z28" s="72"/>
      <c r="AA28" s="257"/>
      <c r="AB28" s="256" t="s">
        <v>43</v>
      </c>
      <c r="AC28" s="72"/>
      <c r="AD28" s="72"/>
      <c r="AE28" s="257"/>
      <c r="AF28" s="256" t="s">
        <v>38</v>
      </c>
      <c r="AG28" s="72"/>
      <c r="AH28" s="72"/>
      <c r="AI28" s="72"/>
      <c r="AJ28" s="257"/>
      <c r="AK28" s="256" t="s">
        <v>38</v>
      </c>
      <c r="AL28" s="72"/>
      <c r="AM28" s="72"/>
      <c r="AN28" s="257"/>
      <c r="AO28" s="256" t="s">
        <v>38</v>
      </c>
      <c r="AP28" s="72"/>
      <c r="AQ28" s="72"/>
      <c r="AR28" s="72"/>
      <c r="AS28" s="257"/>
      <c r="AT28" s="256" t="s">
        <v>43</v>
      </c>
      <c r="AU28" s="72"/>
      <c r="AV28" s="72"/>
      <c r="AW28" s="72"/>
      <c r="AX28" s="257"/>
      <c r="BB28" s="253" t="s">
        <v>59</v>
      </c>
      <c r="BC28" s="70"/>
      <c r="BD28" s="70"/>
      <c r="BE28" s="70"/>
      <c r="BF28" s="70"/>
      <c r="BG28" s="70"/>
      <c r="BH28" s="70"/>
      <c r="BI28" s="70"/>
      <c r="BJ28" s="70"/>
      <c r="BK28" s="254"/>
      <c r="BL28" s="256" t="s">
        <v>53</v>
      </c>
      <c r="BM28" s="72"/>
      <c r="BN28" s="72" t="s">
        <v>60</v>
      </c>
      <c r="BO28" s="72"/>
      <c r="BP28" s="72"/>
      <c r="BQ28" s="72"/>
      <c r="BR28" s="256" t="s">
        <v>40</v>
      </c>
      <c r="BS28" s="72"/>
      <c r="BT28" s="72"/>
      <c r="BU28" s="73"/>
      <c r="BV28" s="73"/>
      <c r="BW28" s="258"/>
      <c r="BX28" s="256" t="s">
        <v>53</v>
      </c>
      <c r="BY28" s="72"/>
      <c r="BZ28" s="72" t="s">
        <v>60</v>
      </c>
      <c r="CA28" s="72"/>
      <c r="CB28" s="72"/>
      <c r="CC28" s="257"/>
    </row>
    <row r="29" spans="2:81">
      <c r="B29" s="44"/>
      <c r="C29" s="45"/>
      <c r="D29" s="253" t="s">
        <v>61</v>
      </c>
      <c r="E29" s="70"/>
      <c r="F29" s="70"/>
      <c r="G29" s="70"/>
      <c r="H29" s="70"/>
      <c r="I29" s="70"/>
      <c r="J29" s="70"/>
      <c r="K29" s="70"/>
      <c r="L29" s="70"/>
      <c r="M29" s="254"/>
      <c r="N29" s="256" t="s">
        <v>42</v>
      </c>
      <c r="O29" s="72"/>
      <c r="P29" s="72"/>
      <c r="Q29" s="72"/>
      <c r="R29" s="72"/>
      <c r="S29" s="256" t="s">
        <v>42</v>
      </c>
      <c r="T29" s="72"/>
      <c r="U29" s="72"/>
      <c r="V29" s="257"/>
      <c r="W29" s="256" t="s">
        <v>38</v>
      </c>
      <c r="X29" s="72"/>
      <c r="Y29" s="72"/>
      <c r="Z29" s="72"/>
      <c r="AA29" s="257"/>
      <c r="AB29" s="256" t="s">
        <v>38</v>
      </c>
      <c r="AC29" s="72"/>
      <c r="AD29" s="72"/>
      <c r="AE29" s="257"/>
      <c r="AF29" s="256" t="s">
        <v>38</v>
      </c>
      <c r="AG29" s="72"/>
      <c r="AH29" s="72"/>
      <c r="AI29" s="72"/>
      <c r="AJ29" s="257"/>
      <c r="AK29" s="256" t="s">
        <v>38</v>
      </c>
      <c r="AL29" s="72"/>
      <c r="AM29" s="72"/>
      <c r="AN29" s="257"/>
      <c r="AO29" s="256" t="s">
        <v>38</v>
      </c>
      <c r="AP29" s="72"/>
      <c r="AQ29" s="72"/>
      <c r="AR29" s="72"/>
      <c r="AS29" s="257"/>
      <c r="AT29" s="256" t="s">
        <v>42</v>
      </c>
      <c r="AU29" s="72"/>
      <c r="AV29" s="72"/>
      <c r="AW29" s="72"/>
      <c r="AX29" s="257"/>
      <c r="BB29" s="253" t="s">
        <v>62</v>
      </c>
      <c r="BC29" s="70"/>
      <c r="BD29" s="70"/>
      <c r="BE29" s="70"/>
      <c r="BF29" s="70"/>
      <c r="BG29" s="70"/>
      <c r="BH29" s="70"/>
      <c r="BI29" s="70"/>
      <c r="BJ29" s="70"/>
      <c r="BK29" s="254"/>
      <c r="BL29" s="259"/>
      <c r="BM29" s="74"/>
      <c r="BN29" s="74"/>
      <c r="BO29" s="74"/>
      <c r="BP29" s="74"/>
      <c r="BQ29" s="74"/>
      <c r="BR29" s="256" t="s">
        <v>40</v>
      </c>
      <c r="BS29" s="72"/>
      <c r="BT29" s="72"/>
      <c r="BU29" s="73"/>
      <c r="BV29" s="73"/>
      <c r="BW29" s="258"/>
      <c r="BX29" s="259"/>
      <c r="BY29" s="74"/>
      <c r="BZ29" s="74"/>
      <c r="CA29" s="74"/>
      <c r="CB29" s="74"/>
      <c r="CC29" s="260"/>
    </row>
    <row r="30" spans="2:81">
      <c r="B30" s="44"/>
      <c r="C30" s="45"/>
      <c r="D30" s="253" t="s">
        <v>63</v>
      </c>
      <c r="E30" s="70"/>
      <c r="F30" s="70"/>
      <c r="G30" s="70"/>
      <c r="H30" s="70"/>
      <c r="I30" s="70"/>
      <c r="J30" s="70"/>
      <c r="K30" s="70"/>
      <c r="L30" s="70"/>
      <c r="M30" s="254"/>
      <c r="N30" s="256" t="s">
        <v>42</v>
      </c>
      <c r="O30" s="72"/>
      <c r="P30" s="72"/>
      <c r="Q30" s="72"/>
      <c r="R30" s="72"/>
      <c r="S30" s="256" t="s">
        <v>32</v>
      </c>
      <c r="T30" s="72"/>
      <c r="U30" s="72"/>
      <c r="V30" s="257"/>
      <c r="W30" s="256" t="s">
        <v>38</v>
      </c>
      <c r="X30" s="72"/>
      <c r="Y30" s="72"/>
      <c r="Z30" s="72"/>
      <c r="AA30" s="257"/>
      <c r="AB30" s="256" t="s">
        <v>38</v>
      </c>
      <c r="AC30" s="72"/>
      <c r="AD30" s="72"/>
      <c r="AE30" s="257"/>
      <c r="AF30" s="256" t="s">
        <v>38</v>
      </c>
      <c r="AG30" s="72"/>
      <c r="AH30" s="72"/>
      <c r="AI30" s="72"/>
      <c r="AJ30" s="257"/>
      <c r="AK30" s="256" t="s">
        <v>38</v>
      </c>
      <c r="AL30" s="72"/>
      <c r="AM30" s="72"/>
      <c r="AN30" s="257"/>
      <c r="AO30" s="256" t="s">
        <v>38</v>
      </c>
      <c r="AP30" s="72"/>
      <c r="AQ30" s="72"/>
      <c r="AR30" s="72"/>
      <c r="AS30" s="257"/>
      <c r="AT30" s="256" t="s">
        <v>32</v>
      </c>
      <c r="AU30" s="72"/>
      <c r="AV30" s="72"/>
      <c r="AW30" s="72"/>
      <c r="AX30" s="257"/>
      <c r="BB30" s="253" t="s">
        <v>64</v>
      </c>
      <c r="BC30" s="70"/>
      <c r="BD30" s="70"/>
      <c r="BE30" s="70"/>
      <c r="BF30" s="70"/>
      <c r="BG30" s="70"/>
      <c r="BH30" s="70"/>
      <c r="BI30" s="70"/>
      <c r="BJ30" s="70"/>
      <c r="BK30" s="254"/>
      <c r="BL30" s="256" t="s">
        <v>40</v>
      </c>
      <c r="BM30" s="72"/>
      <c r="BN30" s="72"/>
      <c r="BO30" s="72"/>
      <c r="BP30" s="72"/>
      <c r="BQ30" s="72"/>
      <c r="BR30" s="256" t="s">
        <v>35</v>
      </c>
      <c r="BS30" s="72"/>
      <c r="BT30" s="72"/>
      <c r="BU30" s="73"/>
      <c r="BV30" s="73"/>
      <c r="BW30" s="258"/>
      <c r="BX30" s="256" t="s">
        <v>40</v>
      </c>
      <c r="BY30" s="72"/>
      <c r="BZ30" s="72"/>
      <c r="CA30" s="72"/>
      <c r="CB30" s="72"/>
      <c r="CC30" s="257"/>
    </row>
    <row r="31" spans="2:81">
      <c r="B31" s="44"/>
      <c r="C31" s="45"/>
      <c r="D31" s="253" t="s">
        <v>65</v>
      </c>
      <c r="E31" s="70"/>
      <c r="F31" s="70"/>
      <c r="G31" s="70"/>
      <c r="H31" s="70"/>
      <c r="I31" s="70"/>
      <c r="J31" s="70"/>
      <c r="K31" s="70"/>
      <c r="L31" s="70"/>
      <c r="M31" s="254"/>
      <c r="N31" s="256" t="s">
        <v>42</v>
      </c>
      <c r="O31" s="72"/>
      <c r="P31" s="72"/>
      <c r="Q31" s="72"/>
      <c r="R31" s="72"/>
      <c r="S31" s="256" t="s">
        <v>42</v>
      </c>
      <c r="T31" s="72"/>
      <c r="U31" s="72"/>
      <c r="V31" s="257"/>
      <c r="W31" s="256" t="s">
        <v>42</v>
      </c>
      <c r="X31" s="72"/>
      <c r="Y31" s="72"/>
      <c r="Z31" s="72"/>
      <c r="AA31" s="257"/>
      <c r="AB31" s="256" t="s">
        <v>42</v>
      </c>
      <c r="AC31" s="72"/>
      <c r="AD31" s="72"/>
      <c r="AE31" s="257"/>
      <c r="AF31" s="256" t="s">
        <v>38</v>
      </c>
      <c r="AG31" s="72"/>
      <c r="AH31" s="72"/>
      <c r="AI31" s="72"/>
      <c r="AJ31" s="257"/>
      <c r="AK31" s="256" t="s">
        <v>38</v>
      </c>
      <c r="AL31" s="72"/>
      <c r="AM31" s="72"/>
      <c r="AN31" s="257"/>
      <c r="AO31" s="256" t="s">
        <v>38</v>
      </c>
      <c r="AP31" s="72"/>
      <c r="AQ31" s="72"/>
      <c r="AR31" s="72"/>
      <c r="AS31" s="257"/>
      <c r="AT31" s="256" t="s">
        <v>42</v>
      </c>
      <c r="AU31" s="72"/>
      <c r="AV31" s="72"/>
      <c r="AW31" s="72"/>
      <c r="AX31" s="257"/>
      <c r="BB31" s="253" t="s">
        <v>66</v>
      </c>
      <c r="BC31" s="70"/>
      <c r="BD31" s="70"/>
      <c r="BE31" s="70"/>
      <c r="BF31" s="70"/>
      <c r="BG31" s="70"/>
      <c r="BH31" s="70"/>
      <c r="BI31" s="70"/>
      <c r="BJ31" s="70"/>
      <c r="BK31" s="254"/>
      <c r="BL31" s="256" t="s">
        <v>40</v>
      </c>
      <c r="BM31" s="72"/>
      <c r="BN31" s="72"/>
      <c r="BO31" s="72"/>
      <c r="BP31" s="72"/>
      <c r="BQ31" s="72"/>
      <c r="BR31" s="256" t="s">
        <v>35</v>
      </c>
      <c r="BS31" s="72"/>
      <c r="BT31" s="72"/>
      <c r="BU31" s="73"/>
      <c r="BV31" s="73"/>
      <c r="BW31" s="258"/>
      <c r="BX31" s="256" t="s">
        <v>40</v>
      </c>
      <c r="BY31" s="72"/>
      <c r="BZ31" s="72"/>
      <c r="CA31" s="72"/>
      <c r="CB31" s="72"/>
      <c r="CC31" s="257"/>
    </row>
    <row r="32" spans="2:81">
      <c r="B32" s="44"/>
      <c r="C32" s="45"/>
      <c r="D32" s="253" t="s">
        <v>67</v>
      </c>
      <c r="E32" s="70"/>
      <c r="F32" s="70"/>
      <c r="G32" s="70"/>
      <c r="H32" s="70"/>
      <c r="I32" s="70"/>
      <c r="J32" s="70"/>
      <c r="K32" s="70"/>
      <c r="L32" s="70"/>
      <c r="M32" s="254"/>
      <c r="N32" s="256" t="s">
        <v>42</v>
      </c>
      <c r="O32" s="72"/>
      <c r="P32" s="72"/>
      <c r="Q32" s="72"/>
      <c r="R32" s="72"/>
      <c r="S32" s="256" t="s">
        <v>42</v>
      </c>
      <c r="T32" s="72"/>
      <c r="U32" s="72"/>
      <c r="V32" s="257"/>
      <c r="W32" s="256" t="s">
        <v>42</v>
      </c>
      <c r="X32" s="72"/>
      <c r="Y32" s="72"/>
      <c r="Z32" s="72"/>
      <c r="AA32" s="257"/>
      <c r="AB32" s="256" t="s">
        <v>42</v>
      </c>
      <c r="AC32" s="72"/>
      <c r="AD32" s="72"/>
      <c r="AE32" s="257"/>
      <c r="AF32" s="256" t="s">
        <v>42</v>
      </c>
      <c r="AG32" s="72"/>
      <c r="AH32" s="72"/>
      <c r="AI32" s="72"/>
      <c r="AJ32" s="257"/>
      <c r="AK32" s="256" t="s">
        <v>42</v>
      </c>
      <c r="AL32" s="72"/>
      <c r="AM32" s="72"/>
      <c r="AN32" s="257"/>
      <c r="AO32" s="256" t="s">
        <v>42</v>
      </c>
      <c r="AP32" s="72"/>
      <c r="AQ32" s="72"/>
      <c r="AR32" s="72"/>
      <c r="AS32" s="257"/>
      <c r="AT32" s="256" t="s">
        <v>42</v>
      </c>
      <c r="AU32" s="72"/>
      <c r="AV32" s="72"/>
      <c r="AW32" s="72"/>
      <c r="AX32" s="257"/>
      <c r="BB32" s="253" t="s">
        <v>68</v>
      </c>
      <c r="BC32" s="70"/>
      <c r="BD32" s="70"/>
      <c r="BE32" s="70"/>
      <c r="BF32" s="70"/>
      <c r="BG32" s="70"/>
      <c r="BH32" s="70"/>
      <c r="BI32" s="70"/>
      <c r="BJ32" s="70"/>
      <c r="BK32" s="254"/>
      <c r="BL32" s="256" t="s">
        <v>42</v>
      </c>
      <c r="BM32" s="72"/>
      <c r="BN32" s="72"/>
      <c r="BO32" s="72"/>
      <c r="BP32" s="72"/>
      <c r="BQ32" s="72"/>
      <c r="BR32" s="256" t="s">
        <v>42</v>
      </c>
      <c r="BS32" s="72"/>
      <c r="BT32" s="72"/>
      <c r="BU32" s="73"/>
      <c r="BV32" s="73"/>
      <c r="BW32" s="258"/>
      <c r="BX32" s="256" t="s">
        <v>42</v>
      </c>
      <c r="BY32" s="72"/>
      <c r="BZ32" s="72"/>
      <c r="CA32" s="72"/>
      <c r="CB32" s="72"/>
      <c r="CC32" s="257"/>
    </row>
    <row r="33" spans="2:81">
      <c r="B33" s="45"/>
      <c r="C33" s="45"/>
      <c r="D33" s="253" t="s">
        <v>69</v>
      </c>
      <c r="E33" s="70"/>
      <c r="F33" s="70"/>
      <c r="G33" s="70"/>
      <c r="H33" s="70"/>
      <c r="I33" s="70"/>
      <c r="J33" s="70"/>
      <c r="K33" s="70"/>
      <c r="L33" s="70"/>
      <c r="M33" s="254"/>
      <c r="N33" s="259" t="s">
        <v>70</v>
      </c>
      <c r="O33" s="74"/>
      <c r="P33" s="74"/>
      <c r="Q33" s="74"/>
      <c r="R33" s="74"/>
      <c r="S33" s="259" t="s">
        <v>70</v>
      </c>
      <c r="T33" s="74"/>
      <c r="U33" s="74"/>
      <c r="V33" s="260"/>
      <c r="W33" s="259" t="s">
        <v>70</v>
      </c>
      <c r="X33" s="74"/>
      <c r="Y33" s="74"/>
      <c r="Z33" s="74"/>
      <c r="AA33" s="260"/>
      <c r="AB33" s="259" t="s">
        <v>70</v>
      </c>
      <c r="AC33" s="74"/>
      <c r="AD33" s="74"/>
      <c r="AE33" s="260"/>
      <c r="AF33" s="259" t="s">
        <v>70</v>
      </c>
      <c r="AG33" s="74"/>
      <c r="AH33" s="74"/>
      <c r="AI33" s="74"/>
      <c r="AJ33" s="260"/>
      <c r="AK33" s="259" t="s">
        <v>70</v>
      </c>
      <c r="AL33" s="74"/>
      <c r="AM33" s="74"/>
      <c r="AN33" s="260"/>
      <c r="AO33" s="259" t="s">
        <v>70</v>
      </c>
      <c r="AP33" s="74"/>
      <c r="AQ33" s="74"/>
      <c r="AR33" s="74"/>
      <c r="AS33" s="260"/>
      <c r="AT33" s="259" t="s">
        <v>71</v>
      </c>
      <c r="AU33" s="74"/>
      <c r="AV33" s="74"/>
      <c r="AW33" s="74"/>
      <c r="AX33" s="260"/>
      <c r="BB33" s="253" t="s">
        <v>72</v>
      </c>
      <c r="BC33" s="70"/>
      <c r="BD33" s="70"/>
      <c r="BE33" s="70"/>
      <c r="BF33" s="70"/>
      <c r="BG33" s="70"/>
      <c r="BH33" s="70"/>
      <c r="BI33" s="70"/>
      <c r="BJ33" s="70"/>
      <c r="BK33" s="254"/>
      <c r="BL33" s="259"/>
      <c r="BM33" s="74"/>
      <c r="BN33" s="74"/>
      <c r="BO33" s="74"/>
      <c r="BP33" s="74"/>
      <c r="BQ33" s="74"/>
      <c r="BR33" s="259"/>
      <c r="BS33" s="74"/>
      <c r="BT33" s="74"/>
      <c r="BU33" s="75"/>
      <c r="BV33" s="75"/>
      <c r="BW33" s="261"/>
      <c r="BX33" s="259"/>
      <c r="BY33" s="74"/>
      <c r="BZ33" s="74"/>
      <c r="CA33" s="74"/>
      <c r="CB33" s="74"/>
      <c r="CC33" s="260"/>
    </row>
    <row r="35" spans="2:81">
      <c r="D35" s="45" t="s">
        <v>33</v>
      </c>
      <c r="G35" s="43" t="s">
        <v>73</v>
      </c>
      <c r="BB35" s="45" t="s">
        <v>54</v>
      </c>
      <c r="BE35" s="43" t="s">
        <v>74</v>
      </c>
    </row>
    <row r="36" spans="2:81">
      <c r="D36" s="45" t="s">
        <v>37</v>
      </c>
      <c r="G36" s="43" t="s">
        <v>75</v>
      </c>
      <c r="BB36" s="45" t="s">
        <v>57</v>
      </c>
      <c r="BE36" s="43" t="s">
        <v>76</v>
      </c>
    </row>
    <row r="37" spans="2:81">
      <c r="BB37" s="45" t="s">
        <v>60</v>
      </c>
      <c r="BE37" s="43" t="s">
        <v>77</v>
      </c>
    </row>
    <row r="39" spans="2:81" ht="17.45" customHeight="1"/>
  </sheetData>
  <phoneticPr fontId="9"/>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tabSelected="1" view="pageBreakPreview" zoomScaleNormal="100" zoomScaleSheetLayoutView="100" workbookViewId="0"/>
  </sheetViews>
  <sheetFormatPr defaultRowHeight="12"/>
  <cols>
    <col min="1" max="48" width="2.5" style="9" customWidth="1"/>
    <col min="49" max="49" width="9.625" style="9" hidden="1" customWidth="1"/>
    <col min="50" max="50" width="8.75" style="9" hidden="1" customWidth="1"/>
    <col min="51" max="86" width="2.5" style="9" customWidth="1"/>
    <col min="87" max="256" width="9" style="9"/>
    <col min="257" max="305" width="2.5" style="9" customWidth="1"/>
    <col min="306" max="306" width="0" style="9" hidden="1" customWidth="1"/>
    <col min="307" max="512" width="9" style="9"/>
    <col min="513" max="561" width="2.5" style="9" customWidth="1"/>
    <col min="562" max="562" width="0" style="9" hidden="1" customWidth="1"/>
    <col min="563" max="768" width="9" style="9"/>
    <col min="769" max="817" width="2.5" style="9" customWidth="1"/>
    <col min="818" max="818" width="0" style="9" hidden="1" customWidth="1"/>
    <col min="819" max="1024" width="9" style="9"/>
    <col min="1025" max="1073" width="2.5" style="9" customWidth="1"/>
    <col min="1074" max="1074" width="0" style="9" hidden="1" customWidth="1"/>
    <col min="1075" max="1280" width="9" style="9"/>
    <col min="1281" max="1329" width="2.5" style="9" customWidth="1"/>
    <col min="1330" max="1330" width="0" style="9" hidden="1" customWidth="1"/>
    <col min="1331" max="1536" width="9" style="9"/>
    <col min="1537" max="1585" width="2.5" style="9" customWidth="1"/>
    <col min="1586" max="1586" width="0" style="9" hidden="1" customWidth="1"/>
    <col min="1587" max="1792" width="9" style="9"/>
    <col min="1793" max="1841" width="2.5" style="9" customWidth="1"/>
    <col min="1842" max="1842" width="0" style="9" hidden="1" customWidth="1"/>
    <col min="1843" max="2048" width="9" style="9"/>
    <col min="2049" max="2097" width="2.5" style="9" customWidth="1"/>
    <col min="2098" max="2098" width="0" style="9" hidden="1" customWidth="1"/>
    <col min="2099" max="2304" width="9" style="9"/>
    <col min="2305" max="2353" width="2.5" style="9" customWidth="1"/>
    <col min="2354" max="2354" width="0" style="9" hidden="1" customWidth="1"/>
    <col min="2355" max="2560" width="9" style="9"/>
    <col min="2561" max="2609" width="2.5" style="9" customWidth="1"/>
    <col min="2610" max="2610" width="0" style="9" hidden="1" customWidth="1"/>
    <col min="2611" max="2816" width="9" style="9"/>
    <col min="2817" max="2865" width="2.5" style="9" customWidth="1"/>
    <col min="2866" max="2866" width="0" style="9" hidden="1" customWidth="1"/>
    <col min="2867" max="3072" width="9" style="9"/>
    <col min="3073" max="3121" width="2.5" style="9" customWidth="1"/>
    <col min="3122" max="3122" width="0" style="9" hidden="1" customWidth="1"/>
    <col min="3123" max="3328" width="9" style="9"/>
    <col min="3329" max="3377" width="2.5" style="9" customWidth="1"/>
    <col min="3378" max="3378" width="0" style="9" hidden="1" customWidth="1"/>
    <col min="3379" max="3584" width="9" style="9"/>
    <col min="3585" max="3633" width="2.5" style="9" customWidth="1"/>
    <col min="3634" max="3634" width="0" style="9" hidden="1" customWidth="1"/>
    <col min="3635" max="3840" width="9" style="9"/>
    <col min="3841" max="3889" width="2.5" style="9" customWidth="1"/>
    <col min="3890" max="3890" width="0" style="9" hidden="1" customWidth="1"/>
    <col min="3891" max="4096" width="9" style="9"/>
    <col min="4097" max="4145" width="2.5" style="9" customWidth="1"/>
    <col min="4146" max="4146" width="0" style="9" hidden="1" customWidth="1"/>
    <col min="4147" max="4352" width="9" style="9"/>
    <col min="4353" max="4401" width="2.5" style="9" customWidth="1"/>
    <col min="4402" max="4402" width="0" style="9" hidden="1" customWidth="1"/>
    <col min="4403" max="4608" width="9" style="9"/>
    <col min="4609" max="4657" width="2.5" style="9" customWidth="1"/>
    <col min="4658" max="4658" width="0" style="9" hidden="1" customWidth="1"/>
    <col min="4659" max="4864" width="9" style="9"/>
    <col min="4865" max="4913" width="2.5" style="9" customWidth="1"/>
    <col min="4914" max="4914" width="0" style="9" hidden="1" customWidth="1"/>
    <col min="4915" max="5120" width="9" style="9"/>
    <col min="5121" max="5169" width="2.5" style="9" customWidth="1"/>
    <col min="5170" max="5170" width="0" style="9" hidden="1" customWidth="1"/>
    <col min="5171" max="5376" width="9" style="9"/>
    <col min="5377" max="5425" width="2.5" style="9" customWidth="1"/>
    <col min="5426" max="5426" width="0" style="9" hidden="1" customWidth="1"/>
    <col min="5427" max="5632" width="9" style="9"/>
    <col min="5633" max="5681" width="2.5" style="9" customWidth="1"/>
    <col min="5682" max="5682" width="0" style="9" hidden="1" customWidth="1"/>
    <col min="5683" max="5888" width="9" style="9"/>
    <col min="5889" max="5937" width="2.5" style="9" customWidth="1"/>
    <col min="5938" max="5938" width="0" style="9" hidden="1" customWidth="1"/>
    <col min="5939" max="6144" width="9" style="9"/>
    <col min="6145" max="6193" width="2.5" style="9" customWidth="1"/>
    <col min="6194" max="6194" width="0" style="9" hidden="1" customWidth="1"/>
    <col min="6195" max="6400" width="9" style="9"/>
    <col min="6401" max="6449" width="2.5" style="9" customWidth="1"/>
    <col min="6450" max="6450" width="0" style="9" hidden="1" customWidth="1"/>
    <col min="6451" max="6656" width="9" style="9"/>
    <col min="6657" max="6705" width="2.5" style="9" customWidth="1"/>
    <col min="6706" max="6706" width="0" style="9" hidden="1" customWidth="1"/>
    <col min="6707" max="6912" width="9" style="9"/>
    <col min="6913" max="6961" width="2.5" style="9" customWidth="1"/>
    <col min="6962" max="6962" width="0" style="9" hidden="1" customWidth="1"/>
    <col min="6963" max="7168" width="9" style="9"/>
    <col min="7169" max="7217" width="2.5" style="9" customWidth="1"/>
    <col min="7218" max="7218" width="0" style="9" hidden="1" customWidth="1"/>
    <col min="7219" max="7424" width="9" style="9"/>
    <col min="7425" max="7473" width="2.5" style="9" customWidth="1"/>
    <col min="7474" max="7474" width="0" style="9" hidden="1" customWidth="1"/>
    <col min="7475" max="7680" width="9" style="9"/>
    <col min="7681" max="7729" width="2.5" style="9" customWidth="1"/>
    <col min="7730" max="7730" width="0" style="9" hidden="1" customWidth="1"/>
    <col min="7731" max="7936" width="9" style="9"/>
    <col min="7937" max="7985" width="2.5" style="9" customWidth="1"/>
    <col min="7986" max="7986" width="0" style="9" hidden="1" customWidth="1"/>
    <col min="7987" max="8192" width="9" style="9"/>
    <col min="8193" max="8241" width="2.5" style="9" customWidth="1"/>
    <col min="8242" max="8242" width="0" style="9" hidden="1" customWidth="1"/>
    <col min="8243" max="8448" width="9" style="9"/>
    <col min="8449" max="8497" width="2.5" style="9" customWidth="1"/>
    <col min="8498" max="8498" width="0" style="9" hidden="1" customWidth="1"/>
    <col min="8499" max="8704" width="9" style="9"/>
    <col min="8705" max="8753" width="2.5" style="9" customWidth="1"/>
    <col min="8754" max="8754" width="0" style="9" hidden="1" customWidth="1"/>
    <col min="8755" max="8960" width="9" style="9"/>
    <col min="8961" max="9009" width="2.5" style="9" customWidth="1"/>
    <col min="9010" max="9010" width="0" style="9" hidden="1" customWidth="1"/>
    <col min="9011" max="9216" width="9" style="9"/>
    <col min="9217" max="9265" width="2.5" style="9" customWidth="1"/>
    <col min="9266" max="9266" width="0" style="9" hidden="1" customWidth="1"/>
    <col min="9267" max="9472" width="9" style="9"/>
    <col min="9473" max="9521" width="2.5" style="9" customWidth="1"/>
    <col min="9522" max="9522" width="0" style="9" hidden="1" customWidth="1"/>
    <col min="9523" max="9728" width="9" style="9"/>
    <col min="9729" max="9777" width="2.5" style="9" customWidth="1"/>
    <col min="9778" max="9778" width="0" style="9" hidden="1" customWidth="1"/>
    <col min="9779" max="9984" width="9" style="9"/>
    <col min="9985" max="10033" width="2.5" style="9" customWidth="1"/>
    <col min="10034" max="10034" width="0" style="9" hidden="1" customWidth="1"/>
    <col min="10035" max="10240" width="9" style="9"/>
    <col min="10241" max="10289" width="2.5" style="9" customWidth="1"/>
    <col min="10290" max="10290" width="0" style="9" hidden="1" customWidth="1"/>
    <col min="10291" max="10496" width="9" style="9"/>
    <col min="10497" max="10545" width="2.5" style="9" customWidth="1"/>
    <col min="10546" max="10546" width="0" style="9" hidden="1" customWidth="1"/>
    <col min="10547" max="10752" width="9" style="9"/>
    <col min="10753" max="10801" width="2.5" style="9" customWidth="1"/>
    <col min="10802" max="10802" width="0" style="9" hidden="1" customWidth="1"/>
    <col min="10803" max="11008" width="9" style="9"/>
    <col min="11009" max="11057" width="2.5" style="9" customWidth="1"/>
    <col min="11058" max="11058" width="0" style="9" hidden="1" customWidth="1"/>
    <col min="11059" max="11264" width="9" style="9"/>
    <col min="11265" max="11313" width="2.5" style="9" customWidth="1"/>
    <col min="11314" max="11314" width="0" style="9" hidden="1" customWidth="1"/>
    <col min="11315" max="11520" width="9" style="9"/>
    <col min="11521" max="11569" width="2.5" style="9" customWidth="1"/>
    <col min="11570" max="11570" width="0" style="9" hidden="1" customWidth="1"/>
    <col min="11571" max="11776" width="9" style="9"/>
    <col min="11777" max="11825" width="2.5" style="9" customWidth="1"/>
    <col min="11826" max="11826" width="0" style="9" hidden="1" customWidth="1"/>
    <col min="11827" max="12032" width="9" style="9"/>
    <col min="12033" max="12081" width="2.5" style="9" customWidth="1"/>
    <col min="12082" max="12082" width="0" style="9" hidden="1" customWidth="1"/>
    <col min="12083" max="12288" width="9" style="9"/>
    <col min="12289" max="12337" width="2.5" style="9" customWidth="1"/>
    <col min="12338" max="12338" width="0" style="9" hidden="1" customWidth="1"/>
    <col min="12339" max="12544" width="9" style="9"/>
    <col min="12545" max="12593" width="2.5" style="9" customWidth="1"/>
    <col min="12594" max="12594" width="0" style="9" hidden="1" customWidth="1"/>
    <col min="12595" max="12800" width="9" style="9"/>
    <col min="12801" max="12849" width="2.5" style="9" customWidth="1"/>
    <col min="12850" max="12850" width="0" style="9" hidden="1" customWidth="1"/>
    <col min="12851" max="13056" width="9" style="9"/>
    <col min="13057" max="13105" width="2.5" style="9" customWidth="1"/>
    <col min="13106" max="13106" width="0" style="9" hidden="1" customWidth="1"/>
    <col min="13107" max="13312" width="9" style="9"/>
    <col min="13313" max="13361" width="2.5" style="9" customWidth="1"/>
    <col min="13362" max="13362" width="0" style="9" hidden="1" customWidth="1"/>
    <col min="13363" max="13568" width="9" style="9"/>
    <col min="13569" max="13617" width="2.5" style="9" customWidth="1"/>
    <col min="13618" max="13618" width="0" style="9" hidden="1" customWidth="1"/>
    <col min="13619" max="13824" width="9" style="9"/>
    <col min="13825" max="13873" width="2.5" style="9" customWidth="1"/>
    <col min="13874" max="13874" width="0" style="9" hidden="1" customWidth="1"/>
    <col min="13875" max="14080" width="9" style="9"/>
    <col min="14081" max="14129" width="2.5" style="9" customWidth="1"/>
    <col min="14130" max="14130" width="0" style="9" hidden="1" customWidth="1"/>
    <col min="14131" max="14336" width="9" style="9"/>
    <col min="14337" max="14385" width="2.5" style="9" customWidth="1"/>
    <col min="14386" max="14386" width="0" style="9" hidden="1" customWidth="1"/>
    <col min="14387" max="14592" width="9" style="9"/>
    <col min="14593" max="14641" width="2.5" style="9" customWidth="1"/>
    <col min="14642" max="14642" width="0" style="9" hidden="1" customWidth="1"/>
    <col min="14643" max="14848" width="9" style="9"/>
    <col min="14849" max="14897" width="2.5" style="9" customWidth="1"/>
    <col min="14898" max="14898" width="0" style="9" hidden="1" customWidth="1"/>
    <col min="14899" max="15104" width="9" style="9"/>
    <col min="15105" max="15153" width="2.5" style="9" customWidth="1"/>
    <col min="15154" max="15154" width="0" style="9" hidden="1" customWidth="1"/>
    <col min="15155" max="15360" width="9" style="9"/>
    <col min="15361" max="15409" width="2.5" style="9" customWidth="1"/>
    <col min="15410" max="15410" width="0" style="9" hidden="1" customWidth="1"/>
    <col min="15411" max="15616" width="9" style="9"/>
    <col min="15617" max="15665" width="2.5" style="9" customWidth="1"/>
    <col min="15666" max="15666" width="0" style="9" hidden="1" customWidth="1"/>
    <col min="15667" max="15872" width="9" style="9"/>
    <col min="15873" max="15921" width="2.5" style="9" customWidth="1"/>
    <col min="15922" max="15922" width="0" style="9" hidden="1" customWidth="1"/>
    <col min="15923" max="16128" width="9" style="9"/>
    <col min="16129" max="16177" width="2.5" style="9" customWidth="1"/>
    <col min="16178" max="16178" width="0" style="9" hidden="1" customWidth="1"/>
    <col min="16179" max="16384" width="9" style="9"/>
  </cols>
  <sheetData>
    <row r="2" spans="2:49">
      <c r="AW2" s="10" t="s">
        <v>78</v>
      </c>
    </row>
    <row r="3" spans="2:49" ht="11.25" customHeight="1">
      <c r="AC3" s="452"/>
      <c r="AD3" s="453"/>
      <c r="AE3" s="453"/>
      <c r="AF3" s="453"/>
      <c r="AG3" s="453"/>
      <c r="AH3" s="453"/>
      <c r="AI3" s="452"/>
      <c r="AJ3" s="452"/>
      <c r="AK3" s="452"/>
      <c r="AL3" s="452"/>
      <c r="AM3" s="452"/>
      <c r="AN3" s="454"/>
      <c r="AO3" s="454"/>
      <c r="AP3" s="454"/>
      <c r="AQ3" s="454"/>
      <c r="AR3" s="454"/>
      <c r="AS3" s="454"/>
      <c r="AT3" s="454"/>
      <c r="AU3" s="11"/>
      <c r="AW3" s="12" t="s">
        <v>79</v>
      </c>
    </row>
    <row r="4" spans="2:49" ht="11.1" customHeight="1">
      <c r="B4" s="13"/>
      <c r="C4" s="14"/>
      <c r="D4" s="14"/>
      <c r="E4" s="14"/>
      <c r="F4" s="14"/>
      <c r="G4" s="14"/>
      <c r="H4" s="14"/>
      <c r="I4" s="14"/>
      <c r="J4" s="14"/>
      <c r="AC4" s="453"/>
      <c r="AD4" s="453"/>
      <c r="AE4" s="453"/>
      <c r="AF4" s="453"/>
      <c r="AG4" s="453"/>
      <c r="AH4" s="453"/>
      <c r="AI4" s="452"/>
      <c r="AJ4" s="452"/>
      <c r="AK4" s="452"/>
      <c r="AL4" s="452"/>
      <c r="AM4" s="452"/>
      <c r="AN4" s="454"/>
      <c r="AO4" s="454"/>
      <c r="AP4" s="454"/>
      <c r="AQ4" s="454"/>
      <c r="AR4" s="454"/>
      <c r="AS4" s="454"/>
      <c r="AT4" s="454"/>
      <c r="AU4" s="11"/>
      <c r="AW4" s="12" t="s">
        <v>80</v>
      </c>
    </row>
    <row r="5" spans="2:49" ht="11.25" customHeight="1">
      <c r="AC5" s="453"/>
      <c r="AD5" s="453"/>
      <c r="AE5" s="453"/>
      <c r="AF5" s="453"/>
      <c r="AG5" s="453"/>
      <c r="AH5" s="453"/>
      <c r="AI5" s="455"/>
      <c r="AJ5" s="455"/>
      <c r="AK5" s="455"/>
      <c r="AL5" s="455"/>
      <c r="AM5" s="455"/>
      <c r="AN5" s="456"/>
      <c r="AO5" s="456"/>
      <c r="AP5" s="456"/>
      <c r="AQ5" s="456"/>
      <c r="AR5" s="456"/>
      <c r="AS5" s="456"/>
      <c r="AT5" s="456"/>
      <c r="AU5" s="15"/>
      <c r="AW5" s="12" t="s">
        <v>81</v>
      </c>
    </row>
    <row r="6" spans="2:49" ht="12.75" customHeight="1">
      <c r="B6" s="16"/>
      <c r="M6" s="17"/>
      <c r="N6" s="17"/>
      <c r="O6" s="17"/>
      <c r="P6" s="17"/>
      <c r="Q6" s="17"/>
      <c r="R6" s="17"/>
      <c r="S6" s="17"/>
      <c r="T6" s="17"/>
      <c r="U6" s="17"/>
      <c r="V6" s="17"/>
      <c r="W6" s="17"/>
      <c r="X6" s="17"/>
      <c r="Y6" s="17"/>
      <c r="Z6" s="17"/>
      <c r="AA6" s="17"/>
      <c r="AB6" s="17"/>
      <c r="AC6" s="17"/>
      <c r="AD6" s="17"/>
      <c r="AE6" s="17"/>
      <c r="AF6" s="17"/>
      <c r="AG6" s="17"/>
      <c r="AH6" s="17"/>
      <c r="AI6" s="17"/>
      <c r="AJ6" s="17"/>
      <c r="AW6" s="12" t="s">
        <v>82</v>
      </c>
    </row>
    <row r="7" spans="2:49" ht="11.25" customHeight="1">
      <c r="M7" s="457" t="s">
        <v>83</v>
      </c>
      <c r="N7" s="458"/>
      <c r="O7" s="458"/>
      <c r="P7" s="458"/>
      <c r="Q7" s="458"/>
      <c r="R7" s="458"/>
      <c r="S7" s="458"/>
      <c r="T7" s="458"/>
      <c r="U7" s="458"/>
      <c r="V7" s="458"/>
      <c r="W7" s="458"/>
      <c r="X7" s="458"/>
      <c r="Y7" s="458"/>
      <c r="Z7" s="458"/>
      <c r="AA7" s="458"/>
      <c r="AB7" s="458"/>
      <c r="AC7" s="458"/>
      <c r="AD7" s="458"/>
      <c r="AE7" s="458"/>
      <c r="AF7" s="458"/>
      <c r="AG7" s="458"/>
      <c r="AH7" s="458"/>
      <c r="AI7" s="458"/>
      <c r="AJ7" s="459"/>
      <c r="AW7" s="12" t="s">
        <v>84</v>
      </c>
    </row>
    <row r="8" spans="2:49" ht="11.25" customHeight="1">
      <c r="M8" s="457"/>
      <c r="N8" s="458"/>
      <c r="O8" s="458"/>
      <c r="P8" s="458"/>
      <c r="Q8" s="458"/>
      <c r="R8" s="458"/>
      <c r="S8" s="458"/>
      <c r="T8" s="458"/>
      <c r="U8" s="458"/>
      <c r="V8" s="458"/>
      <c r="W8" s="458"/>
      <c r="X8" s="458"/>
      <c r="Y8" s="458"/>
      <c r="Z8" s="458"/>
      <c r="AA8" s="458"/>
      <c r="AB8" s="458"/>
      <c r="AC8" s="458"/>
      <c r="AD8" s="458"/>
      <c r="AE8" s="458"/>
      <c r="AF8" s="458"/>
      <c r="AG8" s="458"/>
      <c r="AH8" s="458"/>
      <c r="AI8" s="458"/>
      <c r="AJ8" s="459"/>
      <c r="AW8" s="12" t="s">
        <v>85</v>
      </c>
    </row>
    <row r="9" spans="2:49" ht="11.25" customHeight="1">
      <c r="M9" s="457"/>
      <c r="N9" s="458"/>
      <c r="O9" s="458"/>
      <c r="P9" s="458"/>
      <c r="Q9" s="458"/>
      <c r="R9" s="458"/>
      <c r="S9" s="458"/>
      <c r="T9" s="458"/>
      <c r="U9" s="458"/>
      <c r="V9" s="458"/>
      <c r="W9" s="458"/>
      <c r="X9" s="458"/>
      <c r="Y9" s="458"/>
      <c r="Z9" s="458"/>
      <c r="AA9" s="458"/>
      <c r="AB9" s="458"/>
      <c r="AC9" s="458"/>
      <c r="AD9" s="458"/>
      <c r="AE9" s="458"/>
      <c r="AF9" s="458"/>
      <c r="AG9" s="458"/>
      <c r="AH9" s="458"/>
      <c r="AI9" s="458"/>
      <c r="AJ9" s="459"/>
      <c r="AW9" s="12" t="s">
        <v>86</v>
      </c>
    </row>
    <row r="10" spans="2:49" ht="11.25" customHeight="1">
      <c r="M10" s="460" t="s">
        <v>87</v>
      </c>
      <c r="N10" s="461"/>
      <c r="O10" s="461"/>
      <c r="P10" s="461"/>
      <c r="Q10" s="461"/>
      <c r="R10" s="461"/>
      <c r="S10" s="461"/>
      <c r="T10" s="461"/>
      <c r="U10" s="461"/>
      <c r="V10" s="461"/>
      <c r="W10" s="461"/>
      <c r="X10" s="461"/>
      <c r="Y10" s="461"/>
      <c r="Z10" s="461"/>
      <c r="AA10" s="461"/>
      <c r="AB10" s="461"/>
      <c r="AC10" s="461"/>
      <c r="AD10" s="461"/>
      <c r="AE10" s="461"/>
      <c r="AF10" s="461"/>
      <c r="AG10" s="461"/>
      <c r="AH10" s="461"/>
      <c r="AI10" s="461"/>
      <c r="AJ10" s="462"/>
      <c r="AW10" s="12" t="s">
        <v>88</v>
      </c>
    </row>
    <row r="11" spans="2:49" ht="11.25" customHeight="1">
      <c r="M11" s="460"/>
      <c r="N11" s="461"/>
      <c r="O11" s="461"/>
      <c r="P11" s="461"/>
      <c r="Q11" s="461"/>
      <c r="R11" s="461"/>
      <c r="S11" s="461"/>
      <c r="T11" s="461"/>
      <c r="U11" s="461"/>
      <c r="V11" s="461"/>
      <c r="W11" s="461"/>
      <c r="X11" s="461"/>
      <c r="Y11" s="461"/>
      <c r="Z11" s="461"/>
      <c r="AA11" s="461"/>
      <c r="AB11" s="461"/>
      <c r="AC11" s="461"/>
      <c r="AD11" s="461"/>
      <c r="AE11" s="461"/>
      <c r="AF11" s="461"/>
      <c r="AG11" s="461"/>
      <c r="AH11" s="461"/>
      <c r="AI11" s="461"/>
      <c r="AJ11" s="462"/>
      <c r="AW11" s="12" t="s">
        <v>89</v>
      </c>
    </row>
    <row r="12" spans="2:49" ht="11.25" customHeight="1">
      <c r="M12" s="463"/>
      <c r="N12" s="464"/>
      <c r="O12" s="464"/>
      <c r="P12" s="464"/>
      <c r="Q12" s="464"/>
      <c r="R12" s="464"/>
      <c r="S12" s="464"/>
      <c r="T12" s="464"/>
      <c r="U12" s="464"/>
      <c r="V12" s="464"/>
      <c r="W12" s="464"/>
      <c r="X12" s="464"/>
      <c r="Y12" s="464"/>
      <c r="Z12" s="464"/>
      <c r="AA12" s="464"/>
      <c r="AB12" s="464"/>
      <c r="AC12" s="464"/>
      <c r="AD12" s="464"/>
      <c r="AE12" s="464"/>
      <c r="AF12" s="464"/>
      <c r="AG12" s="464"/>
      <c r="AH12" s="464"/>
      <c r="AI12" s="464"/>
      <c r="AJ12" s="465"/>
      <c r="AW12" s="12" t="s">
        <v>90</v>
      </c>
    </row>
    <row r="13" spans="2:49">
      <c r="AW13" s="12" t="s">
        <v>91</v>
      </c>
    </row>
    <row r="14" spans="2:49">
      <c r="AW14" s="12" t="s">
        <v>92</v>
      </c>
    </row>
    <row r="15" spans="2:49">
      <c r="AW15" s="12" t="s">
        <v>93</v>
      </c>
    </row>
    <row r="16" spans="2:49">
      <c r="M16" s="466" t="s">
        <v>94</v>
      </c>
      <c r="N16" s="467"/>
      <c r="O16" s="467"/>
      <c r="P16" s="467"/>
      <c r="Q16" s="467"/>
      <c r="R16" s="467"/>
      <c r="S16" s="467"/>
      <c r="T16" s="468"/>
      <c r="U16" s="472" t="s">
        <v>95</v>
      </c>
      <c r="V16" s="473"/>
      <c r="W16" s="473"/>
      <c r="X16" s="473"/>
      <c r="Y16" s="473"/>
      <c r="Z16" s="473"/>
      <c r="AA16" s="473"/>
      <c r="AB16" s="473"/>
      <c r="AC16" s="473"/>
      <c r="AD16" s="473"/>
      <c r="AE16" s="473"/>
      <c r="AF16" s="473"/>
      <c r="AG16" s="473"/>
      <c r="AH16" s="473"/>
      <c r="AI16" s="473"/>
      <c r="AJ16" s="474"/>
      <c r="AW16" s="12" t="s">
        <v>96</v>
      </c>
    </row>
    <row r="17" spans="13:52">
      <c r="M17" s="469"/>
      <c r="N17" s="470"/>
      <c r="O17" s="470"/>
      <c r="P17" s="470"/>
      <c r="Q17" s="470"/>
      <c r="R17" s="470"/>
      <c r="S17" s="470"/>
      <c r="T17" s="471"/>
      <c r="U17" s="475"/>
      <c r="V17" s="476"/>
      <c r="W17" s="476"/>
      <c r="X17" s="476"/>
      <c r="Y17" s="476"/>
      <c r="Z17" s="476"/>
      <c r="AA17" s="476"/>
      <c r="AB17" s="476"/>
      <c r="AC17" s="476"/>
      <c r="AD17" s="476"/>
      <c r="AE17" s="476"/>
      <c r="AF17" s="476"/>
      <c r="AG17" s="476"/>
      <c r="AH17" s="476"/>
      <c r="AI17" s="476"/>
      <c r="AJ17" s="477"/>
      <c r="AL17" s="18"/>
      <c r="AM17" s="10"/>
      <c r="AN17" s="10"/>
      <c r="AO17" s="10"/>
      <c r="AP17" s="10"/>
      <c r="AQ17" s="10"/>
      <c r="AR17" s="10"/>
      <c r="AW17" s="10"/>
    </row>
    <row r="18" spans="13:52">
      <c r="M18" s="466" t="s">
        <v>97</v>
      </c>
      <c r="N18" s="467"/>
      <c r="O18" s="467"/>
      <c r="P18" s="467"/>
      <c r="Q18" s="467"/>
      <c r="R18" s="467"/>
      <c r="S18" s="467"/>
      <c r="T18" s="468"/>
      <c r="U18" s="472" t="s">
        <v>98</v>
      </c>
      <c r="V18" s="473"/>
      <c r="W18" s="473"/>
      <c r="X18" s="473"/>
      <c r="Y18" s="473"/>
      <c r="Z18" s="473"/>
      <c r="AA18" s="473"/>
      <c r="AB18" s="473"/>
      <c r="AC18" s="473"/>
      <c r="AD18" s="473"/>
      <c r="AE18" s="473"/>
      <c r="AF18" s="473"/>
      <c r="AG18" s="473"/>
      <c r="AH18" s="473"/>
      <c r="AI18" s="473"/>
      <c r="AJ18" s="474"/>
      <c r="AL18" s="18"/>
      <c r="AM18" s="10"/>
      <c r="AN18" s="10"/>
      <c r="AO18" s="10"/>
      <c r="AP18" s="10"/>
      <c r="AQ18" s="10"/>
      <c r="AR18" s="10"/>
      <c r="AW18" s="10" t="s">
        <v>99</v>
      </c>
    </row>
    <row r="19" spans="13:52">
      <c r="M19" s="469"/>
      <c r="N19" s="470"/>
      <c r="O19" s="470"/>
      <c r="P19" s="470"/>
      <c r="Q19" s="470"/>
      <c r="R19" s="470"/>
      <c r="S19" s="470"/>
      <c r="T19" s="471"/>
      <c r="U19" s="475"/>
      <c r="V19" s="476"/>
      <c r="W19" s="476"/>
      <c r="X19" s="476"/>
      <c r="Y19" s="476"/>
      <c r="Z19" s="476"/>
      <c r="AA19" s="476"/>
      <c r="AB19" s="476"/>
      <c r="AC19" s="476"/>
      <c r="AD19" s="476"/>
      <c r="AE19" s="476"/>
      <c r="AF19" s="476"/>
      <c r="AG19" s="476"/>
      <c r="AH19" s="476"/>
      <c r="AI19" s="476"/>
      <c r="AJ19" s="477"/>
      <c r="AL19" s="18"/>
      <c r="AM19" s="10"/>
      <c r="AN19" s="10"/>
      <c r="AO19" s="10"/>
      <c r="AP19" s="10"/>
      <c r="AQ19" s="10"/>
      <c r="AR19" s="10"/>
      <c r="AW19" s="10" t="s">
        <v>100</v>
      </c>
    </row>
    <row r="20" spans="13:52" ht="11.25" customHeight="1">
      <c r="M20" s="466" t="s">
        <v>101</v>
      </c>
      <c r="N20" s="467"/>
      <c r="O20" s="467"/>
      <c r="P20" s="467"/>
      <c r="Q20" s="467"/>
      <c r="R20" s="467"/>
      <c r="S20" s="467"/>
      <c r="T20" s="468"/>
      <c r="U20" s="472"/>
      <c r="V20" s="478"/>
      <c r="W20" s="478"/>
      <c r="X20" s="478"/>
      <c r="Y20" s="478"/>
      <c r="Z20" s="478"/>
      <c r="AA20" s="478"/>
      <c r="AB20" s="478"/>
      <c r="AC20" s="478"/>
      <c r="AD20" s="478"/>
      <c r="AE20" s="478"/>
      <c r="AF20" s="478"/>
      <c r="AG20" s="478"/>
      <c r="AH20" s="478"/>
      <c r="AI20" s="478"/>
      <c r="AJ20" s="479"/>
      <c r="AL20" s="18"/>
      <c r="AM20" s="10"/>
      <c r="AN20" s="10"/>
      <c r="AO20" s="10"/>
      <c r="AP20" s="10"/>
      <c r="AQ20" s="10"/>
      <c r="AR20" s="10"/>
      <c r="AW20" s="10" t="s">
        <v>102</v>
      </c>
    </row>
    <row r="21" spans="13:52" ht="11.25" customHeight="1">
      <c r="M21" s="469"/>
      <c r="N21" s="470"/>
      <c r="O21" s="470"/>
      <c r="P21" s="470"/>
      <c r="Q21" s="470"/>
      <c r="R21" s="470"/>
      <c r="S21" s="470"/>
      <c r="T21" s="471"/>
      <c r="U21" s="480"/>
      <c r="V21" s="481"/>
      <c r="W21" s="481"/>
      <c r="X21" s="481"/>
      <c r="Y21" s="481"/>
      <c r="Z21" s="481"/>
      <c r="AA21" s="481"/>
      <c r="AB21" s="481"/>
      <c r="AC21" s="481"/>
      <c r="AD21" s="481"/>
      <c r="AE21" s="481"/>
      <c r="AF21" s="481"/>
      <c r="AG21" s="481"/>
      <c r="AH21" s="481"/>
      <c r="AI21" s="481"/>
      <c r="AJ21" s="482"/>
      <c r="AL21" s="18"/>
      <c r="AM21" s="10"/>
      <c r="AN21" s="10"/>
      <c r="AO21" s="10"/>
      <c r="AP21" s="10"/>
      <c r="AQ21" s="10"/>
      <c r="AR21" s="10"/>
      <c r="AW21" s="10" t="s">
        <v>103</v>
      </c>
    </row>
    <row r="22" spans="13:52">
      <c r="M22" s="466" t="s">
        <v>104</v>
      </c>
      <c r="N22" s="467"/>
      <c r="O22" s="467"/>
      <c r="P22" s="467"/>
      <c r="Q22" s="467"/>
      <c r="R22" s="467"/>
      <c r="S22" s="467"/>
      <c r="T22" s="468"/>
      <c r="U22" s="483" cm="1">
        <f t="array" ref="U22">MAX(_xlfn.NUMBERVALUE(改訂!A7:E46))</f>
        <v>3</v>
      </c>
      <c r="V22" s="484"/>
      <c r="W22" s="484"/>
      <c r="X22" s="484"/>
      <c r="Y22" s="484"/>
      <c r="Z22" s="484"/>
      <c r="AA22" s="484"/>
      <c r="AB22" s="484"/>
      <c r="AC22" s="484"/>
      <c r="AD22" s="484"/>
      <c r="AE22" s="484"/>
      <c r="AF22" s="484"/>
      <c r="AG22" s="484"/>
      <c r="AH22" s="484"/>
      <c r="AI22" s="484"/>
      <c r="AJ22" s="485"/>
      <c r="AL22" s="18"/>
      <c r="AM22" s="10"/>
      <c r="AN22" s="10"/>
      <c r="AO22" s="10"/>
      <c r="AP22" s="10"/>
      <c r="AQ22" s="10"/>
      <c r="AR22" s="10"/>
      <c r="AW22" s="10" t="s">
        <v>105</v>
      </c>
    </row>
    <row r="23" spans="13:52">
      <c r="M23" s="469"/>
      <c r="N23" s="470"/>
      <c r="O23" s="470"/>
      <c r="P23" s="470"/>
      <c r="Q23" s="470"/>
      <c r="R23" s="470"/>
      <c r="S23" s="470"/>
      <c r="T23" s="471"/>
      <c r="U23" s="486"/>
      <c r="V23" s="487"/>
      <c r="W23" s="487"/>
      <c r="X23" s="487"/>
      <c r="Y23" s="487"/>
      <c r="Z23" s="487"/>
      <c r="AA23" s="487"/>
      <c r="AB23" s="487"/>
      <c r="AC23" s="487"/>
      <c r="AD23" s="487"/>
      <c r="AE23" s="487"/>
      <c r="AF23" s="487"/>
      <c r="AG23" s="487"/>
      <c r="AH23" s="487"/>
      <c r="AI23" s="487"/>
      <c r="AJ23" s="488"/>
      <c r="AL23" s="18"/>
      <c r="AM23" s="10"/>
      <c r="AN23" s="10"/>
      <c r="AO23" s="10"/>
      <c r="AP23" s="10"/>
      <c r="AQ23" s="10"/>
      <c r="AR23" s="10"/>
      <c r="AW23" s="10"/>
    </row>
    <row r="24" spans="13:52">
      <c r="M24" s="466" t="s">
        <v>106</v>
      </c>
      <c r="N24" s="467"/>
      <c r="O24" s="467"/>
      <c r="P24" s="467"/>
      <c r="Q24" s="467"/>
      <c r="R24" s="467"/>
      <c r="S24" s="467"/>
      <c r="T24" s="468"/>
      <c r="U24" s="489" t="s">
        <v>107</v>
      </c>
      <c r="V24" s="490"/>
      <c r="W24" s="490"/>
      <c r="X24" s="490"/>
      <c r="Y24" s="490"/>
      <c r="Z24" s="490"/>
      <c r="AA24" s="490"/>
      <c r="AB24" s="490"/>
      <c r="AC24" s="490"/>
      <c r="AD24" s="490"/>
      <c r="AE24" s="490"/>
      <c r="AF24" s="490"/>
      <c r="AG24" s="490"/>
      <c r="AH24" s="490"/>
      <c r="AI24" s="490"/>
      <c r="AJ24" s="491"/>
      <c r="AL24" s="18"/>
      <c r="AM24" s="10"/>
      <c r="AN24" s="10"/>
      <c r="AO24" s="10"/>
      <c r="AP24" s="10"/>
      <c r="AQ24" s="10"/>
      <c r="AR24" s="10"/>
      <c r="AW24" s="10" t="s">
        <v>108</v>
      </c>
    </row>
    <row r="25" spans="13:52">
      <c r="M25" s="469"/>
      <c r="N25" s="470"/>
      <c r="O25" s="470"/>
      <c r="P25" s="470"/>
      <c r="Q25" s="470"/>
      <c r="R25" s="470"/>
      <c r="S25" s="470"/>
      <c r="T25" s="471"/>
      <c r="U25" s="492"/>
      <c r="V25" s="493"/>
      <c r="W25" s="493"/>
      <c r="X25" s="493"/>
      <c r="Y25" s="493"/>
      <c r="Z25" s="493"/>
      <c r="AA25" s="493"/>
      <c r="AB25" s="493"/>
      <c r="AC25" s="493"/>
      <c r="AD25" s="493"/>
      <c r="AE25" s="493"/>
      <c r="AF25" s="493"/>
      <c r="AG25" s="493"/>
      <c r="AH25" s="493"/>
      <c r="AI25" s="493"/>
      <c r="AJ25" s="494"/>
      <c r="AL25" s="18"/>
      <c r="AM25" s="19"/>
      <c r="AN25" s="19"/>
      <c r="AO25" s="19"/>
      <c r="AP25" s="19"/>
      <c r="AQ25" s="19"/>
      <c r="AR25" s="19"/>
      <c r="AS25" s="20"/>
      <c r="AU25" s="20"/>
      <c r="AW25" s="10" t="s">
        <v>28</v>
      </c>
    </row>
    <row r="26" spans="13:52" ht="11.25" customHeight="1">
      <c r="M26" s="466" t="s">
        <v>109</v>
      </c>
      <c r="N26" s="467"/>
      <c r="O26" s="467"/>
      <c r="P26" s="467"/>
      <c r="Q26" s="467"/>
      <c r="R26" s="467"/>
      <c r="S26" s="467"/>
      <c r="T26" s="468"/>
      <c r="U26" s="489" t="s">
        <v>110</v>
      </c>
      <c r="V26" s="495"/>
      <c r="W26" s="495"/>
      <c r="X26" s="495"/>
      <c r="Y26" s="495"/>
      <c r="Z26" s="495"/>
      <c r="AA26" s="495"/>
      <c r="AB26" s="496"/>
      <c r="AC26" s="500" t="s">
        <v>111</v>
      </c>
      <c r="AD26" s="501"/>
      <c r="AE26" s="489" t="s">
        <v>112</v>
      </c>
      <c r="AF26" s="495"/>
      <c r="AG26" s="495"/>
      <c r="AH26" s="495"/>
      <c r="AI26" s="495"/>
      <c r="AJ26" s="496"/>
      <c r="AK26" s="21"/>
      <c r="AL26" s="18"/>
      <c r="AM26" s="19"/>
      <c r="AN26" s="19"/>
      <c r="AO26" s="19"/>
      <c r="AP26" s="19"/>
      <c r="AQ26" s="19"/>
      <c r="AR26" s="19"/>
      <c r="AS26" s="20"/>
      <c r="AU26" s="20"/>
      <c r="AV26" s="20"/>
      <c r="AW26" s="22" t="s">
        <v>29</v>
      </c>
      <c r="AX26" s="20"/>
      <c r="AY26" s="20"/>
      <c r="AZ26" s="20"/>
    </row>
    <row r="27" spans="13:52">
      <c r="M27" s="469"/>
      <c r="N27" s="470"/>
      <c r="O27" s="470"/>
      <c r="P27" s="470"/>
      <c r="Q27" s="470"/>
      <c r="R27" s="470"/>
      <c r="S27" s="470"/>
      <c r="T27" s="471"/>
      <c r="U27" s="497"/>
      <c r="V27" s="498"/>
      <c r="W27" s="498"/>
      <c r="X27" s="498"/>
      <c r="Y27" s="498"/>
      <c r="Z27" s="498"/>
      <c r="AA27" s="498"/>
      <c r="AB27" s="499"/>
      <c r="AC27" s="502"/>
      <c r="AD27" s="503"/>
      <c r="AE27" s="497"/>
      <c r="AF27" s="498"/>
      <c r="AG27" s="498"/>
      <c r="AH27" s="498"/>
      <c r="AI27" s="498"/>
      <c r="AJ27" s="499"/>
      <c r="AK27" s="23"/>
      <c r="AL27" s="18"/>
      <c r="AM27" s="10"/>
      <c r="AN27" s="10"/>
      <c r="AO27" s="10"/>
      <c r="AP27" s="10"/>
      <c r="AQ27" s="10"/>
      <c r="AR27" s="10"/>
      <c r="AV27" s="20"/>
      <c r="AW27" s="22" t="s">
        <v>113</v>
      </c>
      <c r="AX27" s="20"/>
      <c r="AY27" s="20"/>
      <c r="AZ27" s="20"/>
    </row>
    <row r="28" spans="13:52">
      <c r="M28" s="466" t="s">
        <v>78</v>
      </c>
      <c r="N28" s="467"/>
      <c r="O28" s="467"/>
      <c r="P28" s="467"/>
      <c r="Q28" s="467"/>
      <c r="R28" s="467"/>
      <c r="S28" s="467"/>
      <c r="T28" s="468"/>
      <c r="U28" s="504" t="s">
        <v>114</v>
      </c>
      <c r="V28" s="505"/>
      <c r="W28" s="505"/>
      <c r="X28" s="505"/>
      <c r="Y28" s="505"/>
      <c r="Z28" s="505"/>
      <c r="AA28" s="505"/>
      <c r="AB28" s="505"/>
      <c r="AC28" s="505"/>
      <c r="AD28" s="505"/>
      <c r="AE28" s="505"/>
      <c r="AF28" s="505"/>
      <c r="AG28" s="505"/>
      <c r="AH28" s="505"/>
      <c r="AI28" s="505"/>
      <c r="AJ28" s="506"/>
      <c r="AL28" s="18"/>
      <c r="AM28" s="10"/>
      <c r="AN28" s="10"/>
      <c r="AO28" s="10"/>
      <c r="AP28" s="10"/>
      <c r="AQ28" s="10"/>
      <c r="AR28" s="10"/>
    </row>
    <row r="29" spans="13:52" ht="11.25" customHeight="1">
      <c r="M29" s="469"/>
      <c r="N29" s="470"/>
      <c r="O29" s="470"/>
      <c r="P29" s="470"/>
      <c r="Q29" s="470"/>
      <c r="R29" s="470"/>
      <c r="S29" s="470"/>
      <c r="T29" s="471"/>
      <c r="U29" s="507"/>
      <c r="V29" s="508"/>
      <c r="W29" s="508"/>
      <c r="X29" s="508"/>
      <c r="Y29" s="508"/>
      <c r="Z29" s="508"/>
      <c r="AA29" s="508"/>
      <c r="AB29" s="508"/>
      <c r="AC29" s="508"/>
      <c r="AD29" s="508"/>
      <c r="AE29" s="508"/>
      <c r="AF29" s="508"/>
      <c r="AG29" s="508"/>
      <c r="AH29" s="508"/>
      <c r="AI29" s="508"/>
      <c r="AJ29" s="509"/>
      <c r="AL29" s="18"/>
      <c r="AM29" s="10"/>
      <c r="AN29" s="10"/>
      <c r="AO29" s="10"/>
      <c r="AP29" s="10"/>
      <c r="AQ29" s="10"/>
      <c r="AR29" s="10"/>
      <c r="AX29" s="24"/>
    </row>
    <row r="30" spans="13:52" ht="11.25" customHeight="1">
      <c r="M30" s="466" t="s">
        <v>115</v>
      </c>
      <c r="N30" s="467"/>
      <c r="O30" s="467"/>
      <c r="P30" s="467"/>
      <c r="Q30" s="467"/>
      <c r="R30" s="467"/>
      <c r="S30" s="467"/>
      <c r="T30" s="468"/>
      <c r="U30" s="528" t="str">
        <f>M50</f>
        <v>POWER EGG</v>
      </c>
      <c r="V30" s="505"/>
      <c r="W30" s="505"/>
      <c r="X30" s="505"/>
      <c r="Y30" s="505"/>
      <c r="Z30" s="505"/>
      <c r="AA30" s="505"/>
      <c r="AB30" s="505"/>
      <c r="AC30" s="505"/>
      <c r="AD30" s="505"/>
      <c r="AE30" s="505"/>
      <c r="AF30" s="505"/>
      <c r="AG30" s="505"/>
      <c r="AH30" s="505"/>
      <c r="AI30" s="505"/>
      <c r="AJ30" s="506"/>
      <c r="AL30" s="18"/>
      <c r="AM30" s="10"/>
      <c r="AN30" s="10"/>
      <c r="AO30" s="10"/>
      <c r="AP30" s="10"/>
      <c r="AQ30" s="10"/>
      <c r="AR30" s="10"/>
      <c r="AW30" s="24"/>
      <c r="AX30" s="24"/>
    </row>
    <row r="31" spans="13:52" ht="11.25" customHeight="1">
      <c r="M31" s="469"/>
      <c r="N31" s="470"/>
      <c r="O31" s="470"/>
      <c r="P31" s="470"/>
      <c r="Q31" s="470"/>
      <c r="R31" s="470"/>
      <c r="S31" s="470"/>
      <c r="T31" s="471"/>
      <c r="U31" s="507"/>
      <c r="V31" s="508"/>
      <c r="W31" s="508"/>
      <c r="X31" s="508"/>
      <c r="Y31" s="508"/>
      <c r="Z31" s="508"/>
      <c r="AA31" s="508"/>
      <c r="AB31" s="508"/>
      <c r="AC31" s="508"/>
      <c r="AD31" s="508"/>
      <c r="AE31" s="508"/>
      <c r="AF31" s="508"/>
      <c r="AG31" s="508"/>
      <c r="AH31" s="508"/>
      <c r="AI31" s="508"/>
      <c r="AJ31" s="509"/>
      <c r="AL31" s="18"/>
      <c r="AM31" s="10"/>
      <c r="AN31" s="10"/>
      <c r="AO31" s="10"/>
      <c r="AP31" s="10"/>
      <c r="AQ31" s="10"/>
      <c r="AR31" s="10"/>
      <c r="AW31" s="24"/>
    </row>
    <row r="32" spans="13:52" ht="11.25" customHeight="1">
      <c r="M32" s="466" t="s">
        <v>116</v>
      </c>
      <c r="N32" s="467"/>
      <c r="O32" s="467"/>
      <c r="P32" s="467"/>
      <c r="Q32" s="467"/>
      <c r="R32" s="467"/>
      <c r="S32" s="467"/>
      <c r="T32" s="468"/>
      <c r="U32" s="528" t="str">
        <f>G50</f>
        <v>MSBBLA010</v>
      </c>
      <c r="V32" s="505"/>
      <c r="W32" s="505"/>
      <c r="X32" s="505"/>
      <c r="Y32" s="505"/>
      <c r="Z32" s="505"/>
      <c r="AA32" s="505"/>
      <c r="AB32" s="505"/>
      <c r="AC32" s="505"/>
      <c r="AD32" s="505"/>
      <c r="AE32" s="505"/>
      <c r="AF32" s="505"/>
      <c r="AG32" s="505"/>
      <c r="AH32" s="505"/>
      <c r="AI32" s="505"/>
      <c r="AJ32" s="506"/>
      <c r="AL32" s="18"/>
      <c r="AM32" s="10"/>
      <c r="AN32" s="10"/>
      <c r="AO32" s="10"/>
      <c r="AP32" s="10"/>
      <c r="AQ32" s="10"/>
      <c r="AR32" s="10"/>
    </row>
    <row r="33" spans="1:49" ht="11.25" customHeight="1">
      <c r="M33" s="469"/>
      <c r="N33" s="470"/>
      <c r="O33" s="470"/>
      <c r="P33" s="470"/>
      <c r="Q33" s="470"/>
      <c r="R33" s="470"/>
      <c r="S33" s="470"/>
      <c r="T33" s="471"/>
      <c r="U33" s="507"/>
      <c r="V33" s="508"/>
      <c r="W33" s="508"/>
      <c r="X33" s="508"/>
      <c r="Y33" s="508"/>
      <c r="Z33" s="508"/>
      <c r="AA33" s="508"/>
      <c r="AB33" s="508"/>
      <c r="AC33" s="508"/>
      <c r="AD33" s="508"/>
      <c r="AE33" s="508"/>
      <c r="AF33" s="508"/>
      <c r="AG33" s="508"/>
      <c r="AH33" s="508"/>
      <c r="AI33" s="508"/>
      <c r="AJ33" s="509"/>
      <c r="AL33" s="18"/>
      <c r="AM33" s="10"/>
      <c r="AN33" s="10"/>
      <c r="AO33" s="10"/>
      <c r="AP33" s="10"/>
      <c r="AQ33" s="10"/>
      <c r="AR33" s="10"/>
    </row>
    <row r="34" spans="1:49" ht="13.5" customHeight="1">
      <c r="M34" s="466" t="s">
        <v>99</v>
      </c>
      <c r="N34" s="467"/>
      <c r="O34" s="467"/>
      <c r="P34" s="467"/>
      <c r="Q34" s="467"/>
      <c r="R34" s="467"/>
      <c r="S34" s="467"/>
      <c r="T34" s="468"/>
      <c r="U34" s="529" t="s">
        <v>100</v>
      </c>
      <c r="V34" s="530"/>
      <c r="W34" s="530"/>
      <c r="X34" s="530"/>
      <c r="Y34" s="530"/>
      <c r="Z34" s="530"/>
      <c r="AA34" s="530"/>
      <c r="AB34" s="530"/>
      <c r="AC34" s="530"/>
      <c r="AD34" s="530"/>
      <c r="AE34" s="530"/>
      <c r="AF34" s="530"/>
      <c r="AG34" s="530"/>
      <c r="AH34" s="530"/>
      <c r="AI34" s="530"/>
      <c r="AJ34" s="531"/>
      <c r="AL34" s="18"/>
      <c r="AM34" s="10"/>
      <c r="AN34" s="10"/>
      <c r="AO34" s="10"/>
      <c r="AP34" s="10"/>
      <c r="AQ34" s="10"/>
      <c r="AR34" s="10"/>
      <c r="AW34" s="24"/>
    </row>
    <row r="35" spans="1:49" ht="11.25" customHeight="1">
      <c r="M35" s="469"/>
      <c r="N35" s="470"/>
      <c r="O35" s="470"/>
      <c r="P35" s="470"/>
      <c r="Q35" s="470"/>
      <c r="R35" s="470"/>
      <c r="S35" s="470"/>
      <c r="T35" s="471"/>
      <c r="U35" s="532"/>
      <c r="V35" s="533"/>
      <c r="W35" s="533"/>
      <c r="X35" s="533"/>
      <c r="Y35" s="533"/>
      <c r="Z35" s="533"/>
      <c r="AA35" s="533"/>
      <c r="AB35" s="533"/>
      <c r="AC35" s="533"/>
      <c r="AD35" s="533"/>
      <c r="AE35" s="533"/>
      <c r="AF35" s="533"/>
      <c r="AG35" s="533"/>
      <c r="AH35" s="533"/>
      <c r="AI35" s="533"/>
      <c r="AJ35" s="534"/>
      <c r="AL35" s="18"/>
      <c r="AM35" s="10"/>
      <c r="AN35" s="10"/>
      <c r="AO35" s="10"/>
      <c r="AP35" s="10"/>
      <c r="AQ35" s="10"/>
      <c r="AR35" s="10"/>
      <c r="AW35" s="24"/>
    </row>
    <row r="36" spans="1:49" ht="11.25" customHeight="1">
      <c r="M36" s="466" t="s">
        <v>108</v>
      </c>
      <c r="N36" s="467"/>
      <c r="O36" s="467"/>
      <c r="P36" s="467"/>
      <c r="Q36" s="467"/>
      <c r="R36" s="467"/>
      <c r="S36" s="467"/>
      <c r="T36" s="468"/>
      <c r="U36" s="529" t="s">
        <v>117</v>
      </c>
      <c r="V36" s="530"/>
      <c r="W36" s="530"/>
      <c r="X36" s="530"/>
      <c r="Y36" s="530"/>
      <c r="Z36" s="530"/>
      <c r="AA36" s="530"/>
      <c r="AB36" s="530"/>
      <c r="AC36" s="530"/>
      <c r="AD36" s="530"/>
      <c r="AE36" s="530"/>
      <c r="AF36" s="530"/>
      <c r="AG36" s="530"/>
      <c r="AH36" s="530"/>
      <c r="AI36" s="530"/>
      <c r="AJ36" s="531"/>
      <c r="AL36" s="18"/>
      <c r="AM36" s="10"/>
      <c r="AN36" s="10"/>
      <c r="AO36" s="10"/>
      <c r="AP36" s="10"/>
      <c r="AQ36" s="10"/>
      <c r="AR36" s="10"/>
      <c r="AW36" s="24"/>
    </row>
    <row r="37" spans="1:49" ht="11.25" customHeight="1">
      <c r="B37" s="25"/>
      <c r="C37" s="25"/>
      <c r="D37" s="25"/>
      <c r="M37" s="469"/>
      <c r="N37" s="470"/>
      <c r="O37" s="470"/>
      <c r="P37" s="470"/>
      <c r="Q37" s="470"/>
      <c r="R37" s="470"/>
      <c r="S37" s="470"/>
      <c r="T37" s="471"/>
      <c r="U37" s="532"/>
      <c r="V37" s="533"/>
      <c r="W37" s="533"/>
      <c r="X37" s="533"/>
      <c r="Y37" s="533"/>
      <c r="Z37" s="533"/>
      <c r="AA37" s="533"/>
      <c r="AB37" s="533"/>
      <c r="AC37" s="533"/>
      <c r="AD37" s="533"/>
      <c r="AE37" s="533"/>
      <c r="AF37" s="533"/>
      <c r="AG37" s="533"/>
      <c r="AH37" s="533"/>
      <c r="AI37" s="533"/>
      <c r="AJ37" s="534"/>
      <c r="AL37" s="18"/>
      <c r="AM37" s="10"/>
      <c r="AN37" s="10"/>
      <c r="AO37" s="10"/>
      <c r="AP37" s="10"/>
      <c r="AQ37" s="10"/>
      <c r="AR37" s="10"/>
    </row>
    <row r="38" spans="1:49" ht="13.5" customHeight="1">
      <c r="U38" s="26"/>
      <c r="V38" s="26"/>
      <c r="W38" s="26"/>
      <c r="X38" s="26"/>
      <c r="Y38" s="26"/>
      <c r="Z38" s="26"/>
      <c r="AA38" s="26"/>
      <c r="AB38" s="26"/>
      <c r="AC38" s="26"/>
      <c r="AD38" s="26"/>
      <c r="AE38" s="26"/>
      <c r="AF38" s="26"/>
    </row>
    <row r="39" spans="1:49" ht="13.5" customHeight="1">
      <c r="M39" s="27"/>
      <c r="N39" s="27"/>
      <c r="O39" s="27"/>
      <c r="P39" s="27"/>
      <c r="R39" s="27"/>
      <c r="S39" s="27"/>
      <c r="T39" s="27"/>
      <c r="U39" s="27"/>
      <c r="W39" s="535" t="s">
        <v>118</v>
      </c>
      <c r="X39" s="536"/>
      <c r="Y39" s="536"/>
      <c r="Z39" s="537"/>
      <c r="AB39" s="535" t="s">
        <v>119</v>
      </c>
      <c r="AC39" s="536"/>
      <c r="AD39" s="536"/>
      <c r="AE39" s="537"/>
      <c r="AG39" s="535" t="s">
        <v>120</v>
      </c>
      <c r="AH39" s="536"/>
      <c r="AI39" s="536"/>
      <c r="AJ39" s="537"/>
    </row>
    <row r="40" spans="1:49" ht="11.25" customHeight="1">
      <c r="M40" s="27"/>
      <c r="N40" s="27"/>
      <c r="O40" s="27"/>
      <c r="P40" s="27"/>
      <c r="R40" s="27"/>
      <c r="S40" s="27"/>
      <c r="T40" s="27"/>
      <c r="U40" s="27"/>
      <c r="W40" s="510" t="s">
        <v>121</v>
      </c>
      <c r="X40" s="511"/>
      <c r="Y40" s="511"/>
      <c r="Z40" s="512"/>
      <c r="AB40" s="516" t="str">
        <f>改訂!AZ2</f>
        <v>MDSOL</v>
      </c>
      <c r="AC40" s="517"/>
      <c r="AD40" s="517"/>
      <c r="AE40" s="518"/>
      <c r="AG40" s="522"/>
      <c r="AH40" s="523"/>
      <c r="AI40" s="523"/>
      <c r="AJ40" s="524"/>
    </row>
    <row r="41" spans="1:49">
      <c r="M41" s="27"/>
      <c r="N41" s="27"/>
      <c r="O41" s="27"/>
      <c r="P41" s="27"/>
      <c r="R41" s="27"/>
      <c r="S41" s="27"/>
      <c r="T41" s="27"/>
      <c r="U41" s="27"/>
      <c r="W41" s="513"/>
      <c r="X41" s="514"/>
      <c r="Y41" s="514"/>
      <c r="Z41" s="515"/>
      <c r="AB41" s="519"/>
      <c r="AC41" s="520"/>
      <c r="AD41" s="520"/>
      <c r="AE41" s="521"/>
      <c r="AG41" s="525"/>
      <c r="AH41" s="526"/>
      <c r="AI41" s="526"/>
      <c r="AJ41" s="527"/>
    </row>
    <row r="42" spans="1:49">
      <c r="M42" s="28"/>
      <c r="N42" s="28"/>
      <c r="O42" s="28"/>
      <c r="P42" s="28"/>
      <c r="R42" s="28"/>
      <c r="S42" s="28"/>
      <c r="T42" s="28"/>
      <c r="U42" s="28"/>
      <c r="W42" s="555">
        <v>44824</v>
      </c>
      <c r="X42" s="556"/>
      <c r="Y42" s="556"/>
      <c r="Z42" s="557"/>
      <c r="AB42" s="561">
        <f>改訂!BJ2</f>
        <v>45065</v>
      </c>
      <c r="AC42" s="562"/>
      <c r="AD42" s="562"/>
      <c r="AE42" s="563"/>
      <c r="AG42" s="567"/>
      <c r="AH42" s="568"/>
      <c r="AI42" s="568"/>
      <c r="AJ42" s="569"/>
    </row>
    <row r="43" spans="1:49">
      <c r="C43" s="454"/>
      <c r="D43" s="454"/>
      <c r="E43" s="454"/>
      <c r="F43" s="454"/>
      <c r="G43" s="454"/>
      <c r="H43" s="454"/>
      <c r="M43" s="28"/>
      <c r="N43" s="28"/>
      <c r="O43" s="28"/>
      <c r="P43" s="28"/>
      <c r="R43" s="28"/>
      <c r="S43" s="28"/>
      <c r="T43" s="28"/>
      <c r="U43" s="28"/>
      <c r="W43" s="558"/>
      <c r="X43" s="559"/>
      <c r="Y43" s="559"/>
      <c r="Z43" s="560"/>
      <c r="AB43" s="564"/>
      <c r="AC43" s="565"/>
      <c r="AD43" s="565"/>
      <c r="AE43" s="566"/>
      <c r="AG43" s="570"/>
      <c r="AH43" s="571"/>
      <c r="AI43" s="571"/>
      <c r="AJ43" s="572"/>
    </row>
    <row r="44" spans="1:49">
      <c r="C44" s="454"/>
      <c r="D44" s="454"/>
      <c r="E44" s="454"/>
      <c r="F44" s="454"/>
      <c r="G44" s="454"/>
      <c r="H44" s="454"/>
    </row>
    <row r="45" spans="1:49" ht="15.75">
      <c r="C45" s="573"/>
      <c r="D45" s="573"/>
      <c r="E45" s="573"/>
      <c r="F45" s="573"/>
      <c r="G45" s="573"/>
      <c r="H45" s="573"/>
    </row>
    <row r="48" spans="1:49" ht="12" customHeight="1">
      <c r="A48" s="538" t="s">
        <v>101</v>
      </c>
      <c r="B48" s="539"/>
      <c r="C48" s="539"/>
      <c r="D48" s="539"/>
      <c r="E48" s="539"/>
      <c r="F48" s="540"/>
      <c r="G48" s="538" t="s">
        <v>122</v>
      </c>
      <c r="H48" s="539"/>
      <c r="I48" s="539"/>
      <c r="J48" s="539"/>
      <c r="K48" s="539"/>
      <c r="L48" s="540"/>
      <c r="M48" s="538" t="s">
        <v>123</v>
      </c>
      <c r="N48" s="544"/>
      <c r="O48" s="544"/>
      <c r="P48" s="544"/>
      <c r="Q48" s="544"/>
      <c r="R48" s="544"/>
      <c r="S48" s="544"/>
      <c r="T48" s="544"/>
      <c r="U48" s="545"/>
      <c r="V48" s="538" t="s">
        <v>124</v>
      </c>
      <c r="W48" s="539"/>
      <c r="X48" s="539"/>
      <c r="Y48" s="539"/>
      <c r="Z48" s="539"/>
      <c r="AA48" s="540"/>
      <c r="AB48" s="549" t="s">
        <v>125</v>
      </c>
      <c r="AC48" s="550"/>
      <c r="AD48" s="550"/>
      <c r="AE48" s="550"/>
      <c r="AF48" s="550"/>
      <c r="AG48" s="551"/>
    </row>
    <row r="49" spans="1:86" ht="12" customHeight="1">
      <c r="A49" s="541"/>
      <c r="B49" s="542"/>
      <c r="C49" s="542"/>
      <c r="D49" s="542"/>
      <c r="E49" s="542"/>
      <c r="F49" s="543"/>
      <c r="G49" s="541"/>
      <c r="H49" s="542"/>
      <c r="I49" s="542"/>
      <c r="J49" s="542"/>
      <c r="K49" s="542"/>
      <c r="L49" s="543"/>
      <c r="M49" s="546"/>
      <c r="N49" s="547"/>
      <c r="O49" s="547"/>
      <c r="P49" s="547"/>
      <c r="Q49" s="547"/>
      <c r="R49" s="547"/>
      <c r="S49" s="547"/>
      <c r="T49" s="547"/>
      <c r="U49" s="548"/>
      <c r="V49" s="541"/>
      <c r="W49" s="542"/>
      <c r="X49" s="542"/>
      <c r="Y49" s="542"/>
      <c r="Z49" s="542"/>
      <c r="AA49" s="543"/>
      <c r="AB49" s="552"/>
      <c r="AC49" s="553"/>
      <c r="AD49" s="553"/>
      <c r="AE49" s="553"/>
      <c r="AF49" s="553"/>
      <c r="AG49" s="554"/>
    </row>
    <row r="50" spans="1:86" ht="12" customHeight="1">
      <c r="A50" s="593" t="s">
        <v>126</v>
      </c>
      <c r="B50" s="594"/>
      <c r="C50" s="594"/>
      <c r="D50" s="594"/>
      <c r="E50" s="594"/>
      <c r="F50" s="595"/>
      <c r="G50" s="593" t="s">
        <v>127</v>
      </c>
      <c r="H50" s="594"/>
      <c r="I50" s="594"/>
      <c r="J50" s="594"/>
      <c r="K50" s="594"/>
      <c r="L50" s="595"/>
      <c r="M50" s="599" t="s">
        <v>110</v>
      </c>
      <c r="N50" s="600"/>
      <c r="O50" s="600"/>
      <c r="P50" s="600"/>
      <c r="Q50" s="600"/>
      <c r="R50" s="600"/>
      <c r="S50" s="600"/>
      <c r="T50" s="600"/>
      <c r="U50" s="601"/>
      <c r="V50" s="605" t="s">
        <v>128</v>
      </c>
      <c r="W50" s="606"/>
      <c r="X50" s="606"/>
      <c r="Y50" s="606"/>
      <c r="Z50" s="606"/>
      <c r="AA50" s="607"/>
      <c r="AB50" s="611">
        <f>改訂!BP2</f>
        <v>3</v>
      </c>
      <c r="AC50" s="612"/>
      <c r="AD50" s="612"/>
      <c r="AE50" s="612"/>
      <c r="AF50" s="612"/>
      <c r="AG50" s="613"/>
    </row>
    <row r="51" spans="1:86" ht="12" customHeight="1">
      <c r="A51" s="596"/>
      <c r="B51" s="597"/>
      <c r="C51" s="597"/>
      <c r="D51" s="597"/>
      <c r="E51" s="597"/>
      <c r="F51" s="598"/>
      <c r="G51" s="596"/>
      <c r="H51" s="597"/>
      <c r="I51" s="597"/>
      <c r="J51" s="597"/>
      <c r="K51" s="597"/>
      <c r="L51" s="598"/>
      <c r="M51" s="602"/>
      <c r="N51" s="603"/>
      <c r="O51" s="603"/>
      <c r="P51" s="603"/>
      <c r="Q51" s="603"/>
      <c r="R51" s="603"/>
      <c r="S51" s="603"/>
      <c r="T51" s="603"/>
      <c r="U51" s="604"/>
      <c r="V51" s="608"/>
      <c r="W51" s="609"/>
      <c r="X51" s="609"/>
      <c r="Y51" s="609"/>
      <c r="Z51" s="609"/>
      <c r="AA51" s="610"/>
      <c r="AB51" s="614"/>
      <c r="AC51" s="615"/>
      <c r="AD51" s="615"/>
      <c r="AE51" s="615"/>
      <c r="AF51" s="615"/>
      <c r="AG51" s="616"/>
    </row>
    <row r="53" spans="1:86" s="29" customFormat="1" ht="15.75">
      <c r="A53" s="29" t="s">
        <v>129</v>
      </c>
    </row>
    <row r="54" spans="1:86" s="29" customFormat="1" ht="15.75" customHeight="1">
      <c r="A54" s="9" t="s">
        <v>110</v>
      </c>
      <c r="B54" s="9"/>
      <c r="C54" s="9"/>
      <c r="D54" s="9"/>
      <c r="E54" s="9"/>
      <c r="F54" s="9"/>
      <c r="G54" s="9"/>
      <c r="H54" s="9"/>
      <c r="I54" s="9"/>
      <c r="J54" s="9"/>
      <c r="K54" s="9" t="s">
        <v>130</v>
      </c>
      <c r="L54" s="9"/>
      <c r="M54" s="9"/>
      <c r="N54" s="9"/>
      <c r="O54" s="9"/>
      <c r="P54" s="9"/>
      <c r="Q54" s="9"/>
      <c r="R54" s="9"/>
      <c r="S54" s="9"/>
      <c r="T54" s="9"/>
      <c r="U54" s="9" t="s">
        <v>131</v>
      </c>
      <c r="V54" s="9"/>
      <c r="W54" s="9"/>
      <c r="X54" s="9"/>
      <c r="Y54" s="9"/>
      <c r="Z54" s="9" t="s">
        <v>132</v>
      </c>
      <c r="AA54" s="9"/>
      <c r="AB54" s="9"/>
      <c r="AC54" s="9"/>
      <c r="AD54" s="9"/>
      <c r="AE54" s="9" t="s">
        <v>133</v>
      </c>
      <c r="AF54" s="9"/>
      <c r="AG54" s="9"/>
      <c r="AH54" s="9"/>
      <c r="AI54" s="9"/>
      <c r="AJ54" s="9" t="s">
        <v>110</v>
      </c>
      <c r="AK54" s="9"/>
      <c r="AL54" s="9"/>
      <c r="AM54" s="9"/>
      <c r="AN54" s="9"/>
      <c r="AO54" s="9"/>
      <c r="AP54" s="9"/>
      <c r="AQ54" s="9"/>
      <c r="AR54" s="9"/>
      <c r="AS54" s="9" t="s">
        <v>101</v>
      </c>
      <c r="AT54" s="9"/>
      <c r="AU54" s="9"/>
      <c r="AV54" s="9"/>
      <c r="AW54" s="9"/>
      <c r="AX54" s="9"/>
      <c r="AY54" s="9"/>
      <c r="AZ54" s="9" t="s">
        <v>134</v>
      </c>
      <c r="BA54" s="9"/>
      <c r="BB54" s="9"/>
      <c r="BC54" s="9"/>
      <c r="BD54" s="9"/>
      <c r="BE54" s="9"/>
      <c r="BF54" s="9" t="s">
        <v>135</v>
      </c>
      <c r="BG54" s="9"/>
      <c r="BH54" s="9"/>
      <c r="BI54" s="9"/>
      <c r="BJ54" s="9"/>
      <c r="BK54" s="9"/>
    </row>
    <row r="55" spans="1:86" s="29" customFormat="1" ht="15.75" customHeight="1">
      <c r="A55" s="9"/>
      <c r="B55" s="9"/>
      <c r="C55" s="9"/>
      <c r="D55" s="9"/>
      <c r="E55" s="9"/>
      <c r="F55" s="9"/>
      <c r="G55" s="9"/>
      <c r="H55" s="9"/>
      <c r="I55" s="9"/>
      <c r="J55" s="9"/>
      <c r="K55" s="9" t="s">
        <v>136</v>
      </c>
      <c r="L55" s="9"/>
      <c r="M55" s="9"/>
      <c r="N55" s="9"/>
      <c r="O55" s="9"/>
      <c r="P55" s="9"/>
      <c r="Q55" s="9"/>
      <c r="R55" s="9"/>
      <c r="S55" s="9"/>
      <c r="T55" s="9"/>
      <c r="U55" s="9" t="s">
        <v>137</v>
      </c>
      <c r="V55" s="9"/>
      <c r="W55" s="9"/>
      <c r="X55" s="9"/>
      <c r="Y55" s="9"/>
      <c r="Z55" s="9" t="s">
        <v>138</v>
      </c>
      <c r="AA55" s="9"/>
      <c r="AB55" s="9"/>
      <c r="AC55" s="9"/>
      <c r="AD55" s="9"/>
      <c r="AE55" s="9" t="s">
        <v>139</v>
      </c>
      <c r="AF55" s="9"/>
      <c r="AG55" s="9"/>
      <c r="AH55" s="9"/>
      <c r="AI55" s="9"/>
      <c r="AJ55" s="9" t="s">
        <v>110</v>
      </c>
      <c r="AK55" s="9"/>
      <c r="AL55" s="9"/>
      <c r="AM55" s="9"/>
      <c r="AN55" s="9"/>
      <c r="AO55" s="9"/>
      <c r="AP55" s="9"/>
      <c r="AQ55" s="9"/>
      <c r="AR55" s="9"/>
      <c r="AS55" s="9" t="s">
        <v>140</v>
      </c>
      <c r="AT55" s="9"/>
      <c r="AU55" s="9"/>
      <c r="AV55" s="9"/>
      <c r="AW55" s="9"/>
      <c r="AX55" s="9"/>
      <c r="AY55" s="9"/>
      <c r="AZ55" s="9" t="s">
        <v>128</v>
      </c>
      <c r="BA55" s="9"/>
      <c r="BB55" s="9"/>
      <c r="BC55" s="9"/>
      <c r="BD55" s="9"/>
      <c r="BE55" s="9"/>
      <c r="BF55" s="9">
        <f>改訂!BP2</f>
        <v>3</v>
      </c>
      <c r="BG55" s="9"/>
      <c r="BH55" s="9"/>
      <c r="BI55" s="9"/>
      <c r="BJ55" s="9"/>
      <c r="BK55" s="9"/>
    </row>
    <row r="56" spans="1:86" s="29" customFormat="1" ht="16.5" customHeight="1">
      <c r="A56" s="9"/>
      <c r="B56" s="9"/>
      <c r="C56" s="9"/>
      <c r="D56" s="9"/>
      <c r="E56" s="9"/>
      <c r="F56" s="9"/>
      <c r="G56" s="9"/>
      <c r="H56" s="9"/>
      <c r="I56" s="9"/>
      <c r="J56" s="9"/>
      <c r="K56" s="9" t="s">
        <v>141</v>
      </c>
      <c r="L56" s="9"/>
      <c r="M56" s="9"/>
      <c r="N56" s="9"/>
      <c r="O56" s="9"/>
      <c r="P56" s="9"/>
      <c r="Q56" s="9"/>
      <c r="R56" s="9"/>
      <c r="S56" s="9"/>
      <c r="T56" s="9"/>
      <c r="U56" s="9" t="s">
        <v>142</v>
      </c>
      <c r="V56" s="9"/>
      <c r="W56" s="9"/>
      <c r="X56" s="9"/>
      <c r="Y56" s="9"/>
      <c r="Z56" s="9" t="s">
        <v>70</v>
      </c>
      <c r="AA56" s="9"/>
      <c r="AB56" s="9"/>
      <c r="AC56" s="9"/>
      <c r="AD56" s="9"/>
      <c r="AE56" s="60" t="s">
        <v>110</v>
      </c>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row>
    <row r="57" spans="1:86" s="29" customFormat="1" ht="16.5" thickBot="1">
      <c r="A57" s="29" t="s">
        <v>143</v>
      </c>
      <c r="B57" s="30"/>
      <c r="C57" s="30"/>
      <c r="D57" s="30"/>
      <c r="E57" s="30"/>
      <c r="F57" s="30"/>
      <c r="G57" s="30"/>
      <c r="H57" s="30"/>
      <c r="I57" s="30"/>
      <c r="J57" s="30"/>
      <c r="K57" s="30"/>
      <c r="L57" s="31"/>
      <c r="M57" s="32"/>
      <c r="N57" s="32"/>
      <c r="O57" s="32"/>
      <c r="P57" s="32"/>
      <c r="Q57" s="32"/>
      <c r="R57" s="32"/>
      <c r="S57" s="32"/>
      <c r="T57" s="32"/>
      <c r="U57" s="32"/>
      <c r="V57" s="32"/>
      <c r="W57" s="32"/>
      <c r="X57" s="32"/>
      <c r="Y57" s="32"/>
      <c r="Z57" s="32"/>
      <c r="AA57" s="33"/>
      <c r="AB57" s="34"/>
      <c r="AC57" s="35"/>
      <c r="AD57" s="35"/>
      <c r="AE57" s="35"/>
      <c r="AF57" s="35"/>
      <c r="AG57" s="35"/>
      <c r="AH57" s="36"/>
      <c r="AI57" s="33"/>
      <c r="AJ57" s="33"/>
      <c r="AK57" s="33"/>
      <c r="AL57" s="33"/>
      <c r="AM57" s="33"/>
      <c r="AN57" s="33"/>
      <c r="AO57" s="33"/>
      <c r="AP57" s="33"/>
      <c r="AQ57" s="33"/>
      <c r="AR57" s="33"/>
      <c r="AS57" s="33"/>
      <c r="AT57" s="33"/>
      <c r="AU57" s="37"/>
      <c r="AV57" s="37"/>
      <c r="AW57" s="37"/>
      <c r="AX57" s="37"/>
      <c r="AY57" s="37"/>
      <c r="AZ57" s="37"/>
      <c r="BA57" s="37"/>
      <c r="BB57" s="30"/>
      <c r="BC57" s="30"/>
      <c r="BD57" s="30"/>
      <c r="BE57" s="30"/>
      <c r="BF57" s="30"/>
      <c r="BG57" s="32"/>
      <c r="BH57" s="32"/>
      <c r="BI57" s="32"/>
      <c r="BJ57" s="32"/>
      <c r="BK57" s="32"/>
    </row>
    <row r="58" spans="1:86" s="29" customFormat="1" ht="15.75">
      <c r="A58" s="574" t="str">
        <f>A54</f>
        <v>POWER EGG</v>
      </c>
      <c r="B58" s="575"/>
      <c r="C58" s="575"/>
      <c r="D58" s="575"/>
      <c r="E58" s="575"/>
      <c r="F58" s="575"/>
      <c r="G58" s="575"/>
      <c r="H58" s="575"/>
      <c r="I58" s="575"/>
      <c r="J58" s="576"/>
      <c r="K58" s="583" t="s">
        <v>130</v>
      </c>
      <c r="L58" s="584"/>
      <c r="M58" s="584"/>
      <c r="N58" s="584"/>
      <c r="O58" s="584"/>
      <c r="P58" s="584"/>
      <c r="Q58" s="584"/>
      <c r="R58" s="584"/>
      <c r="S58" s="584"/>
      <c r="T58" s="585"/>
      <c r="U58" s="586" t="s">
        <v>144</v>
      </c>
      <c r="V58" s="587"/>
      <c r="W58" s="587"/>
      <c r="X58" s="587"/>
      <c r="Y58" s="588"/>
      <c r="Z58" s="589" t="str">
        <f>Z54</f>
        <v>MS</v>
      </c>
      <c r="AA58" s="590"/>
      <c r="AB58" s="590"/>
      <c r="AC58" s="590"/>
      <c r="AD58" s="591"/>
      <c r="AE58" s="592" t="s">
        <v>133</v>
      </c>
      <c r="AF58" s="590"/>
      <c r="AG58" s="590"/>
      <c r="AH58" s="590"/>
      <c r="AI58" s="591"/>
      <c r="AJ58" s="617" t="str">
        <f>AJ54</f>
        <v>POWER EGG</v>
      </c>
      <c r="AK58" s="587"/>
      <c r="AL58" s="587"/>
      <c r="AM58" s="587"/>
      <c r="AN58" s="587"/>
      <c r="AO58" s="587"/>
      <c r="AP58" s="587"/>
      <c r="AQ58" s="587"/>
      <c r="AR58" s="588"/>
      <c r="AS58" s="618" t="s">
        <v>101</v>
      </c>
      <c r="AT58" s="618"/>
      <c r="AU58" s="618"/>
      <c r="AV58" s="618"/>
      <c r="AW58" s="618"/>
      <c r="AX58" s="618"/>
      <c r="AY58" s="618"/>
      <c r="AZ58" s="619" t="s">
        <v>124</v>
      </c>
      <c r="BA58" s="590"/>
      <c r="BB58" s="590"/>
      <c r="BC58" s="590"/>
      <c r="BD58" s="590"/>
      <c r="BE58" s="591"/>
      <c r="BF58" s="619" t="s">
        <v>145</v>
      </c>
      <c r="BG58" s="590"/>
      <c r="BH58" s="590"/>
      <c r="BI58" s="590"/>
      <c r="BJ58" s="590"/>
      <c r="BK58" s="620"/>
    </row>
    <row r="59" spans="1:86" s="29" customFormat="1" ht="15.75" customHeight="1">
      <c r="A59" s="577"/>
      <c r="B59" s="578"/>
      <c r="C59" s="578"/>
      <c r="D59" s="578"/>
      <c r="E59" s="578"/>
      <c r="F59" s="578"/>
      <c r="G59" s="578"/>
      <c r="H59" s="578"/>
      <c r="I59" s="578"/>
      <c r="J59" s="579"/>
      <c r="K59" s="621" t="str">
        <f>文書名</f>
        <v>アドオン設計書</v>
      </c>
      <c r="L59" s="622"/>
      <c r="M59" s="622"/>
      <c r="N59" s="622"/>
      <c r="O59" s="622"/>
      <c r="P59" s="622"/>
      <c r="Q59" s="622"/>
      <c r="R59" s="622"/>
      <c r="S59" s="622"/>
      <c r="T59" s="623"/>
      <c r="U59" s="624" t="s">
        <v>146</v>
      </c>
      <c r="V59" s="625"/>
      <c r="W59" s="625"/>
      <c r="X59" s="625"/>
      <c r="Y59" s="626"/>
      <c r="Z59" s="627" t="str">
        <f>Z55</f>
        <v>MSBB</v>
      </c>
      <c r="AA59" s="628"/>
      <c r="AB59" s="628"/>
      <c r="AC59" s="628"/>
      <c r="AD59" s="629"/>
      <c r="AE59" s="630" t="s">
        <v>139</v>
      </c>
      <c r="AF59" s="631"/>
      <c r="AG59" s="631"/>
      <c r="AH59" s="631"/>
      <c r="AI59" s="632"/>
      <c r="AJ59" s="633" t="str">
        <f>AJ55</f>
        <v>POWER EGG</v>
      </c>
      <c r="AK59" s="634"/>
      <c r="AL59" s="634"/>
      <c r="AM59" s="634"/>
      <c r="AN59" s="634"/>
      <c r="AO59" s="634"/>
      <c r="AP59" s="634"/>
      <c r="AQ59" s="634"/>
      <c r="AR59" s="635"/>
      <c r="AS59" s="636" t="str">
        <f>AS55</f>
        <v>M7-US-1140</v>
      </c>
      <c r="AT59" s="637"/>
      <c r="AU59" s="637"/>
      <c r="AV59" s="637"/>
      <c r="AW59" s="637"/>
      <c r="AX59" s="637"/>
      <c r="AY59" s="637"/>
      <c r="AZ59" s="639" t="str">
        <f>AZ55</f>
        <v>1.0.0</v>
      </c>
      <c r="BA59" s="622"/>
      <c r="BB59" s="622"/>
      <c r="BC59" s="622"/>
      <c r="BD59" s="622"/>
      <c r="BE59" s="623"/>
      <c r="BF59" s="643">
        <f>改訂!BP2</f>
        <v>3</v>
      </c>
      <c r="BG59" s="622"/>
      <c r="BH59" s="622"/>
      <c r="BI59" s="622"/>
      <c r="BJ59" s="622"/>
      <c r="BK59" s="644"/>
    </row>
    <row r="60" spans="1:86" s="29" customFormat="1" ht="16.5" customHeight="1" thickBot="1">
      <c r="A60" s="580"/>
      <c r="B60" s="581"/>
      <c r="C60" s="581"/>
      <c r="D60" s="581"/>
      <c r="E60" s="581"/>
      <c r="F60" s="581"/>
      <c r="G60" s="581"/>
      <c r="H60" s="581"/>
      <c r="I60" s="581"/>
      <c r="J60" s="582"/>
      <c r="K60" s="646" t="str">
        <f ca="1">RIGHT(CELL("filename",$A$1),LEN(CELL("filename",$A$1))-FIND("]",CELL("filename",$A$1)))</f>
        <v>表紙</v>
      </c>
      <c r="L60" s="647"/>
      <c r="M60" s="647"/>
      <c r="N60" s="647"/>
      <c r="O60" s="647"/>
      <c r="P60" s="647"/>
      <c r="Q60" s="647"/>
      <c r="R60" s="647"/>
      <c r="S60" s="647"/>
      <c r="T60" s="648"/>
      <c r="U60" s="649" t="s">
        <v>142</v>
      </c>
      <c r="V60" s="650"/>
      <c r="W60" s="650"/>
      <c r="X60" s="650"/>
      <c r="Y60" s="651"/>
      <c r="Z60" s="652" t="str">
        <f>Z56</f>
        <v>-</v>
      </c>
      <c r="AA60" s="653"/>
      <c r="AB60" s="653"/>
      <c r="AC60" s="653"/>
      <c r="AD60" s="653"/>
      <c r="AE60" s="654" t="str">
        <f>AE56</f>
        <v>POWER EGG</v>
      </c>
      <c r="AF60" s="655"/>
      <c r="AG60" s="655"/>
      <c r="AH60" s="655"/>
      <c r="AI60" s="655"/>
      <c r="AJ60" s="655"/>
      <c r="AK60" s="655"/>
      <c r="AL60" s="655"/>
      <c r="AM60" s="655"/>
      <c r="AN60" s="655"/>
      <c r="AO60" s="655"/>
      <c r="AP60" s="655"/>
      <c r="AQ60" s="655"/>
      <c r="AR60" s="656"/>
      <c r="AS60" s="638"/>
      <c r="AT60" s="638"/>
      <c r="AU60" s="638"/>
      <c r="AV60" s="638"/>
      <c r="AW60" s="638"/>
      <c r="AX60" s="638"/>
      <c r="AY60" s="638"/>
      <c r="AZ60" s="640"/>
      <c r="BA60" s="641"/>
      <c r="BB60" s="641"/>
      <c r="BC60" s="641"/>
      <c r="BD60" s="641"/>
      <c r="BE60" s="642"/>
      <c r="BF60" s="640"/>
      <c r="BG60" s="641"/>
      <c r="BH60" s="641"/>
      <c r="BI60" s="641"/>
      <c r="BJ60" s="641"/>
      <c r="BK60" s="645"/>
    </row>
    <row r="61" spans="1:86" s="29" customFormat="1" ht="15.75">
      <c r="A61" s="30"/>
      <c r="B61" s="30"/>
      <c r="C61" s="30"/>
      <c r="D61" s="30"/>
      <c r="E61" s="30"/>
      <c r="F61" s="30"/>
      <c r="G61" s="30"/>
      <c r="H61" s="30"/>
      <c r="I61" s="30"/>
      <c r="J61" s="30"/>
      <c r="K61" s="30"/>
      <c r="L61" s="31"/>
      <c r="M61" s="32"/>
      <c r="N61" s="32"/>
      <c r="O61" s="32"/>
      <c r="P61" s="32"/>
      <c r="Q61" s="32"/>
      <c r="R61" s="32"/>
      <c r="S61" s="32"/>
      <c r="T61" s="32"/>
      <c r="U61" s="32"/>
      <c r="V61" s="32"/>
      <c r="W61" s="32"/>
      <c r="X61" s="32"/>
      <c r="Y61" s="32"/>
      <c r="Z61" s="32"/>
      <c r="AA61" s="33"/>
      <c r="AB61" s="34"/>
      <c r="AC61" s="35"/>
      <c r="AD61" s="35"/>
      <c r="AE61" s="35"/>
      <c r="AF61" s="35"/>
      <c r="AG61" s="35"/>
      <c r="AH61" s="36"/>
      <c r="AI61" s="33"/>
      <c r="AJ61" s="33"/>
      <c r="AK61" s="33"/>
      <c r="AL61" s="33"/>
      <c r="AM61" s="33"/>
      <c r="AN61" s="33"/>
      <c r="AO61" s="33"/>
      <c r="AP61" s="33"/>
      <c r="AQ61" s="33"/>
      <c r="AR61" s="33"/>
      <c r="AS61" s="33"/>
      <c r="AT61" s="33"/>
      <c r="AU61" s="37"/>
      <c r="AV61" s="37"/>
      <c r="AW61" s="37"/>
      <c r="AX61" s="37"/>
      <c r="AY61" s="37"/>
      <c r="AZ61" s="37"/>
      <c r="BA61" s="37"/>
      <c r="BB61" s="30"/>
      <c r="BC61" s="30"/>
      <c r="BD61" s="30"/>
      <c r="BE61" s="30"/>
      <c r="BF61" s="30"/>
      <c r="BG61" s="32"/>
      <c r="BH61" s="32"/>
      <c r="BI61" s="32"/>
      <c r="BJ61" s="32"/>
      <c r="BK61" s="32"/>
    </row>
    <row r="62" spans="1:86" s="29" customFormat="1" ht="16.5" thickBot="1">
      <c r="A62" s="29" t="s">
        <v>147</v>
      </c>
    </row>
    <row r="63" spans="1:86" s="29" customFormat="1" ht="15.75" customHeight="1">
      <c r="A63" s="574" t="str">
        <f>A58</f>
        <v>POWER EGG</v>
      </c>
      <c r="B63" s="575"/>
      <c r="C63" s="575"/>
      <c r="D63" s="575"/>
      <c r="E63" s="575"/>
      <c r="F63" s="575"/>
      <c r="G63" s="575"/>
      <c r="H63" s="575"/>
      <c r="I63" s="575"/>
      <c r="J63" s="575"/>
      <c r="K63" s="575"/>
      <c r="L63" s="575"/>
      <c r="M63" s="575"/>
      <c r="N63" s="576"/>
      <c r="O63" s="583" t="s">
        <v>130</v>
      </c>
      <c r="P63" s="584"/>
      <c r="Q63" s="584"/>
      <c r="R63" s="584"/>
      <c r="S63" s="584"/>
      <c r="T63" s="584"/>
      <c r="U63" s="584"/>
      <c r="V63" s="584"/>
      <c r="W63" s="584"/>
      <c r="X63" s="584"/>
      <c r="Y63" s="584"/>
      <c r="Z63" s="584"/>
      <c r="AA63" s="584"/>
      <c r="AB63" s="584"/>
      <c r="AC63" s="592" t="s">
        <v>144</v>
      </c>
      <c r="AD63" s="590"/>
      <c r="AE63" s="590"/>
      <c r="AF63" s="590"/>
      <c r="AG63" s="590"/>
      <c r="AH63" s="590"/>
      <c r="AI63" s="591"/>
      <c r="AJ63" s="589" t="str">
        <f>Z58</f>
        <v>MS</v>
      </c>
      <c r="AK63" s="590"/>
      <c r="AL63" s="590"/>
      <c r="AM63" s="590"/>
      <c r="AN63" s="590"/>
      <c r="AO63" s="590"/>
      <c r="AP63" s="591"/>
      <c r="AQ63" s="592" t="s">
        <v>133</v>
      </c>
      <c r="AR63" s="590"/>
      <c r="AS63" s="590"/>
      <c r="AT63" s="590"/>
      <c r="AU63" s="590"/>
      <c r="AV63" s="590"/>
      <c r="AW63" s="591"/>
      <c r="AX63" s="589" t="str">
        <f>AJ58</f>
        <v>POWER EGG</v>
      </c>
      <c r="AY63" s="590"/>
      <c r="AZ63" s="590"/>
      <c r="BA63" s="590"/>
      <c r="BB63" s="590"/>
      <c r="BC63" s="590"/>
      <c r="BD63" s="590"/>
      <c r="BE63" s="590"/>
      <c r="BF63" s="590"/>
      <c r="BG63" s="590"/>
      <c r="BH63" s="590"/>
      <c r="BI63" s="590"/>
      <c r="BJ63" s="590"/>
      <c r="BK63" s="591"/>
      <c r="BL63" s="619" t="s">
        <v>101</v>
      </c>
      <c r="BM63" s="590"/>
      <c r="BN63" s="590"/>
      <c r="BO63" s="590"/>
      <c r="BP63" s="590"/>
      <c r="BQ63" s="590"/>
      <c r="BR63" s="590"/>
      <c r="BS63" s="590"/>
      <c r="BT63" s="591"/>
      <c r="BU63" s="657" t="s">
        <v>124</v>
      </c>
      <c r="BV63" s="658"/>
      <c r="BW63" s="658"/>
      <c r="BX63" s="658"/>
      <c r="BY63" s="658"/>
      <c r="BZ63" s="658"/>
      <c r="CA63" s="659"/>
      <c r="CB63" s="657" t="s">
        <v>145</v>
      </c>
      <c r="CC63" s="658"/>
      <c r="CD63" s="658"/>
      <c r="CE63" s="658"/>
      <c r="CF63" s="658"/>
      <c r="CG63" s="658"/>
      <c r="CH63" s="660"/>
    </row>
    <row r="64" spans="1:86" s="29" customFormat="1" ht="15.75" customHeight="1">
      <c r="A64" s="577"/>
      <c r="B64" s="578"/>
      <c r="C64" s="578"/>
      <c r="D64" s="578"/>
      <c r="E64" s="578"/>
      <c r="F64" s="578"/>
      <c r="G64" s="578"/>
      <c r="H64" s="578"/>
      <c r="I64" s="578"/>
      <c r="J64" s="578"/>
      <c r="K64" s="578"/>
      <c r="L64" s="578"/>
      <c r="M64" s="578"/>
      <c r="N64" s="579"/>
      <c r="O64" s="621" t="str">
        <f>K59</f>
        <v>アドオン設計書</v>
      </c>
      <c r="P64" s="622"/>
      <c r="Q64" s="622"/>
      <c r="R64" s="622"/>
      <c r="S64" s="622"/>
      <c r="T64" s="622"/>
      <c r="U64" s="622"/>
      <c r="V64" s="622"/>
      <c r="W64" s="622"/>
      <c r="X64" s="622"/>
      <c r="Y64" s="622"/>
      <c r="Z64" s="622"/>
      <c r="AA64" s="622"/>
      <c r="AB64" s="622"/>
      <c r="AC64" s="630" t="s">
        <v>148</v>
      </c>
      <c r="AD64" s="631"/>
      <c r="AE64" s="631"/>
      <c r="AF64" s="631"/>
      <c r="AG64" s="631"/>
      <c r="AH64" s="631"/>
      <c r="AI64" s="632"/>
      <c r="AJ64" s="627" t="str">
        <f>Z59</f>
        <v>MSBB</v>
      </c>
      <c r="AK64" s="628"/>
      <c r="AL64" s="628"/>
      <c r="AM64" s="628"/>
      <c r="AN64" s="628"/>
      <c r="AO64" s="628"/>
      <c r="AP64" s="629"/>
      <c r="AQ64" s="630" t="s">
        <v>149</v>
      </c>
      <c r="AR64" s="631"/>
      <c r="AS64" s="631"/>
      <c r="AT64" s="631"/>
      <c r="AU64" s="631"/>
      <c r="AV64" s="631"/>
      <c r="AW64" s="632"/>
      <c r="AX64" s="633" t="str">
        <f>AJ59</f>
        <v>POWER EGG</v>
      </c>
      <c r="AY64" s="631"/>
      <c r="AZ64" s="631"/>
      <c r="BA64" s="631"/>
      <c r="BB64" s="631"/>
      <c r="BC64" s="631"/>
      <c r="BD64" s="631"/>
      <c r="BE64" s="631"/>
      <c r="BF64" s="631"/>
      <c r="BG64" s="631"/>
      <c r="BH64" s="631"/>
      <c r="BI64" s="631"/>
      <c r="BJ64" s="631"/>
      <c r="BK64" s="632"/>
      <c r="BL64" s="661" t="str">
        <f>AS59</f>
        <v>M7-US-1140</v>
      </c>
      <c r="BM64" s="622"/>
      <c r="BN64" s="622"/>
      <c r="BO64" s="622"/>
      <c r="BP64" s="622"/>
      <c r="BQ64" s="622"/>
      <c r="BR64" s="622"/>
      <c r="BS64" s="622"/>
      <c r="BT64" s="623"/>
      <c r="BU64" s="639" t="s">
        <v>150</v>
      </c>
      <c r="BV64" s="622"/>
      <c r="BW64" s="622"/>
      <c r="BX64" s="622"/>
      <c r="BY64" s="622"/>
      <c r="BZ64" s="622"/>
      <c r="CA64" s="623"/>
      <c r="CB64" s="643">
        <f>改訂!BP2</f>
        <v>3</v>
      </c>
      <c r="CC64" s="622"/>
      <c r="CD64" s="622"/>
      <c r="CE64" s="622"/>
      <c r="CF64" s="622"/>
      <c r="CG64" s="622"/>
      <c r="CH64" s="644"/>
    </row>
    <row r="65" spans="1:86" s="29" customFormat="1" ht="16.5" customHeight="1" thickBot="1">
      <c r="A65" s="580"/>
      <c r="B65" s="581"/>
      <c r="C65" s="581"/>
      <c r="D65" s="581"/>
      <c r="E65" s="581"/>
      <c r="F65" s="581"/>
      <c r="G65" s="581"/>
      <c r="H65" s="581"/>
      <c r="I65" s="581"/>
      <c r="J65" s="581"/>
      <c r="K65" s="581"/>
      <c r="L65" s="581"/>
      <c r="M65" s="581"/>
      <c r="N65" s="582"/>
      <c r="O65" s="646" t="str">
        <f ca="1">RIGHT(CELL("filename",$A$1),LEN(CELL("filename",$A$1))-FIND("]",CELL("filename",$A$1)))</f>
        <v>表紙</v>
      </c>
      <c r="P65" s="647"/>
      <c r="Q65" s="647"/>
      <c r="R65" s="647"/>
      <c r="S65" s="647"/>
      <c r="T65" s="647"/>
      <c r="U65" s="647"/>
      <c r="V65" s="647"/>
      <c r="W65" s="647"/>
      <c r="X65" s="647"/>
      <c r="Y65" s="647"/>
      <c r="Z65" s="647"/>
      <c r="AA65" s="647"/>
      <c r="AB65" s="647"/>
      <c r="AC65" s="662" t="s">
        <v>142</v>
      </c>
      <c r="AD65" s="663"/>
      <c r="AE65" s="663"/>
      <c r="AF65" s="663"/>
      <c r="AG65" s="663"/>
      <c r="AH65" s="663"/>
      <c r="AI65" s="664"/>
      <c r="AJ65" s="665" t="str">
        <f>Z60</f>
        <v>-</v>
      </c>
      <c r="AK65" s="666"/>
      <c r="AL65" s="666"/>
      <c r="AM65" s="666"/>
      <c r="AN65" s="666"/>
      <c r="AO65" s="666"/>
      <c r="AP65" s="666"/>
      <c r="AQ65" s="667" t="str">
        <f>AE60</f>
        <v>POWER EGG</v>
      </c>
      <c r="AR65" s="668"/>
      <c r="AS65" s="668"/>
      <c r="AT65" s="668"/>
      <c r="AU65" s="668"/>
      <c r="AV65" s="668"/>
      <c r="AW65" s="668"/>
      <c r="AX65" s="668"/>
      <c r="AY65" s="668"/>
      <c r="AZ65" s="668"/>
      <c r="BA65" s="668"/>
      <c r="BB65" s="668"/>
      <c r="BC65" s="668"/>
      <c r="BD65" s="668"/>
      <c r="BE65" s="668"/>
      <c r="BF65" s="668"/>
      <c r="BG65" s="668"/>
      <c r="BH65" s="668"/>
      <c r="BI65" s="668"/>
      <c r="BJ65" s="668"/>
      <c r="BK65" s="669"/>
      <c r="BL65" s="640"/>
      <c r="BM65" s="641"/>
      <c r="BN65" s="641"/>
      <c r="BO65" s="641"/>
      <c r="BP65" s="641"/>
      <c r="BQ65" s="641"/>
      <c r="BR65" s="641"/>
      <c r="BS65" s="641"/>
      <c r="BT65" s="642"/>
      <c r="BU65" s="640"/>
      <c r="BV65" s="641"/>
      <c r="BW65" s="641"/>
      <c r="BX65" s="641"/>
      <c r="BY65" s="641"/>
      <c r="BZ65" s="641"/>
      <c r="CA65" s="642"/>
      <c r="CB65" s="640"/>
      <c r="CC65" s="641"/>
      <c r="CD65" s="641"/>
      <c r="CE65" s="641"/>
      <c r="CF65" s="641"/>
      <c r="CG65" s="641"/>
      <c r="CH65" s="645"/>
    </row>
  </sheetData>
  <mergeCells count="95">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 ref="A63:N65"/>
    <mergeCell ref="O63:AB63"/>
    <mergeCell ref="AC63:AI63"/>
    <mergeCell ref="AJ63:AP63"/>
    <mergeCell ref="AQ63:AW63"/>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50:F51"/>
    <mergeCell ref="G50:L51"/>
    <mergeCell ref="M50:U51"/>
    <mergeCell ref="V50:AA51"/>
    <mergeCell ref="AB50:AG51"/>
    <mergeCell ref="A58:J60"/>
    <mergeCell ref="K58:T58"/>
    <mergeCell ref="U58:Y58"/>
    <mergeCell ref="Z58:AD58"/>
    <mergeCell ref="AE58:AI58"/>
    <mergeCell ref="W42:Z43"/>
    <mergeCell ref="AB42:AE43"/>
    <mergeCell ref="AG42:AJ43"/>
    <mergeCell ref="C43:H44"/>
    <mergeCell ref="C45:H45"/>
    <mergeCell ref="A48:F49"/>
    <mergeCell ref="G48:L49"/>
    <mergeCell ref="M48:U49"/>
    <mergeCell ref="V48:AA49"/>
    <mergeCell ref="AB48:AG4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M26:T27"/>
    <mergeCell ref="U26:AB27"/>
    <mergeCell ref="AC26:AD27"/>
    <mergeCell ref="AE26:AJ27"/>
    <mergeCell ref="M28:T29"/>
    <mergeCell ref="U28:AJ29"/>
    <mergeCell ref="M20:T21"/>
    <mergeCell ref="U20:AJ21"/>
    <mergeCell ref="M22:T23"/>
    <mergeCell ref="U22:AJ23"/>
    <mergeCell ref="M24:T25"/>
    <mergeCell ref="U24:AJ25"/>
    <mergeCell ref="M7:AJ9"/>
    <mergeCell ref="M10:AJ12"/>
    <mergeCell ref="M16:T17"/>
    <mergeCell ref="U16:AJ17"/>
    <mergeCell ref="M18:T19"/>
    <mergeCell ref="U18:AJ19"/>
    <mergeCell ref="AC3:AH4"/>
    <mergeCell ref="AI3:AM4"/>
    <mergeCell ref="AN3:AT4"/>
    <mergeCell ref="AC5:AH5"/>
    <mergeCell ref="AI5:AM5"/>
    <mergeCell ref="AN5:AT5"/>
  </mergeCells>
  <phoneticPr fontId="9"/>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dimension ref="A1:BV80"/>
  <sheetViews>
    <sheetView view="pageBreakPreview" zoomScaleNormal="55" zoomScaleSheetLayoutView="100" zoomScalePageLayoutView="70" workbookViewId="0">
      <selection sqref="A1:J2"/>
    </sheetView>
  </sheetViews>
  <sheetFormatPr defaultColWidth="2.125" defaultRowHeight="15.75"/>
  <cols>
    <col min="1" max="56" width="2.125" style="38" customWidth="1"/>
    <col min="57" max="66" width="2.125" style="38"/>
    <col min="67" max="67" width="3.375" style="38" customWidth="1"/>
    <col min="68" max="16384" width="2.125" style="38"/>
  </cols>
  <sheetData>
    <row r="1" spans="1:74" ht="19.5" customHeight="1">
      <c r="A1" s="711" t="s">
        <v>151</v>
      </c>
      <c r="B1" s="712"/>
      <c r="C1" s="712"/>
      <c r="D1" s="712"/>
      <c r="E1" s="712"/>
      <c r="F1" s="712"/>
      <c r="G1" s="712"/>
      <c r="H1" s="712"/>
      <c r="I1" s="712"/>
      <c r="J1" s="713"/>
      <c r="K1" s="717" t="s">
        <v>152</v>
      </c>
      <c r="L1" s="718"/>
      <c r="M1" s="718"/>
      <c r="N1" s="718"/>
      <c r="O1" s="718"/>
      <c r="P1" s="718"/>
      <c r="Q1" s="718"/>
      <c r="R1" s="718"/>
      <c r="S1" s="718"/>
      <c r="T1" s="718"/>
      <c r="U1" s="718"/>
      <c r="V1" s="718"/>
      <c r="W1" s="718"/>
      <c r="X1" s="718"/>
      <c r="Y1" s="718"/>
      <c r="Z1" s="718"/>
      <c r="AA1" s="718"/>
      <c r="AB1" s="718"/>
      <c r="AC1" s="718"/>
      <c r="AD1" s="718"/>
      <c r="AE1" s="718"/>
      <c r="AF1" s="718"/>
      <c r="AG1" s="718"/>
      <c r="AH1" s="718"/>
      <c r="AI1" s="718"/>
      <c r="AJ1" s="718"/>
      <c r="AK1" s="718"/>
      <c r="AL1" s="718"/>
      <c r="AM1" s="718"/>
      <c r="AN1" s="718"/>
      <c r="AO1" s="718"/>
      <c r="AP1" s="718"/>
      <c r="AQ1" s="718"/>
      <c r="AR1" s="718"/>
      <c r="AS1" s="718"/>
      <c r="AT1" s="719"/>
      <c r="AU1" s="670" t="s">
        <v>153</v>
      </c>
      <c r="AV1" s="671"/>
      <c r="AW1" s="671"/>
      <c r="AX1" s="671"/>
      <c r="AY1" s="723"/>
      <c r="AZ1" s="724" t="s">
        <v>154</v>
      </c>
      <c r="BA1" s="725"/>
      <c r="BB1" s="725"/>
      <c r="BC1" s="725"/>
      <c r="BD1" s="726"/>
      <c r="BE1" s="670" t="s">
        <v>155</v>
      </c>
      <c r="BF1" s="671"/>
      <c r="BG1" s="671"/>
      <c r="BH1" s="671"/>
      <c r="BI1" s="723"/>
      <c r="BJ1" s="727">
        <f>表紙!W42</f>
        <v>44824</v>
      </c>
      <c r="BK1" s="728"/>
      <c r="BL1" s="728"/>
      <c r="BM1" s="728"/>
      <c r="BN1" s="728"/>
      <c r="BO1" s="729"/>
      <c r="BP1" s="670" t="s">
        <v>145</v>
      </c>
      <c r="BQ1" s="671"/>
      <c r="BR1" s="671"/>
      <c r="BS1" s="671"/>
      <c r="BT1" s="671"/>
      <c r="BU1" s="671"/>
      <c r="BV1" s="672"/>
    </row>
    <row r="2" spans="1:74" ht="19.5" customHeight="1" thickBot="1">
      <c r="A2" s="714"/>
      <c r="B2" s="715"/>
      <c r="C2" s="715"/>
      <c r="D2" s="715"/>
      <c r="E2" s="715"/>
      <c r="F2" s="715"/>
      <c r="G2" s="715"/>
      <c r="H2" s="715"/>
      <c r="I2" s="715"/>
      <c r="J2" s="716"/>
      <c r="K2" s="720"/>
      <c r="L2" s="721"/>
      <c r="M2" s="721"/>
      <c r="N2" s="721"/>
      <c r="O2" s="721"/>
      <c r="P2" s="721"/>
      <c r="Q2" s="721"/>
      <c r="R2" s="721"/>
      <c r="S2" s="721"/>
      <c r="T2" s="721"/>
      <c r="U2" s="721"/>
      <c r="V2" s="721"/>
      <c r="W2" s="721"/>
      <c r="X2" s="721"/>
      <c r="Y2" s="721"/>
      <c r="Z2" s="721"/>
      <c r="AA2" s="721"/>
      <c r="AB2" s="721"/>
      <c r="AC2" s="721"/>
      <c r="AD2" s="721"/>
      <c r="AE2" s="721"/>
      <c r="AF2" s="721"/>
      <c r="AG2" s="721"/>
      <c r="AH2" s="721"/>
      <c r="AI2" s="721"/>
      <c r="AJ2" s="721"/>
      <c r="AK2" s="721"/>
      <c r="AL2" s="721"/>
      <c r="AM2" s="721"/>
      <c r="AN2" s="721"/>
      <c r="AO2" s="721"/>
      <c r="AP2" s="721"/>
      <c r="AQ2" s="721"/>
      <c r="AR2" s="721"/>
      <c r="AS2" s="721"/>
      <c r="AT2" s="722"/>
      <c r="AU2" s="673" t="s">
        <v>156</v>
      </c>
      <c r="AV2" s="674"/>
      <c r="AW2" s="674"/>
      <c r="AX2" s="674"/>
      <c r="AY2" s="675"/>
      <c r="AZ2" s="676" t="s">
        <v>775</v>
      </c>
      <c r="BA2" s="677"/>
      <c r="BB2" s="677"/>
      <c r="BC2" s="677"/>
      <c r="BD2" s="678"/>
      <c r="BE2" s="679" t="s">
        <v>157</v>
      </c>
      <c r="BF2" s="680"/>
      <c r="BG2" s="680"/>
      <c r="BH2" s="680"/>
      <c r="BI2" s="681"/>
      <c r="BJ2" s="682">
        <f>MAX(BM7:BQ50)</f>
        <v>45065</v>
      </c>
      <c r="BK2" s="683"/>
      <c r="BL2" s="683"/>
      <c r="BM2" s="683"/>
      <c r="BN2" s="683"/>
      <c r="BO2" s="684"/>
      <c r="BP2" s="685" cm="1">
        <f t="array" ref="BP2">MAX(_xlfn.NUMBERVALUE(A7:E50))</f>
        <v>3</v>
      </c>
      <c r="BQ2" s="686"/>
      <c r="BR2" s="686"/>
      <c r="BS2" s="686"/>
      <c r="BT2" s="686"/>
      <c r="BU2" s="686"/>
      <c r="BV2" s="687"/>
    </row>
    <row r="3" spans="1:74" ht="6.75" customHeight="1">
      <c r="A3" s="39"/>
      <c r="B3" s="39"/>
      <c r="C3" s="39"/>
      <c r="D3" s="39"/>
      <c r="E3" s="39"/>
      <c r="F3" s="39"/>
      <c r="G3" s="39"/>
      <c r="H3" s="39"/>
      <c r="I3" s="39"/>
      <c r="J3" s="39"/>
      <c r="K3" s="39"/>
      <c r="L3" s="39"/>
      <c r="M3" s="39"/>
      <c r="N3" s="39"/>
      <c r="O3" s="39"/>
      <c r="P3" s="39"/>
      <c r="Q3" s="39"/>
      <c r="R3" s="39"/>
      <c r="S3" s="39"/>
      <c r="T3" s="39"/>
      <c r="U3" s="40"/>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row>
    <row r="4" spans="1:74" ht="17.25" thickBot="1">
      <c r="A4" s="41"/>
      <c r="B4" s="39"/>
      <c r="C4" s="39"/>
      <c r="D4" s="39"/>
      <c r="E4" s="39"/>
      <c r="F4" s="39"/>
      <c r="G4" s="39"/>
      <c r="H4" s="39"/>
      <c r="I4" s="39"/>
      <c r="J4" s="39"/>
      <c r="K4" s="39"/>
      <c r="L4" s="39"/>
      <c r="M4" s="39"/>
      <c r="N4" s="39"/>
      <c r="O4" s="39"/>
      <c r="P4" s="39"/>
      <c r="Q4" s="39"/>
      <c r="R4" s="39"/>
      <c r="S4" s="39"/>
      <c r="T4" s="39"/>
      <c r="U4" s="40"/>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row>
    <row r="5" spans="1:74" ht="13.5" customHeight="1">
      <c r="A5" s="730" t="s">
        <v>145</v>
      </c>
      <c r="B5" s="689"/>
      <c r="C5" s="689"/>
      <c r="D5" s="689"/>
      <c r="E5" s="731"/>
      <c r="F5" s="734" t="s">
        <v>158</v>
      </c>
      <c r="G5" s="735"/>
      <c r="H5" s="735"/>
      <c r="I5" s="735"/>
      <c r="J5" s="735"/>
      <c r="K5" s="735"/>
      <c r="L5" s="735"/>
      <c r="M5" s="735"/>
      <c r="N5" s="735"/>
      <c r="O5" s="735"/>
      <c r="P5" s="735"/>
      <c r="Q5" s="735"/>
      <c r="R5" s="735"/>
      <c r="S5" s="735"/>
      <c r="T5" s="735"/>
      <c r="U5" s="735"/>
      <c r="V5" s="735"/>
      <c r="W5" s="735"/>
      <c r="X5" s="735"/>
      <c r="Y5" s="735"/>
      <c r="Z5" s="735"/>
      <c r="AA5" s="735"/>
      <c r="AB5" s="735"/>
      <c r="AC5" s="735"/>
      <c r="AD5" s="735"/>
      <c r="AE5" s="735"/>
      <c r="AF5" s="735"/>
      <c r="AG5" s="735"/>
      <c r="AH5" s="735"/>
      <c r="AI5" s="735"/>
      <c r="AJ5" s="735"/>
      <c r="AK5" s="735"/>
      <c r="AL5" s="735"/>
      <c r="AM5" s="735"/>
      <c r="AN5" s="735"/>
      <c r="AO5" s="735"/>
      <c r="AP5" s="735"/>
      <c r="AQ5" s="735"/>
      <c r="AR5" s="735"/>
      <c r="AS5" s="735"/>
      <c r="AT5" s="735"/>
      <c r="AU5" s="735"/>
      <c r="AV5" s="735"/>
      <c r="AW5" s="735"/>
      <c r="AX5" s="735"/>
      <c r="AY5" s="735"/>
      <c r="AZ5" s="735"/>
      <c r="BA5" s="735"/>
      <c r="BB5" s="736"/>
      <c r="BC5" s="740" t="s">
        <v>159</v>
      </c>
      <c r="BD5" s="689"/>
      <c r="BE5" s="689"/>
      <c r="BF5" s="689"/>
      <c r="BG5" s="689"/>
      <c r="BH5" s="689"/>
      <c r="BI5" s="689"/>
      <c r="BJ5" s="689"/>
      <c r="BK5" s="689"/>
      <c r="BL5" s="731"/>
      <c r="BM5" s="688" t="s">
        <v>160</v>
      </c>
      <c r="BN5" s="689"/>
      <c r="BO5" s="689"/>
      <c r="BP5" s="689"/>
      <c r="BQ5" s="731"/>
      <c r="BR5" s="688" t="s">
        <v>161</v>
      </c>
      <c r="BS5" s="689"/>
      <c r="BT5" s="689"/>
      <c r="BU5" s="689"/>
      <c r="BV5" s="690"/>
    </row>
    <row r="6" spans="1:74" ht="13.5" customHeight="1" thickBot="1">
      <c r="A6" s="732"/>
      <c r="B6" s="692"/>
      <c r="C6" s="692"/>
      <c r="D6" s="692"/>
      <c r="E6" s="733"/>
      <c r="F6" s="737"/>
      <c r="G6" s="738"/>
      <c r="H6" s="738"/>
      <c r="I6" s="738"/>
      <c r="J6" s="738"/>
      <c r="K6" s="738"/>
      <c r="L6" s="738"/>
      <c r="M6" s="738"/>
      <c r="N6" s="738"/>
      <c r="O6" s="738"/>
      <c r="P6" s="738"/>
      <c r="Q6" s="738"/>
      <c r="R6" s="738"/>
      <c r="S6" s="738"/>
      <c r="T6" s="738"/>
      <c r="U6" s="738"/>
      <c r="V6" s="738"/>
      <c r="W6" s="738"/>
      <c r="X6" s="738"/>
      <c r="Y6" s="738"/>
      <c r="Z6" s="738"/>
      <c r="AA6" s="738"/>
      <c r="AB6" s="738"/>
      <c r="AC6" s="738"/>
      <c r="AD6" s="738"/>
      <c r="AE6" s="738"/>
      <c r="AF6" s="738"/>
      <c r="AG6" s="738"/>
      <c r="AH6" s="738"/>
      <c r="AI6" s="738"/>
      <c r="AJ6" s="738"/>
      <c r="AK6" s="738"/>
      <c r="AL6" s="738"/>
      <c r="AM6" s="738"/>
      <c r="AN6" s="738"/>
      <c r="AO6" s="738"/>
      <c r="AP6" s="738"/>
      <c r="AQ6" s="738"/>
      <c r="AR6" s="738"/>
      <c r="AS6" s="738"/>
      <c r="AT6" s="738"/>
      <c r="AU6" s="738"/>
      <c r="AV6" s="738"/>
      <c r="AW6" s="738"/>
      <c r="AX6" s="738"/>
      <c r="AY6" s="738"/>
      <c r="AZ6" s="738"/>
      <c r="BA6" s="738"/>
      <c r="BB6" s="739"/>
      <c r="BC6" s="741"/>
      <c r="BD6" s="742"/>
      <c r="BE6" s="742"/>
      <c r="BF6" s="742"/>
      <c r="BG6" s="742"/>
      <c r="BH6" s="742"/>
      <c r="BI6" s="742"/>
      <c r="BJ6" s="742"/>
      <c r="BK6" s="742"/>
      <c r="BL6" s="743"/>
      <c r="BM6" s="691"/>
      <c r="BN6" s="692"/>
      <c r="BO6" s="692"/>
      <c r="BP6" s="692"/>
      <c r="BQ6" s="733"/>
      <c r="BR6" s="691"/>
      <c r="BS6" s="692"/>
      <c r="BT6" s="692"/>
      <c r="BU6" s="692"/>
      <c r="BV6" s="693"/>
    </row>
    <row r="7" spans="1:74" ht="13.5" customHeight="1" thickTop="1">
      <c r="A7" s="781">
        <v>1</v>
      </c>
      <c r="B7" s="782"/>
      <c r="C7" s="782"/>
      <c r="D7" s="782"/>
      <c r="E7" s="783"/>
      <c r="F7" s="694" t="s">
        <v>162</v>
      </c>
      <c r="G7" s="695"/>
      <c r="H7" s="695"/>
      <c r="I7" s="695"/>
      <c r="J7" s="695"/>
      <c r="K7" s="695"/>
      <c r="L7" s="695"/>
      <c r="M7" s="695"/>
      <c r="N7" s="695"/>
      <c r="O7" s="695"/>
      <c r="P7" s="695"/>
      <c r="Q7" s="695"/>
      <c r="R7" s="695"/>
      <c r="S7" s="695"/>
      <c r="T7" s="695"/>
      <c r="U7" s="695"/>
      <c r="V7" s="695"/>
      <c r="W7" s="695"/>
      <c r="X7" s="695"/>
      <c r="Y7" s="695"/>
      <c r="Z7" s="695"/>
      <c r="AA7" s="695"/>
      <c r="AB7" s="695"/>
      <c r="AC7" s="695"/>
      <c r="AD7" s="695"/>
      <c r="AE7" s="695"/>
      <c r="AF7" s="695"/>
      <c r="AG7" s="695"/>
      <c r="AH7" s="695"/>
      <c r="AI7" s="695"/>
      <c r="AJ7" s="695"/>
      <c r="AK7" s="695"/>
      <c r="AL7" s="695"/>
      <c r="AM7" s="695"/>
      <c r="AN7" s="695"/>
      <c r="AO7" s="695"/>
      <c r="AP7" s="695"/>
      <c r="AQ7" s="695"/>
      <c r="AR7" s="695"/>
      <c r="AS7" s="695"/>
      <c r="AT7" s="695"/>
      <c r="AU7" s="695"/>
      <c r="AV7" s="695"/>
      <c r="AW7" s="695"/>
      <c r="AX7" s="695"/>
      <c r="AY7" s="695"/>
      <c r="AZ7" s="695"/>
      <c r="BA7" s="695"/>
      <c r="BB7" s="696"/>
      <c r="BC7" s="700"/>
      <c r="BD7" s="701"/>
      <c r="BE7" s="701"/>
      <c r="BF7" s="701"/>
      <c r="BG7" s="701"/>
      <c r="BH7" s="701"/>
      <c r="BI7" s="701"/>
      <c r="BJ7" s="701"/>
      <c r="BK7" s="701"/>
      <c r="BL7" s="702"/>
      <c r="BM7" s="706"/>
      <c r="BN7" s="707"/>
      <c r="BO7" s="707"/>
      <c r="BP7" s="707"/>
      <c r="BQ7" s="708"/>
      <c r="BR7" s="709"/>
      <c r="BS7" s="707"/>
      <c r="BT7" s="707"/>
      <c r="BU7" s="707"/>
      <c r="BV7" s="710"/>
    </row>
    <row r="8" spans="1:74" ht="13.5" customHeight="1">
      <c r="A8" s="784"/>
      <c r="B8" s="785"/>
      <c r="C8" s="785"/>
      <c r="D8" s="785"/>
      <c r="E8" s="786"/>
      <c r="F8" s="697"/>
      <c r="G8" s="698"/>
      <c r="H8" s="698"/>
      <c r="I8" s="698"/>
      <c r="J8" s="698"/>
      <c r="K8" s="698"/>
      <c r="L8" s="698"/>
      <c r="M8" s="698"/>
      <c r="N8" s="698"/>
      <c r="O8" s="698"/>
      <c r="P8" s="698"/>
      <c r="Q8" s="698"/>
      <c r="R8" s="698"/>
      <c r="S8" s="698"/>
      <c r="T8" s="698"/>
      <c r="U8" s="698"/>
      <c r="V8" s="698"/>
      <c r="W8" s="698"/>
      <c r="X8" s="698"/>
      <c r="Y8" s="698"/>
      <c r="Z8" s="698"/>
      <c r="AA8" s="698"/>
      <c r="AB8" s="698"/>
      <c r="AC8" s="698"/>
      <c r="AD8" s="698"/>
      <c r="AE8" s="698"/>
      <c r="AF8" s="698"/>
      <c r="AG8" s="698"/>
      <c r="AH8" s="698"/>
      <c r="AI8" s="698"/>
      <c r="AJ8" s="698"/>
      <c r="AK8" s="698"/>
      <c r="AL8" s="698"/>
      <c r="AM8" s="698"/>
      <c r="AN8" s="698"/>
      <c r="AO8" s="698"/>
      <c r="AP8" s="698"/>
      <c r="AQ8" s="698"/>
      <c r="AR8" s="698"/>
      <c r="AS8" s="698"/>
      <c r="AT8" s="698"/>
      <c r="AU8" s="698"/>
      <c r="AV8" s="698"/>
      <c r="AW8" s="698"/>
      <c r="AX8" s="698"/>
      <c r="AY8" s="698"/>
      <c r="AZ8" s="698"/>
      <c r="BA8" s="698"/>
      <c r="BB8" s="699"/>
      <c r="BC8" s="703"/>
      <c r="BD8" s="704"/>
      <c r="BE8" s="704"/>
      <c r="BF8" s="704"/>
      <c r="BG8" s="704"/>
      <c r="BH8" s="704"/>
      <c r="BI8" s="704"/>
      <c r="BJ8" s="704"/>
      <c r="BK8" s="704"/>
      <c r="BL8" s="705"/>
      <c r="BM8" s="767"/>
      <c r="BN8" s="768"/>
      <c r="BO8" s="768"/>
      <c r="BP8" s="768"/>
      <c r="BQ8" s="769"/>
      <c r="BR8" s="767"/>
      <c r="BS8" s="768"/>
      <c r="BT8" s="768"/>
      <c r="BU8" s="768"/>
      <c r="BV8" s="771"/>
    </row>
    <row r="9" spans="1:74" ht="13.5" customHeight="1">
      <c r="A9" s="772">
        <v>2</v>
      </c>
      <c r="B9" s="773"/>
      <c r="C9" s="773"/>
      <c r="D9" s="773"/>
      <c r="E9" s="774"/>
      <c r="F9" s="778" t="s">
        <v>785</v>
      </c>
      <c r="G9" s="779"/>
      <c r="H9" s="779"/>
      <c r="I9" s="779"/>
      <c r="J9" s="779"/>
      <c r="K9" s="779"/>
      <c r="L9" s="779"/>
      <c r="M9" s="779"/>
      <c r="N9" s="779"/>
      <c r="O9" s="779"/>
      <c r="P9" s="779"/>
      <c r="Q9" s="779"/>
      <c r="R9" s="779"/>
      <c r="S9" s="779"/>
      <c r="T9" s="779"/>
      <c r="U9" s="779"/>
      <c r="V9" s="779"/>
      <c r="W9" s="779"/>
      <c r="X9" s="779"/>
      <c r="Y9" s="779"/>
      <c r="Z9" s="779"/>
      <c r="AA9" s="779"/>
      <c r="AB9" s="779"/>
      <c r="AC9" s="779"/>
      <c r="AD9" s="779"/>
      <c r="AE9" s="779"/>
      <c r="AF9" s="779"/>
      <c r="AG9" s="779"/>
      <c r="AH9" s="779"/>
      <c r="AI9" s="779"/>
      <c r="AJ9" s="779"/>
      <c r="AK9" s="779"/>
      <c r="AL9" s="779"/>
      <c r="AM9" s="779"/>
      <c r="AN9" s="779"/>
      <c r="AO9" s="779"/>
      <c r="AP9" s="779"/>
      <c r="AQ9" s="779"/>
      <c r="AR9" s="779"/>
      <c r="AS9" s="779"/>
      <c r="AT9" s="779"/>
      <c r="AU9" s="779"/>
      <c r="AV9" s="779"/>
      <c r="AW9" s="779"/>
      <c r="AX9" s="779"/>
      <c r="AY9" s="779"/>
      <c r="AZ9" s="779"/>
      <c r="BA9" s="779"/>
      <c r="BB9" s="780"/>
      <c r="BC9" s="756" t="s">
        <v>1792</v>
      </c>
      <c r="BD9" s="757"/>
      <c r="BE9" s="757"/>
      <c r="BF9" s="757"/>
      <c r="BG9" s="757"/>
      <c r="BH9" s="757"/>
      <c r="BI9" s="757"/>
      <c r="BJ9" s="757"/>
      <c r="BK9" s="757"/>
      <c r="BL9" s="758"/>
      <c r="BM9" s="762">
        <v>44972</v>
      </c>
      <c r="BN9" s="763"/>
      <c r="BO9" s="763"/>
      <c r="BP9" s="763"/>
      <c r="BQ9" s="764"/>
      <c r="BR9" s="765"/>
      <c r="BS9" s="763"/>
      <c r="BT9" s="763"/>
      <c r="BU9" s="763"/>
      <c r="BV9" s="766"/>
    </row>
    <row r="10" spans="1:74" ht="27.95" customHeight="1">
      <c r="A10" s="775"/>
      <c r="B10" s="776"/>
      <c r="C10" s="776"/>
      <c r="D10" s="776"/>
      <c r="E10" s="777"/>
      <c r="F10" s="753"/>
      <c r="G10" s="754"/>
      <c r="H10" s="754"/>
      <c r="I10" s="754"/>
      <c r="J10" s="754"/>
      <c r="K10" s="754"/>
      <c r="L10" s="754"/>
      <c r="M10" s="754"/>
      <c r="N10" s="754"/>
      <c r="O10" s="754"/>
      <c r="P10" s="754"/>
      <c r="Q10" s="754"/>
      <c r="R10" s="754"/>
      <c r="S10" s="754"/>
      <c r="T10" s="754"/>
      <c r="U10" s="754"/>
      <c r="V10" s="754"/>
      <c r="W10" s="754"/>
      <c r="X10" s="754"/>
      <c r="Y10" s="754"/>
      <c r="Z10" s="754"/>
      <c r="AA10" s="754"/>
      <c r="AB10" s="754"/>
      <c r="AC10" s="754"/>
      <c r="AD10" s="754"/>
      <c r="AE10" s="754"/>
      <c r="AF10" s="754"/>
      <c r="AG10" s="754"/>
      <c r="AH10" s="754"/>
      <c r="AI10" s="754"/>
      <c r="AJ10" s="754"/>
      <c r="AK10" s="754"/>
      <c r="AL10" s="754"/>
      <c r="AM10" s="754"/>
      <c r="AN10" s="754"/>
      <c r="AO10" s="754"/>
      <c r="AP10" s="754"/>
      <c r="AQ10" s="754"/>
      <c r="AR10" s="754"/>
      <c r="AS10" s="754"/>
      <c r="AT10" s="754"/>
      <c r="AU10" s="754"/>
      <c r="AV10" s="754"/>
      <c r="AW10" s="754"/>
      <c r="AX10" s="754"/>
      <c r="AY10" s="754"/>
      <c r="AZ10" s="754"/>
      <c r="BA10" s="754"/>
      <c r="BB10" s="755"/>
      <c r="BC10" s="759"/>
      <c r="BD10" s="760"/>
      <c r="BE10" s="760"/>
      <c r="BF10" s="760"/>
      <c r="BG10" s="760"/>
      <c r="BH10" s="760"/>
      <c r="BI10" s="760"/>
      <c r="BJ10" s="760"/>
      <c r="BK10" s="760"/>
      <c r="BL10" s="761"/>
      <c r="BM10" s="767" t="s">
        <v>775</v>
      </c>
      <c r="BN10" s="768"/>
      <c r="BO10" s="768"/>
      <c r="BP10" s="768"/>
      <c r="BQ10" s="769"/>
      <c r="BR10" s="770"/>
      <c r="BS10" s="768"/>
      <c r="BT10" s="768"/>
      <c r="BU10" s="768"/>
      <c r="BV10" s="771"/>
    </row>
    <row r="11" spans="1:74" ht="13.5" customHeight="1">
      <c r="A11" s="772">
        <v>3</v>
      </c>
      <c r="B11" s="773"/>
      <c r="C11" s="773"/>
      <c r="D11" s="773"/>
      <c r="E11" s="774"/>
      <c r="F11" s="778" t="s">
        <v>782</v>
      </c>
      <c r="G11" s="779"/>
      <c r="H11" s="779"/>
      <c r="I11" s="779"/>
      <c r="J11" s="779"/>
      <c r="K11" s="779"/>
      <c r="L11" s="779"/>
      <c r="M11" s="779"/>
      <c r="N11" s="779"/>
      <c r="O11" s="779"/>
      <c r="P11" s="779"/>
      <c r="Q11" s="779"/>
      <c r="R11" s="779"/>
      <c r="S11" s="779"/>
      <c r="T11" s="779"/>
      <c r="U11" s="779"/>
      <c r="V11" s="779"/>
      <c r="W11" s="779"/>
      <c r="X11" s="779"/>
      <c r="Y11" s="779"/>
      <c r="Z11" s="779"/>
      <c r="AA11" s="779"/>
      <c r="AB11" s="779"/>
      <c r="AC11" s="779"/>
      <c r="AD11" s="779"/>
      <c r="AE11" s="779"/>
      <c r="AF11" s="779"/>
      <c r="AG11" s="779"/>
      <c r="AH11" s="779"/>
      <c r="AI11" s="779"/>
      <c r="AJ11" s="779"/>
      <c r="AK11" s="779"/>
      <c r="AL11" s="779"/>
      <c r="AM11" s="779"/>
      <c r="AN11" s="779"/>
      <c r="AO11" s="779"/>
      <c r="AP11" s="779"/>
      <c r="AQ11" s="779"/>
      <c r="AR11" s="779"/>
      <c r="AS11" s="779"/>
      <c r="AT11" s="779"/>
      <c r="AU11" s="779"/>
      <c r="AV11" s="779"/>
      <c r="AW11" s="779"/>
      <c r="AX11" s="779"/>
      <c r="AY11" s="779"/>
      <c r="AZ11" s="779"/>
      <c r="BA11" s="779"/>
      <c r="BB11" s="780"/>
      <c r="BC11" s="756" t="s">
        <v>1793</v>
      </c>
      <c r="BD11" s="757"/>
      <c r="BE11" s="757"/>
      <c r="BF11" s="757"/>
      <c r="BG11" s="757"/>
      <c r="BH11" s="757"/>
      <c r="BI11" s="757"/>
      <c r="BJ11" s="757"/>
      <c r="BK11" s="757"/>
      <c r="BL11" s="758"/>
      <c r="BM11" s="762">
        <v>45065</v>
      </c>
      <c r="BN11" s="763"/>
      <c r="BO11" s="763"/>
      <c r="BP11" s="763"/>
      <c r="BQ11" s="764"/>
      <c r="BR11" s="765">
        <v>45076</v>
      </c>
      <c r="BS11" s="763"/>
      <c r="BT11" s="763"/>
      <c r="BU11" s="763"/>
      <c r="BV11" s="766"/>
    </row>
    <row r="12" spans="1:74" ht="50.1" customHeight="1">
      <c r="A12" s="775"/>
      <c r="B12" s="776"/>
      <c r="C12" s="776"/>
      <c r="D12" s="776"/>
      <c r="E12" s="777"/>
      <c r="F12" s="753"/>
      <c r="G12" s="754"/>
      <c r="H12" s="754"/>
      <c r="I12" s="754"/>
      <c r="J12" s="754"/>
      <c r="K12" s="754"/>
      <c r="L12" s="754"/>
      <c r="M12" s="754"/>
      <c r="N12" s="754"/>
      <c r="O12" s="754"/>
      <c r="P12" s="754"/>
      <c r="Q12" s="754"/>
      <c r="R12" s="754"/>
      <c r="S12" s="754"/>
      <c r="T12" s="754"/>
      <c r="U12" s="754"/>
      <c r="V12" s="754"/>
      <c r="W12" s="754"/>
      <c r="X12" s="754"/>
      <c r="Y12" s="754"/>
      <c r="Z12" s="754"/>
      <c r="AA12" s="754"/>
      <c r="AB12" s="754"/>
      <c r="AC12" s="754"/>
      <c r="AD12" s="754"/>
      <c r="AE12" s="754"/>
      <c r="AF12" s="754"/>
      <c r="AG12" s="754"/>
      <c r="AH12" s="754"/>
      <c r="AI12" s="754"/>
      <c r="AJ12" s="754"/>
      <c r="AK12" s="754"/>
      <c r="AL12" s="754"/>
      <c r="AM12" s="754"/>
      <c r="AN12" s="754"/>
      <c r="AO12" s="754"/>
      <c r="AP12" s="754"/>
      <c r="AQ12" s="754"/>
      <c r="AR12" s="754"/>
      <c r="AS12" s="754"/>
      <c r="AT12" s="754"/>
      <c r="AU12" s="754"/>
      <c r="AV12" s="754"/>
      <c r="AW12" s="754"/>
      <c r="AX12" s="754"/>
      <c r="AY12" s="754"/>
      <c r="AZ12" s="754"/>
      <c r="BA12" s="754"/>
      <c r="BB12" s="755"/>
      <c r="BC12" s="759"/>
      <c r="BD12" s="760"/>
      <c r="BE12" s="760"/>
      <c r="BF12" s="760"/>
      <c r="BG12" s="760"/>
      <c r="BH12" s="760"/>
      <c r="BI12" s="760"/>
      <c r="BJ12" s="760"/>
      <c r="BK12" s="760"/>
      <c r="BL12" s="761"/>
      <c r="BM12" s="767" t="s">
        <v>775</v>
      </c>
      <c r="BN12" s="768"/>
      <c r="BO12" s="768"/>
      <c r="BP12" s="768"/>
      <c r="BQ12" s="769"/>
      <c r="BR12" s="770" t="s">
        <v>154</v>
      </c>
      <c r="BS12" s="768"/>
      <c r="BT12" s="768"/>
      <c r="BU12" s="768"/>
      <c r="BV12" s="771"/>
    </row>
    <row r="13" spans="1:74" ht="13.5" customHeight="1">
      <c r="A13" s="744"/>
      <c r="B13" s="745"/>
      <c r="C13" s="745"/>
      <c r="D13" s="745"/>
      <c r="E13" s="746"/>
      <c r="F13" s="750" t="s">
        <v>1788</v>
      </c>
      <c r="G13" s="751"/>
      <c r="H13" s="751"/>
      <c r="I13" s="751"/>
      <c r="J13" s="751"/>
      <c r="K13" s="751"/>
      <c r="L13" s="751"/>
      <c r="M13" s="751"/>
      <c r="N13" s="751"/>
      <c r="O13" s="751"/>
      <c r="P13" s="751"/>
      <c r="Q13" s="751"/>
      <c r="R13" s="751"/>
      <c r="S13" s="751"/>
      <c r="T13" s="751"/>
      <c r="U13" s="751"/>
      <c r="V13" s="751"/>
      <c r="W13" s="751"/>
      <c r="X13" s="751"/>
      <c r="Y13" s="751"/>
      <c r="Z13" s="751"/>
      <c r="AA13" s="751"/>
      <c r="AB13" s="751"/>
      <c r="AC13" s="751"/>
      <c r="AD13" s="751"/>
      <c r="AE13" s="751"/>
      <c r="AF13" s="751"/>
      <c r="AG13" s="751"/>
      <c r="AH13" s="751"/>
      <c r="AI13" s="751"/>
      <c r="AJ13" s="751"/>
      <c r="AK13" s="751"/>
      <c r="AL13" s="751"/>
      <c r="AM13" s="751"/>
      <c r="AN13" s="751"/>
      <c r="AO13" s="751"/>
      <c r="AP13" s="751"/>
      <c r="AQ13" s="751"/>
      <c r="AR13" s="751"/>
      <c r="AS13" s="751"/>
      <c r="AT13" s="751"/>
      <c r="AU13" s="751"/>
      <c r="AV13" s="751"/>
      <c r="AW13" s="751"/>
      <c r="AX13" s="751"/>
      <c r="AY13" s="751"/>
      <c r="AZ13" s="751"/>
      <c r="BA13" s="751"/>
      <c r="BB13" s="752"/>
      <c r="BC13" s="756" t="s">
        <v>1794</v>
      </c>
      <c r="BD13" s="757"/>
      <c r="BE13" s="757"/>
      <c r="BF13" s="757"/>
      <c r="BG13" s="757"/>
      <c r="BH13" s="757"/>
      <c r="BI13" s="757"/>
      <c r="BJ13" s="757"/>
      <c r="BK13" s="757"/>
      <c r="BL13" s="758"/>
      <c r="BM13" s="762">
        <v>45065</v>
      </c>
      <c r="BN13" s="763"/>
      <c r="BO13" s="763"/>
      <c r="BP13" s="763"/>
      <c r="BQ13" s="764"/>
      <c r="BR13" s="765">
        <v>45076</v>
      </c>
      <c r="BS13" s="763"/>
      <c r="BT13" s="763"/>
      <c r="BU13" s="763"/>
      <c r="BV13" s="766"/>
    </row>
    <row r="14" spans="1:74" ht="27.95" customHeight="1">
      <c r="A14" s="747"/>
      <c r="B14" s="748"/>
      <c r="C14" s="748"/>
      <c r="D14" s="748"/>
      <c r="E14" s="749"/>
      <c r="F14" s="753"/>
      <c r="G14" s="754"/>
      <c r="H14" s="754"/>
      <c r="I14" s="754"/>
      <c r="J14" s="754"/>
      <c r="K14" s="754"/>
      <c r="L14" s="754"/>
      <c r="M14" s="754"/>
      <c r="N14" s="754"/>
      <c r="O14" s="754"/>
      <c r="P14" s="754"/>
      <c r="Q14" s="754"/>
      <c r="R14" s="754"/>
      <c r="S14" s="754"/>
      <c r="T14" s="754"/>
      <c r="U14" s="754"/>
      <c r="V14" s="754"/>
      <c r="W14" s="754"/>
      <c r="X14" s="754"/>
      <c r="Y14" s="754"/>
      <c r="Z14" s="754"/>
      <c r="AA14" s="754"/>
      <c r="AB14" s="754"/>
      <c r="AC14" s="754"/>
      <c r="AD14" s="754"/>
      <c r="AE14" s="754"/>
      <c r="AF14" s="754"/>
      <c r="AG14" s="754"/>
      <c r="AH14" s="754"/>
      <c r="AI14" s="754"/>
      <c r="AJ14" s="754"/>
      <c r="AK14" s="754"/>
      <c r="AL14" s="754"/>
      <c r="AM14" s="754"/>
      <c r="AN14" s="754"/>
      <c r="AO14" s="754"/>
      <c r="AP14" s="754"/>
      <c r="AQ14" s="754"/>
      <c r="AR14" s="754"/>
      <c r="AS14" s="754"/>
      <c r="AT14" s="754"/>
      <c r="AU14" s="754"/>
      <c r="AV14" s="754"/>
      <c r="AW14" s="754"/>
      <c r="AX14" s="754"/>
      <c r="AY14" s="754"/>
      <c r="AZ14" s="754"/>
      <c r="BA14" s="754"/>
      <c r="BB14" s="755"/>
      <c r="BC14" s="759"/>
      <c r="BD14" s="760"/>
      <c r="BE14" s="760"/>
      <c r="BF14" s="760"/>
      <c r="BG14" s="760"/>
      <c r="BH14" s="760"/>
      <c r="BI14" s="760"/>
      <c r="BJ14" s="760"/>
      <c r="BK14" s="760"/>
      <c r="BL14" s="761"/>
      <c r="BM14" s="767" t="s">
        <v>775</v>
      </c>
      <c r="BN14" s="768"/>
      <c r="BO14" s="768"/>
      <c r="BP14" s="768"/>
      <c r="BQ14" s="769"/>
      <c r="BR14" s="770" t="s">
        <v>154</v>
      </c>
      <c r="BS14" s="768"/>
      <c r="BT14" s="768"/>
      <c r="BU14" s="768"/>
      <c r="BV14" s="771"/>
    </row>
    <row r="15" spans="1:74" ht="13.5" customHeight="1">
      <c r="A15" s="744"/>
      <c r="B15" s="745"/>
      <c r="C15" s="745"/>
      <c r="D15" s="745"/>
      <c r="E15" s="746"/>
      <c r="F15" s="787"/>
      <c r="G15" s="788"/>
      <c r="H15" s="788"/>
      <c r="I15" s="788"/>
      <c r="J15" s="788"/>
      <c r="K15" s="788"/>
      <c r="L15" s="788"/>
      <c r="M15" s="788"/>
      <c r="N15" s="788"/>
      <c r="O15" s="788"/>
      <c r="P15" s="788"/>
      <c r="Q15" s="788"/>
      <c r="R15" s="788"/>
      <c r="S15" s="788"/>
      <c r="T15" s="788"/>
      <c r="U15" s="788"/>
      <c r="V15" s="788"/>
      <c r="W15" s="788"/>
      <c r="X15" s="788"/>
      <c r="Y15" s="788"/>
      <c r="Z15" s="788"/>
      <c r="AA15" s="788"/>
      <c r="AB15" s="788"/>
      <c r="AC15" s="788"/>
      <c r="AD15" s="788"/>
      <c r="AE15" s="788"/>
      <c r="AF15" s="788"/>
      <c r="AG15" s="788"/>
      <c r="AH15" s="788"/>
      <c r="AI15" s="788"/>
      <c r="AJ15" s="788"/>
      <c r="AK15" s="788"/>
      <c r="AL15" s="788"/>
      <c r="AM15" s="788"/>
      <c r="AN15" s="788"/>
      <c r="AO15" s="788"/>
      <c r="AP15" s="788"/>
      <c r="AQ15" s="788"/>
      <c r="AR15" s="788"/>
      <c r="AS15" s="788"/>
      <c r="AT15" s="788"/>
      <c r="AU15" s="788"/>
      <c r="AV15" s="788"/>
      <c r="AW15" s="788"/>
      <c r="AX15" s="788"/>
      <c r="AY15" s="788"/>
      <c r="AZ15" s="788"/>
      <c r="BA15" s="788"/>
      <c r="BB15" s="789"/>
      <c r="BC15" s="787"/>
      <c r="BD15" s="788"/>
      <c r="BE15" s="788"/>
      <c r="BF15" s="788"/>
      <c r="BG15" s="788"/>
      <c r="BH15" s="788"/>
      <c r="BI15" s="788"/>
      <c r="BJ15" s="788"/>
      <c r="BK15" s="788"/>
      <c r="BL15" s="789"/>
      <c r="BM15" s="793"/>
      <c r="BN15" s="763"/>
      <c r="BO15" s="763"/>
      <c r="BP15" s="763"/>
      <c r="BQ15" s="764"/>
      <c r="BR15" s="793"/>
      <c r="BS15" s="763"/>
      <c r="BT15" s="763"/>
      <c r="BU15" s="763"/>
      <c r="BV15" s="766"/>
    </row>
    <row r="16" spans="1:74" ht="13.5" customHeight="1">
      <c r="A16" s="798"/>
      <c r="B16" s="799"/>
      <c r="C16" s="799"/>
      <c r="D16" s="799"/>
      <c r="E16" s="800"/>
      <c r="F16" s="801"/>
      <c r="G16" s="802"/>
      <c r="H16" s="802"/>
      <c r="I16" s="802"/>
      <c r="J16" s="802"/>
      <c r="K16" s="802"/>
      <c r="L16" s="802"/>
      <c r="M16" s="802"/>
      <c r="N16" s="802"/>
      <c r="O16" s="802"/>
      <c r="P16" s="802"/>
      <c r="Q16" s="802"/>
      <c r="R16" s="802"/>
      <c r="S16" s="802"/>
      <c r="T16" s="802"/>
      <c r="U16" s="802"/>
      <c r="V16" s="802"/>
      <c r="W16" s="802"/>
      <c r="X16" s="802"/>
      <c r="Y16" s="802"/>
      <c r="Z16" s="802"/>
      <c r="AA16" s="802"/>
      <c r="AB16" s="802"/>
      <c r="AC16" s="802"/>
      <c r="AD16" s="802"/>
      <c r="AE16" s="802"/>
      <c r="AF16" s="802"/>
      <c r="AG16" s="802"/>
      <c r="AH16" s="802"/>
      <c r="AI16" s="802"/>
      <c r="AJ16" s="802"/>
      <c r="AK16" s="802"/>
      <c r="AL16" s="802"/>
      <c r="AM16" s="802"/>
      <c r="AN16" s="802"/>
      <c r="AO16" s="802"/>
      <c r="AP16" s="802"/>
      <c r="AQ16" s="802"/>
      <c r="AR16" s="802"/>
      <c r="AS16" s="802"/>
      <c r="AT16" s="802"/>
      <c r="AU16" s="802"/>
      <c r="AV16" s="802"/>
      <c r="AW16" s="802"/>
      <c r="AX16" s="802"/>
      <c r="AY16" s="802"/>
      <c r="AZ16" s="802"/>
      <c r="BA16" s="802"/>
      <c r="BB16" s="803"/>
      <c r="BC16" s="801"/>
      <c r="BD16" s="802"/>
      <c r="BE16" s="802"/>
      <c r="BF16" s="802"/>
      <c r="BG16" s="802"/>
      <c r="BH16" s="802"/>
      <c r="BI16" s="802"/>
      <c r="BJ16" s="802"/>
      <c r="BK16" s="802"/>
      <c r="BL16" s="803"/>
      <c r="BM16" s="767"/>
      <c r="BN16" s="768"/>
      <c r="BO16" s="768"/>
      <c r="BP16" s="768"/>
      <c r="BQ16" s="769"/>
      <c r="BR16" s="767"/>
      <c r="BS16" s="768"/>
      <c r="BT16" s="768"/>
      <c r="BU16" s="768"/>
      <c r="BV16" s="771"/>
    </row>
    <row r="17" spans="1:74" ht="13.5" customHeight="1">
      <c r="A17" s="744"/>
      <c r="B17" s="745"/>
      <c r="C17" s="745"/>
      <c r="D17" s="745"/>
      <c r="E17" s="746"/>
      <c r="F17" s="787"/>
      <c r="G17" s="788"/>
      <c r="H17" s="788"/>
      <c r="I17" s="788"/>
      <c r="J17" s="788"/>
      <c r="K17" s="788"/>
      <c r="L17" s="788"/>
      <c r="M17" s="788"/>
      <c r="N17" s="788"/>
      <c r="O17" s="788"/>
      <c r="P17" s="788"/>
      <c r="Q17" s="788"/>
      <c r="R17" s="788"/>
      <c r="S17" s="788"/>
      <c r="T17" s="788"/>
      <c r="U17" s="788"/>
      <c r="V17" s="788"/>
      <c r="W17" s="788"/>
      <c r="X17" s="788"/>
      <c r="Y17" s="788"/>
      <c r="Z17" s="788"/>
      <c r="AA17" s="788"/>
      <c r="AB17" s="788"/>
      <c r="AC17" s="788"/>
      <c r="AD17" s="788"/>
      <c r="AE17" s="788"/>
      <c r="AF17" s="788"/>
      <c r="AG17" s="788"/>
      <c r="AH17" s="788"/>
      <c r="AI17" s="788"/>
      <c r="AJ17" s="788"/>
      <c r="AK17" s="788"/>
      <c r="AL17" s="788"/>
      <c r="AM17" s="788"/>
      <c r="AN17" s="788"/>
      <c r="AO17" s="788"/>
      <c r="AP17" s="788"/>
      <c r="AQ17" s="788"/>
      <c r="AR17" s="788"/>
      <c r="AS17" s="788"/>
      <c r="AT17" s="788"/>
      <c r="AU17" s="788"/>
      <c r="AV17" s="788"/>
      <c r="AW17" s="788"/>
      <c r="AX17" s="788"/>
      <c r="AY17" s="788"/>
      <c r="AZ17" s="788"/>
      <c r="BA17" s="788"/>
      <c r="BB17" s="789"/>
      <c r="BC17" s="787"/>
      <c r="BD17" s="788"/>
      <c r="BE17" s="788"/>
      <c r="BF17" s="788"/>
      <c r="BG17" s="788"/>
      <c r="BH17" s="788"/>
      <c r="BI17" s="788"/>
      <c r="BJ17" s="788"/>
      <c r="BK17" s="788"/>
      <c r="BL17" s="789"/>
      <c r="BM17" s="793"/>
      <c r="BN17" s="763"/>
      <c r="BO17" s="763"/>
      <c r="BP17" s="763"/>
      <c r="BQ17" s="764"/>
      <c r="BR17" s="793"/>
      <c r="BS17" s="763"/>
      <c r="BT17" s="763"/>
      <c r="BU17" s="763"/>
      <c r="BV17" s="766"/>
    </row>
    <row r="18" spans="1:74" ht="13.5" customHeight="1">
      <c r="A18" s="747"/>
      <c r="B18" s="748"/>
      <c r="C18" s="748"/>
      <c r="D18" s="748"/>
      <c r="E18" s="749"/>
      <c r="F18" s="790"/>
      <c r="G18" s="791"/>
      <c r="H18" s="791"/>
      <c r="I18" s="791"/>
      <c r="J18" s="791"/>
      <c r="K18" s="791"/>
      <c r="L18" s="791"/>
      <c r="M18" s="791"/>
      <c r="N18" s="791"/>
      <c r="O18" s="791"/>
      <c r="P18" s="791"/>
      <c r="Q18" s="791"/>
      <c r="R18" s="791"/>
      <c r="S18" s="791"/>
      <c r="T18" s="791"/>
      <c r="U18" s="791"/>
      <c r="V18" s="791"/>
      <c r="W18" s="791"/>
      <c r="X18" s="791"/>
      <c r="Y18" s="791"/>
      <c r="Z18" s="791"/>
      <c r="AA18" s="791"/>
      <c r="AB18" s="791"/>
      <c r="AC18" s="791"/>
      <c r="AD18" s="791"/>
      <c r="AE18" s="791"/>
      <c r="AF18" s="791"/>
      <c r="AG18" s="791"/>
      <c r="AH18" s="791"/>
      <c r="AI18" s="791"/>
      <c r="AJ18" s="791"/>
      <c r="AK18" s="791"/>
      <c r="AL18" s="791"/>
      <c r="AM18" s="791"/>
      <c r="AN18" s="791"/>
      <c r="AO18" s="791"/>
      <c r="AP18" s="791"/>
      <c r="AQ18" s="791"/>
      <c r="AR18" s="791"/>
      <c r="AS18" s="791"/>
      <c r="AT18" s="791"/>
      <c r="AU18" s="791"/>
      <c r="AV18" s="791"/>
      <c r="AW18" s="791"/>
      <c r="AX18" s="791"/>
      <c r="AY18" s="791"/>
      <c r="AZ18" s="791"/>
      <c r="BA18" s="791"/>
      <c r="BB18" s="792"/>
      <c r="BC18" s="790"/>
      <c r="BD18" s="791"/>
      <c r="BE18" s="791"/>
      <c r="BF18" s="791"/>
      <c r="BG18" s="791"/>
      <c r="BH18" s="791"/>
      <c r="BI18" s="791"/>
      <c r="BJ18" s="791"/>
      <c r="BK18" s="791"/>
      <c r="BL18" s="792"/>
      <c r="BM18" s="794"/>
      <c r="BN18" s="795"/>
      <c r="BO18" s="795"/>
      <c r="BP18" s="795"/>
      <c r="BQ18" s="796"/>
      <c r="BR18" s="794"/>
      <c r="BS18" s="795"/>
      <c r="BT18" s="795"/>
      <c r="BU18" s="795"/>
      <c r="BV18" s="797"/>
    </row>
    <row r="19" spans="1:74" ht="13.5" customHeight="1">
      <c r="A19" s="744"/>
      <c r="B19" s="745"/>
      <c r="C19" s="745"/>
      <c r="D19" s="745"/>
      <c r="E19" s="746"/>
      <c r="F19" s="787"/>
      <c r="G19" s="788"/>
      <c r="H19" s="788"/>
      <c r="I19" s="788"/>
      <c r="J19" s="788"/>
      <c r="K19" s="788"/>
      <c r="L19" s="788"/>
      <c r="M19" s="788"/>
      <c r="N19" s="788"/>
      <c r="O19" s="788"/>
      <c r="P19" s="788"/>
      <c r="Q19" s="788"/>
      <c r="R19" s="788"/>
      <c r="S19" s="788"/>
      <c r="T19" s="788"/>
      <c r="U19" s="788"/>
      <c r="V19" s="788"/>
      <c r="W19" s="788"/>
      <c r="X19" s="788"/>
      <c r="Y19" s="788"/>
      <c r="Z19" s="788"/>
      <c r="AA19" s="788"/>
      <c r="AB19" s="788"/>
      <c r="AC19" s="788"/>
      <c r="AD19" s="788"/>
      <c r="AE19" s="788"/>
      <c r="AF19" s="788"/>
      <c r="AG19" s="788"/>
      <c r="AH19" s="788"/>
      <c r="AI19" s="788"/>
      <c r="AJ19" s="788"/>
      <c r="AK19" s="788"/>
      <c r="AL19" s="788"/>
      <c r="AM19" s="788"/>
      <c r="AN19" s="788"/>
      <c r="AO19" s="788"/>
      <c r="AP19" s="788"/>
      <c r="AQ19" s="788"/>
      <c r="AR19" s="788"/>
      <c r="AS19" s="788"/>
      <c r="AT19" s="788"/>
      <c r="AU19" s="788"/>
      <c r="AV19" s="788"/>
      <c r="AW19" s="788"/>
      <c r="AX19" s="788"/>
      <c r="AY19" s="788"/>
      <c r="AZ19" s="788"/>
      <c r="BA19" s="788"/>
      <c r="BB19" s="789"/>
      <c r="BC19" s="787"/>
      <c r="BD19" s="788"/>
      <c r="BE19" s="788"/>
      <c r="BF19" s="788"/>
      <c r="BG19" s="788"/>
      <c r="BH19" s="788"/>
      <c r="BI19" s="788"/>
      <c r="BJ19" s="788"/>
      <c r="BK19" s="788"/>
      <c r="BL19" s="789"/>
      <c r="BM19" s="793"/>
      <c r="BN19" s="763"/>
      <c r="BO19" s="763"/>
      <c r="BP19" s="763"/>
      <c r="BQ19" s="764"/>
      <c r="BR19" s="793"/>
      <c r="BS19" s="763"/>
      <c r="BT19" s="763"/>
      <c r="BU19" s="763"/>
      <c r="BV19" s="766"/>
    </row>
    <row r="20" spans="1:74" ht="13.5" customHeight="1">
      <c r="A20" s="798"/>
      <c r="B20" s="799"/>
      <c r="C20" s="799"/>
      <c r="D20" s="799"/>
      <c r="E20" s="800"/>
      <c r="F20" s="801"/>
      <c r="G20" s="802"/>
      <c r="H20" s="802"/>
      <c r="I20" s="802"/>
      <c r="J20" s="802"/>
      <c r="K20" s="802"/>
      <c r="L20" s="802"/>
      <c r="M20" s="802"/>
      <c r="N20" s="802"/>
      <c r="O20" s="802"/>
      <c r="P20" s="802"/>
      <c r="Q20" s="802"/>
      <c r="R20" s="802"/>
      <c r="S20" s="802"/>
      <c r="T20" s="802"/>
      <c r="U20" s="802"/>
      <c r="V20" s="802"/>
      <c r="W20" s="802"/>
      <c r="X20" s="802"/>
      <c r="Y20" s="802"/>
      <c r="Z20" s="802"/>
      <c r="AA20" s="802"/>
      <c r="AB20" s="802"/>
      <c r="AC20" s="802"/>
      <c r="AD20" s="802"/>
      <c r="AE20" s="802"/>
      <c r="AF20" s="802"/>
      <c r="AG20" s="802"/>
      <c r="AH20" s="802"/>
      <c r="AI20" s="802"/>
      <c r="AJ20" s="802"/>
      <c r="AK20" s="802"/>
      <c r="AL20" s="802"/>
      <c r="AM20" s="802"/>
      <c r="AN20" s="802"/>
      <c r="AO20" s="802"/>
      <c r="AP20" s="802"/>
      <c r="AQ20" s="802"/>
      <c r="AR20" s="802"/>
      <c r="AS20" s="802"/>
      <c r="AT20" s="802"/>
      <c r="AU20" s="802"/>
      <c r="AV20" s="802"/>
      <c r="AW20" s="802"/>
      <c r="AX20" s="802"/>
      <c r="AY20" s="802"/>
      <c r="AZ20" s="802"/>
      <c r="BA20" s="802"/>
      <c r="BB20" s="803"/>
      <c r="BC20" s="801"/>
      <c r="BD20" s="802"/>
      <c r="BE20" s="802"/>
      <c r="BF20" s="802"/>
      <c r="BG20" s="802"/>
      <c r="BH20" s="802"/>
      <c r="BI20" s="802"/>
      <c r="BJ20" s="802"/>
      <c r="BK20" s="802"/>
      <c r="BL20" s="803"/>
      <c r="BM20" s="767"/>
      <c r="BN20" s="768"/>
      <c r="BO20" s="768"/>
      <c r="BP20" s="768"/>
      <c r="BQ20" s="769"/>
      <c r="BR20" s="767"/>
      <c r="BS20" s="768"/>
      <c r="BT20" s="768"/>
      <c r="BU20" s="768"/>
      <c r="BV20" s="771"/>
    </row>
    <row r="21" spans="1:74" ht="13.5" customHeight="1">
      <c r="A21" s="744"/>
      <c r="B21" s="745"/>
      <c r="C21" s="745"/>
      <c r="D21" s="745"/>
      <c r="E21" s="746"/>
      <c r="F21" s="787"/>
      <c r="G21" s="788"/>
      <c r="H21" s="788"/>
      <c r="I21" s="788"/>
      <c r="J21" s="788"/>
      <c r="K21" s="788"/>
      <c r="L21" s="788"/>
      <c r="M21" s="788"/>
      <c r="N21" s="788"/>
      <c r="O21" s="788"/>
      <c r="P21" s="788"/>
      <c r="Q21" s="788"/>
      <c r="R21" s="788"/>
      <c r="S21" s="788"/>
      <c r="T21" s="788"/>
      <c r="U21" s="788"/>
      <c r="V21" s="788"/>
      <c r="W21" s="788"/>
      <c r="X21" s="788"/>
      <c r="Y21" s="788"/>
      <c r="Z21" s="788"/>
      <c r="AA21" s="788"/>
      <c r="AB21" s="788"/>
      <c r="AC21" s="788"/>
      <c r="AD21" s="788"/>
      <c r="AE21" s="788"/>
      <c r="AF21" s="788"/>
      <c r="AG21" s="788"/>
      <c r="AH21" s="788"/>
      <c r="AI21" s="788"/>
      <c r="AJ21" s="788"/>
      <c r="AK21" s="788"/>
      <c r="AL21" s="788"/>
      <c r="AM21" s="788"/>
      <c r="AN21" s="788"/>
      <c r="AO21" s="788"/>
      <c r="AP21" s="788"/>
      <c r="AQ21" s="788"/>
      <c r="AR21" s="788"/>
      <c r="AS21" s="788"/>
      <c r="AT21" s="788"/>
      <c r="AU21" s="788"/>
      <c r="AV21" s="788"/>
      <c r="AW21" s="788"/>
      <c r="AX21" s="788"/>
      <c r="AY21" s="788"/>
      <c r="AZ21" s="788"/>
      <c r="BA21" s="788"/>
      <c r="BB21" s="789"/>
      <c r="BC21" s="787"/>
      <c r="BD21" s="788"/>
      <c r="BE21" s="788"/>
      <c r="BF21" s="788"/>
      <c r="BG21" s="788"/>
      <c r="BH21" s="788"/>
      <c r="BI21" s="788"/>
      <c r="BJ21" s="788"/>
      <c r="BK21" s="788"/>
      <c r="BL21" s="789"/>
      <c r="BM21" s="793"/>
      <c r="BN21" s="763"/>
      <c r="BO21" s="763"/>
      <c r="BP21" s="763"/>
      <c r="BQ21" s="764"/>
      <c r="BR21" s="793"/>
      <c r="BS21" s="763"/>
      <c r="BT21" s="763"/>
      <c r="BU21" s="763"/>
      <c r="BV21" s="766"/>
    </row>
    <row r="22" spans="1:74" ht="13.5" customHeight="1">
      <c r="A22" s="747"/>
      <c r="B22" s="748"/>
      <c r="C22" s="748"/>
      <c r="D22" s="748"/>
      <c r="E22" s="749"/>
      <c r="F22" s="790"/>
      <c r="G22" s="791"/>
      <c r="H22" s="791"/>
      <c r="I22" s="791"/>
      <c r="J22" s="791"/>
      <c r="K22" s="791"/>
      <c r="L22" s="791"/>
      <c r="M22" s="791"/>
      <c r="N22" s="791"/>
      <c r="O22" s="791"/>
      <c r="P22" s="791"/>
      <c r="Q22" s="791"/>
      <c r="R22" s="791"/>
      <c r="S22" s="791"/>
      <c r="T22" s="791"/>
      <c r="U22" s="791"/>
      <c r="V22" s="791"/>
      <c r="W22" s="791"/>
      <c r="X22" s="791"/>
      <c r="Y22" s="791"/>
      <c r="Z22" s="791"/>
      <c r="AA22" s="791"/>
      <c r="AB22" s="791"/>
      <c r="AC22" s="791"/>
      <c r="AD22" s="791"/>
      <c r="AE22" s="791"/>
      <c r="AF22" s="791"/>
      <c r="AG22" s="791"/>
      <c r="AH22" s="791"/>
      <c r="AI22" s="791"/>
      <c r="AJ22" s="791"/>
      <c r="AK22" s="791"/>
      <c r="AL22" s="791"/>
      <c r="AM22" s="791"/>
      <c r="AN22" s="791"/>
      <c r="AO22" s="791"/>
      <c r="AP22" s="791"/>
      <c r="AQ22" s="791"/>
      <c r="AR22" s="791"/>
      <c r="AS22" s="791"/>
      <c r="AT22" s="791"/>
      <c r="AU22" s="791"/>
      <c r="AV22" s="791"/>
      <c r="AW22" s="791"/>
      <c r="AX22" s="791"/>
      <c r="AY22" s="791"/>
      <c r="AZ22" s="791"/>
      <c r="BA22" s="791"/>
      <c r="BB22" s="792"/>
      <c r="BC22" s="790"/>
      <c r="BD22" s="791"/>
      <c r="BE22" s="791"/>
      <c r="BF22" s="791"/>
      <c r="BG22" s="791"/>
      <c r="BH22" s="791"/>
      <c r="BI22" s="791"/>
      <c r="BJ22" s="791"/>
      <c r="BK22" s="791"/>
      <c r="BL22" s="792"/>
      <c r="BM22" s="794"/>
      <c r="BN22" s="795"/>
      <c r="BO22" s="795"/>
      <c r="BP22" s="795"/>
      <c r="BQ22" s="796"/>
      <c r="BR22" s="794"/>
      <c r="BS22" s="795"/>
      <c r="BT22" s="795"/>
      <c r="BU22" s="795"/>
      <c r="BV22" s="797"/>
    </row>
    <row r="23" spans="1:74" ht="13.5" customHeight="1">
      <c r="A23" s="744"/>
      <c r="B23" s="745"/>
      <c r="C23" s="745"/>
      <c r="D23" s="745"/>
      <c r="E23" s="746"/>
      <c r="F23" s="787"/>
      <c r="G23" s="788"/>
      <c r="H23" s="788"/>
      <c r="I23" s="788"/>
      <c r="J23" s="788"/>
      <c r="K23" s="788"/>
      <c r="L23" s="788"/>
      <c r="M23" s="788"/>
      <c r="N23" s="788"/>
      <c r="O23" s="788"/>
      <c r="P23" s="788"/>
      <c r="Q23" s="788"/>
      <c r="R23" s="788"/>
      <c r="S23" s="788"/>
      <c r="T23" s="788"/>
      <c r="U23" s="788"/>
      <c r="V23" s="788"/>
      <c r="W23" s="788"/>
      <c r="X23" s="788"/>
      <c r="Y23" s="788"/>
      <c r="Z23" s="788"/>
      <c r="AA23" s="788"/>
      <c r="AB23" s="788"/>
      <c r="AC23" s="788"/>
      <c r="AD23" s="788"/>
      <c r="AE23" s="788"/>
      <c r="AF23" s="788"/>
      <c r="AG23" s="788"/>
      <c r="AH23" s="788"/>
      <c r="AI23" s="788"/>
      <c r="AJ23" s="788"/>
      <c r="AK23" s="788"/>
      <c r="AL23" s="788"/>
      <c r="AM23" s="788"/>
      <c r="AN23" s="788"/>
      <c r="AO23" s="788"/>
      <c r="AP23" s="788"/>
      <c r="AQ23" s="788"/>
      <c r="AR23" s="788"/>
      <c r="AS23" s="788"/>
      <c r="AT23" s="788"/>
      <c r="AU23" s="788"/>
      <c r="AV23" s="788"/>
      <c r="AW23" s="788"/>
      <c r="AX23" s="788"/>
      <c r="AY23" s="788"/>
      <c r="AZ23" s="788"/>
      <c r="BA23" s="788"/>
      <c r="BB23" s="789"/>
      <c r="BC23" s="787"/>
      <c r="BD23" s="788"/>
      <c r="BE23" s="788"/>
      <c r="BF23" s="788"/>
      <c r="BG23" s="788"/>
      <c r="BH23" s="788"/>
      <c r="BI23" s="788"/>
      <c r="BJ23" s="788"/>
      <c r="BK23" s="788"/>
      <c r="BL23" s="789"/>
      <c r="BM23" s="793"/>
      <c r="BN23" s="763"/>
      <c r="BO23" s="763"/>
      <c r="BP23" s="763"/>
      <c r="BQ23" s="764"/>
      <c r="BR23" s="793"/>
      <c r="BS23" s="763"/>
      <c r="BT23" s="763"/>
      <c r="BU23" s="763"/>
      <c r="BV23" s="766"/>
    </row>
    <row r="24" spans="1:74" ht="13.5" customHeight="1">
      <c r="A24" s="798"/>
      <c r="B24" s="799"/>
      <c r="C24" s="799"/>
      <c r="D24" s="799"/>
      <c r="E24" s="800"/>
      <c r="F24" s="801"/>
      <c r="G24" s="802"/>
      <c r="H24" s="802"/>
      <c r="I24" s="802"/>
      <c r="J24" s="802"/>
      <c r="K24" s="802"/>
      <c r="L24" s="802"/>
      <c r="M24" s="802"/>
      <c r="N24" s="802"/>
      <c r="O24" s="802"/>
      <c r="P24" s="802"/>
      <c r="Q24" s="802"/>
      <c r="R24" s="802"/>
      <c r="S24" s="802"/>
      <c r="T24" s="802"/>
      <c r="U24" s="802"/>
      <c r="V24" s="802"/>
      <c r="W24" s="802"/>
      <c r="X24" s="802"/>
      <c r="Y24" s="802"/>
      <c r="Z24" s="802"/>
      <c r="AA24" s="802"/>
      <c r="AB24" s="802"/>
      <c r="AC24" s="802"/>
      <c r="AD24" s="802"/>
      <c r="AE24" s="802"/>
      <c r="AF24" s="802"/>
      <c r="AG24" s="802"/>
      <c r="AH24" s="802"/>
      <c r="AI24" s="802"/>
      <c r="AJ24" s="802"/>
      <c r="AK24" s="802"/>
      <c r="AL24" s="802"/>
      <c r="AM24" s="802"/>
      <c r="AN24" s="802"/>
      <c r="AO24" s="802"/>
      <c r="AP24" s="802"/>
      <c r="AQ24" s="802"/>
      <c r="AR24" s="802"/>
      <c r="AS24" s="802"/>
      <c r="AT24" s="802"/>
      <c r="AU24" s="802"/>
      <c r="AV24" s="802"/>
      <c r="AW24" s="802"/>
      <c r="AX24" s="802"/>
      <c r="AY24" s="802"/>
      <c r="AZ24" s="802"/>
      <c r="BA24" s="802"/>
      <c r="BB24" s="803"/>
      <c r="BC24" s="801"/>
      <c r="BD24" s="802"/>
      <c r="BE24" s="802"/>
      <c r="BF24" s="802"/>
      <c r="BG24" s="802"/>
      <c r="BH24" s="802"/>
      <c r="BI24" s="802"/>
      <c r="BJ24" s="802"/>
      <c r="BK24" s="802"/>
      <c r="BL24" s="803"/>
      <c r="BM24" s="767"/>
      <c r="BN24" s="768"/>
      <c r="BO24" s="768"/>
      <c r="BP24" s="768"/>
      <c r="BQ24" s="769"/>
      <c r="BR24" s="767"/>
      <c r="BS24" s="768"/>
      <c r="BT24" s="768"/>
      <c r="BU24" s="768"/>
      <c r="BV24" s="771"/>
    </row>
    <row r="25" spans="1:74" ht="13.5" customHeight="1">
      <c r="A25" s="744"/>
      <c r="B25" s="745"/>
      <c r="C25" s="745"/>
      <c r="D25" s="745"/>
      <c r="E25" s="746"/>
      <c r="F25" s="787"/>
      <c r="G25" s="788"/>
      <c r="H25" s="788"/>
      <c r="I25" s="788"/>
      <c r="J25" s="788"/>
      <c r="K25" s="788"/>
      <c r="L25" s="788"/>
      <c r="M25" s="788"/>
      <c r="N25" s="788"/>
      <c r="O25" s="788"/>
      <c r="P25" s="788"/>
      <c r="Q25" s="788"/>
      <c r="R25" s="788"/>
      <c r="S25" s="788"/>
      <c r="T25" s="788"/>
      <c r="U25" s="788"/>
      <c r="V25" s="788"/>
      <c r="W25" s="788"/>
      <c r="X25" s="788"/>
      <c r="Y25" s="788"/>
      <c r="Z25" s="788"/>
      <c r="AA25" s="788"/>
      <c r="AB25" s="788"/>
      <c r="AC25" s="788"/>
      <c r="AD25" s="788"/>
      <c r="AE25" s="788"/>
      <c r="AF25" s="788"/>
      <c r="AG25" s="788"/>
      <c r="AH25" s="788"/>
      <c r="AI25" s="788"/>
      <c r="AJ25" s="788"/>
      <c r="AK25" s="788"/>
      <c r="AL25" s="788"/>
      <c r="AM25" s="788"/>
      <c r="AN25" s="788"/>
      <c r="AO25" s="788"/>
      <c r="AP25" s="788"/>
      <c r="AQ25" s="788"/>
      <c r="AR25" s="788"/>
      <c r="AS25" s="788"/>
      <c r="AT25" s="788"/>
      <c r="AU25" s="788"/>
      <c r="AV25" s="788"/>
      <c r="AW25" s="788"/>
      <c r="AX25" s="788"/>
      <c r="AY25" s="788"/>
      <c r="AZ25" s="788"/>
      <c r="BA25" s="788"/>
      <c r="BB25" s="789"/>
      <c r="BC25" s="787"/>
      <c r="BD25" s="788"/>
      <c r="BE25" s="788"/>
      <c r="BF25" s="788"/>
      <c r="BG25" s="788"/>
      <c r="BH25" s="788"/>
      <c r="BI25" s="788"/>
      <c r="BJ25" s="788"/>
      <c r="BK25" s="788"/>
      <c r="BL25" s="789"/>
      <c r="BM25" s="793"/>
      <c r="BN25" s="763"/>
      <c r="BO25" s="763"/>
      <c r="BP25" s="763"/>
      <c r="BQ25" s="764"/>
      <c r="BR25" s="793"/>
      <c r="BS25" s="763"/>
      <c r="BT25" s="763"/>
      <c r="BU25" s="763"/>
      <c r="BV25" s="766"/>
    </row>
    <row r="26" spans="1:74" ht="13.5" customHeight="1">
      <c r="A26" s="747"/>
      <c r="B26" s="748"/>
      <c r="C26" s="748"/>
      <c r="D26" s="748"/>
      <c r="E26" s="749"/>
      <c r="F26" s="790"/>
      <c r="G26" s="791"/>
      <c r="H26" s="791"/>
      <c r="I26" s="791"/>
      <c r="J26" s="791"/>
      <c r="K26" s="791"/>
      <c r="L26" s="791"/>
      <c r="M26" s="791"/>
      <c r="N26" s="791"/>
      <c r="O26" s="791"/>
      <c r="P26" s="791"/>
      <c r="Q26" s="791"/>
      <c r="R26" s="791"/>
      <c r="S26" s="791"/>
      <c r="T26" s="791"/>
      <c r="U26" s="791"/>
      <c r="V26" s="791"/>
      <c r="W26" s="791"/>
      <c r="X26" s="791"/>
      <c r="Y26" s="791"/>
      <c r="Z26" s="791"/>
      <c r="AA26" s="791"/>
      <c r="AB26" s="791"/>
      <c r="AC26" s="791"/>
      <c r="AD26" s="791"/>
      <c r="AE26" s="791"/>
      <c r="AF26" s="791"/>
      <c r="AG26" s="791"/>
      <c r="AH26" s="791"/>
      <c r="AI26" s="791"/>
      <c r="AJ26" s="791"/>
      <c r="AK26" s="791"/>
      <c r="AL26" s="791"/>
      <c r="AM26" s="791"/>
      <c r="AN26" s="791"/>
      <c r="AO26" s="791"/>
      <c r="AP26" s="791"/>
      <c r="AQ26" s="791"/>
      <c r="AR26" s="791"/>
      <c r="AS26" s="791"/>
      <c r="AT26" s="791"/>
      <c r="AU26" s="791"/>
      <c r="AV26" s="791"/>
      <c r="AW26" s="791"/>
      <c r="AX26" s="791"/>
      <c r="AY26" s="791"/>
      <c r="AZ26" s="791"/>
      <c r="BA26" s="791"/>
      <c r="BB26" s="792"/>
      <c r="BC26" s="790"/>
      <c r="BD26" s="791"/>
      <c r="BE26" s="791"/>
      <c r="BF26" s="791"/>
      <c r="BG26" s="791"/>
      <c r="BH26" s="791"/>
      <c r="BI26" s="791"/>
      <c r="BJ26" s="791"/>
      <c r="BK26" s="791"/>
      <c r="BL26" s="792"/>
      <c r="BM26" s="794"/>
      <c r="BN26" s="795"/>
      <c r="BO26" s="795"/>
      <c r="BP26" s="795"/>
      <c r="BQ26" s="796"/>
      <c r="BR26" s="794"/>
      <c r="BS26" s="795"/>
      <c r="BT26" s="795"/>
      <c r="BU26" s="795"/>
      <c r="BV26" s="797"/>
    </row>
    <row r="27" spans="1:74" ht="13.5" customHeight="1">
      <c r="A27" s="744"/>
      <c r="B27" s="745"/>
      <c r="C27" s="745"/>
      <c r="D27" s="745"/>
      <c r="E27" s="746"/>
      <c r="F27" s="787"/>
      <c r="G27" s="788"/>
      <c r="H27" s="788"/>
      <c r="I27" s="788"/>
      <c r="J27" s="788"/>
      <c r="K27" s="788"/>
      <c r="L27" s="788"/>
      <c r="M27" s="788"/>
      <c r="N27" s="788"/>
      <c r="O27" s="788"/>
      <c r="P27" s="788"/>
      <c r="Q27" s="788"/>
      <c r="R27" s="788"/>
      <c r="S27" s="788"/>
      <c r="T27" s="788"/>
      <c r="U27" s="788"/>
      <c r="V27" s="788"/>
      <c r="W27" s="788"/>
      <c r="X27" s="788"/>
      <c r="Y27" s="788"/>
      <c r="Z27" s="788"/>
      <c r="AA27" s="788"/>
      <c r="AB27" s="788"/>
      <c r="AC27" s="788"/>
      <c r="AD27" s="788"/>
      <c r="AE27" s="788"/>
      <c r="AF27" s="788"/>
      <c r="AG27" s="788"/>
      <c r="AH27" s="788"/>
      <c r="AI27" s="788"/>
      <c r="AJ27" s="788"/>
      <c r="AK27" s="788"/>
      <c r="AL27" s="788"/>
      <c r="AM27" s="788"/>
      <c r="AN27" s="788"/>
      <c r="AO27" s="788"/>
      <c r="AP27" s="788"/>
      <c r="AQ27" s="788"/>
      <c r="AR27" s="788"/>
      <c r="AS27" s="788"/>
      <c r="AT27" s="788"/>
      <c r="AU27" s="788"/>
      <c r="AV27" s="788"/>
      <c r="AW27" s="788"/>
      <c r="AX27" s="788"/>
      <c r="AY27" s="788"/>
      <c r="AZ27" s="788"/>
      <c r="BA27" s="788"/>
      <c r="BB27" s="789"/>
      <c r="BC27" s="787"/>
      <c r="BD27" s="788"/>
      <c r="BE27" s="788"/>
      <c r="BF27" s="788"/>
      <c r="BG27" s="788"/>
      <c r="BH27" s="788"/>
      <c r="BI27" s="788"/>
      <c r="BJ27" s="788"/>
      <c r="BK27" s="788"/>
      <c r="BL27" s="789"/>
      <c r="BM27" s="793"/>
      <c r="BN27" s="763"/>
      <c r="BO27" s="763"/>
      <c r="BP27" s="763"/>
      <c r="BQ27" s="764"/>
      <c r="BR27" s="793"/>
      <c r="BS27" s="763"/>
      <c r="BT27" s="763"/>
      <c r="BU27" s="763"/>
      <c r="BV27" s="766"/>
    </row>
    <row r="28" spans="1:74" ht="13.5" customHeight="1">
      <c r="A28" s="798"/>
      <c r="B28" s="799"/>
      <c r="C28" s="799"/>
      <c r="D28" s="799"/>
      <c r="E28" s="800"/>
      <c r="F28" s="801"/>
      <c r="G28" s="802"/>
      <c r="H28" s="802"/>
      <c r="I28" s="802"/>
      <c r="J28" s="802"/>
      <c r="K28" s="802"/>
      <c r="L28" s="802"/>
      <c r="M28" s="802"/>
      <c r="N28" s="802"/>
      <c r="O28" s="802"/>
      <c r="P28" s="802"/>
      <c r="Q28" s="802"/>
      <c r="R28" s="802"/>
      <c r="S28" s="802"/>
      <c r="T28" s="802"/>
      <c r="U28" s="802"/>
      <c r="V28" s="802"/>
      <c r="W28" s="802"/>
      <c r="X28" s="802"/>
      <c r="Y28" s="802"/>
      <c r="Z28" s="802"/>
      <c r="AA28" s="802"/>
      <c r="AB28" s="802"/>
      <c r="AC28" s="802"/>
      <c r="AD28" s="802"/>
      <c r="AE28" s="802"/>
      <c r="AF28" s="802"/>
      <c r="AG28" s="802"/>
      <c r="AH28" s="802"/>
      <c r="AI28" s="802"/>
      <c r="AJ28" s="802"/>
      <c r="AK28" s="802"/>
      <c r="AL28" s="802"/>
      <c r="AM28" s="802"/>
      <c r="AN28" s="802"/>
      <c r="AO28" s="802"/>
      <c r="AP28" s="802"/>
      <c r="AQ28" s="802"/>
      <c r="AR28" s="802"/>
      <c r="AS28" s="802"/>
      <c r="AT28" s="802"/>
      <c r="AU28" s="802"/>
      <c r="AV28" s="802"/>
      <c r="AW28" s="802"/>
      <c r="AX28" s="802"/>
      <c r="AY28" s="802"/>
      <c r="AZ28" s="802"/>
      <c r="BA28" s="802"/>
      <c r="BB28" s="803"/>
      <c r="BC28" s="801"/>
      <c r="BD28" s="802"/>
      <c r="BE28" s="802"/>
      <c r="BF28" s="802"/>
      <c r="BG28" s="802"/>
      <c r="BH28" s="802"/>
      <c r="BI28" s="802"/>
      <c r="BJ28" s="802"/>
      <c r="BK28" s="802"/>
      <c r="BL28" s="803"/>
      <c r="BM28" s="767"/>
      <c r="BN28" s="768"/>
      <c r="BO28" s="768"/>
      <c r="BP28" s="768"/>
      <c r="BQ28" s="769"/>
      <c r="BR28" s="767"/>
      <c r="BS28" s="768"/>
      <c r="BT28" s="768"/>
      <c r="BU28" s="768"/>
      <c r="BV28" s="771"/>
    </row>
    <row r="29" spans="1:74" ht="13.5" customHeight="1">
      <c r="A29" s="744"/>
      <c r="B29" s="745"/>
      <c r="C29" s="745"/>
      <c r="D29" s="745"/>
      <c r="E29" s="746"/>
      <c r="F29" s="787"/>
      <c r="G29" s="788"/>
      <c r="H29" s="788"/>
      <c r="I29" s="788"/>
      <c r="J29" s="788"/>
      <c r="K29" s="788"/>
      <c r="L29" s="788"/>
      <c r="M29" s="788"/>
      <c r="N29" s="788"/>
      <c r="O29" s="788"/>
      <c r="P29" s="788"/>
      <c r="Q29" s="788"/>
      <c r="R29" s="788"/>
      <c r="S29" s="788"/>
      <c r="T29" s="788"/>
      <c r="U29" s="788"/>
      <c r="V29" s="788"/>
      <c r="W29" s="788"/>
      <c r="X29" s="788"/>
      <c r="Y29" s="788"/>
      <c r="Z29" s="788"/>
      <c r="AA29" s="788"/>
      <c r="AB29" s="788"/>
      <c r="AC29" s="788"/>
      <c r="AD29" s="788"/>
      <c r="AE29" s="788"/>
      <c r="AF29" s="788"/>
      <c r="AG29" s="788"/>
      <c r="AH29" s="788"/>
      <c r="AI29" s="788"/>
      <c r="AJ29" s="788"/>
      <c r="AK29" s="788"/>
      <c r="AL29" s="788"/>
      <c r="AM29" s="788"/>
      <c r="AN29" s="788"/>
      <c r="AO29" s="788"/>
      <c r="AP29" s="788"/>
      <c r="AQ29" s="788"/>
      <c r="AR29" s="788"/>
      <c r="AS29" s="788"/>
      <c r="AT29" s="788"/>
      <c r="AU29" s="788"/>
      <c r="AV29" s="788"/>
      <c r="AW29" s="788"/>
      <c r="AX29" s="788"/>
      <c r="AY29" s="788"/>
      <c r="AZ29" s="788"/>
      <c r="BA29" s="788"/>
      <c r="BB29" s="789"/>
      <c r="BC29" s="787"/>
      <c r="BD29" s="788"/>
      <c r="BE29" s="788"/>
      <c r="BF29" s="788"/>
      <c r="BG29" s="788"/>
      <c r="BH29" s="788"/>
      <c r="BI29" s="788"/>
      <c r="BJ29" s="788"/>
      <c r="BK29" s="788"/>
      <c r="BL29" s="789"/>
      <c r="BM29" s="793"/>
      <c r="BN29" s="763"/>
      <c r="BO29" s="763"/>
      <c r="BP29" s="763"/>
      <c r="BQ29" s="764"/>
      <c r="BR29" s="793"/>
      <c r="BS29" s="763"/>
      <c r="BT29" s="763"/>
      <c r="BU29" s="763"/>
      <c r="BV29" s="766"/>
    </row>
    <row r="30" spans="1:74" ht="13.5" customHeight="1">
      <c r="A30" s="747"/>
      <c r="B30" s="748"/>
      <c r="C30" s="748"/>
      <c r="D30" s="748"/>
      <c r="E30" s="749"/>
      <c r="F30" s="790"/>
      <c r="G30" s="791"/>
      <c r="H30" s="791"/>
      <c r="I30" s="791"/>
      <c r="J30" s="791"/>
      <c r="K30" s="791"/>
      <c r="L30" s="791"/>
      <c r="M30" s="791"/>
      <c r="N30" s="791"/>
      <c r="O30" s="791"/>
      <c r="P30" s="791"/>
      <c r="Q30" s="791"/>
      <c r="R30" s="791"/>
      <c r="S30" s="791"/>
      <c r="T30" s="791"/>
      <c r="U30" s="791"/>
      <c r="V30" s="791"/>
      <c r="W30" s="791"/>
      <c r="X30" s="791"/>
      <c r="Y30" s="791"/>
      <c r="Z30" s="791"/>
      <c r="AA30" s="791"/>
      <c r="AB30" s="791"/>
      <c r="AC30" s="791"/>
      <c r="AD30" s="791"/>
      <c r="AE30" s="791"/>
      <c r="AF30" s="791"/>
      <c r="AG30" s="791"/>
      <c r="AH30" s="791"/>
      <c r="AI30" s="791"/>
      <c r="AJ30" s="791"/>
      <c r="AK30" s="791"/>
      <c r="AL30" s="791"/>
      <c r="AM30" s="791"/>
      <c r="AN30" s="791"/>
      <c r="AO30" s="791"/>
      <c r="AP30" s="791"/>
      <c r="AQ30" s="791"/>
      <c r="AR30" s="791"/>
      <c r="AS30" s="791"/>
      <c r="AT30" s="791"/>
      <c r="AU30" s="791"/>
      <c r="AV30" s="791"/>
      <c r="AW30" s="791"/>
      <c r="AX30" s="791"/>
      <c r="AY30" s="791"/>
      <c r="AZ30" s="791"/>
      <c r="BA30" s="791"/>
      <c r="BB30" s="792"/>
      <c r="BC30" s="790"/>
      <c r="BD30" s="791"/>
      <c r="BE30" s="791"/>
      <c r="BF30" s="791"/>
      <c r="BG30" s="791"/>
      <c r="BH30" s="791"/>
      <c r="BI30" s="791"/>
      <c r="BJ30" s="791"/>
      <c r="BK30" s="791"/>
      <c r="BL30" s="792"/>
      <c r="BM30" s="794"/>
      <c r="BN30" s="795"/>
      <c r="BO30" s="795"/>
      <c r="BP30" s="795"/>
      <c r="BQ30" s="796"/>
      <c r="BR30" s="794"/>
      <c r="BS30" s="795"/>
      <c r="BT30" s="795"/>
      <c r="BU30" s="795"/>
      <c r="BV30" s="797"/>
    </row>
    <row r="31" spans="1:74" ht="13.5" customHeight="1">
      <c r="A31" s="744"/>
      <c r="B31" s="745"/>
      <c r="C31" s="745"/>
      <c r="D31" s="745"/>
      <c r="E31" s="746"/>
      <c r="F31" s="787"/>
      <c r="G31" s="788"/>
      <c r="H31" s="788"/>
      <c r="I31" s="788"/>
      <c r="J31" s="788"/>
      <c r="K31" s="788"/>
      <c r="L31" s="788"/>
      <c r="M31" s="788"/>
      <c r="N31" s="788"/>
      <c r="O31" s="788"/>
      <c r="P31" s="788"/>
      <c r="Q31" s="788"/>
      <c r="R31" s="788"/>
      <c r="S31" s="788"/>
      <c r="T31" s="788"/>
      <c r="U31" s="788"/>
      <c r="V31" s="788"/>
      <c r="W31" s="788"/>
      <c r="X31" s="788"/>
      <c r="Y31" s="788"/>
      <c r="Z31" s="788"/>
      <c r="AA31" s="788"/>
      <c r="AB31" s="788"/>
      <c r="AC31" s="788"/>
      <c r="AD31" s="788"/>
      <c r="AE31" s="788"/>
      <c r="AF31" s="788"/>
      <c r="AG31" s="788"/>
      <c r="AH31" s="788"/>
      <c r="AI31" s="788"/>
      <c r="AJ31" s="788"/>
      <c r="AK31" s="788"/>
      <c r="AL31" s="788"/>
      <c r="AM31" s="788"/>
      <c r="AN31" s="788"/>
      <c r="AO31" s="788"/>
      <c r="AP31" s="788"/>
      <c r="AQ31" s="788"/>
      <c r="AR31" s="788"/>
      <c r="AS31" s="788"/>
      <c r="AT31" s="788"/>
      <c r="AU31" s="788"/>
      <c r="AV31" s="788"/>
      <c r="AW31" s="788"/>
      <c r="AX31" s="788"/>
      <c r="AY31" s="788"/>
      <c r="AZ31" s="788"/>
      <c r="BA31" s="788"/>
      <c r="BB31" s="789"/>
      <c r="BC31" s="787"/>
      <c r="BD31" s="788"/>
      <c r="BE31" s="788"/>
      <c r="BF31" s="788"/>
      <c r="BG31" s="788"/>
      <c r="BH31" s="788"/>
      <c r="BI31" s="788"/>
      <c r="BJ31" s="788"/>
      <c r="BK31" s="788"/>
      <c r="BL31" s="789"/>
      <c r="BM31" s="793"/>
      <c r="BN31" s="763"/>
      <c r="BO31" s="763"/>
      <c r="BP31" s="763"/>
      <c r="BQ31" s="764"/>
      <c r="BR31" s="793"/>
      <c r="BS31" s="763"/>
      <c r="BT31" s="763"/>
      <c r="BU31" s="763"/>
      <c r="BV31" s="766"/>
    </row>
    <row r="32" spans="1:74" ht="13.5" customHeight="1">
      <c r="A32" s="798"/>
      <c r="B32" s="799"/>
      <c r="C32" s="799"/>
      <c r="D32" s="799"/>
      <c r="E32" s="800"/>
      <c r="F32" s="801"/>
      <c r="G32" s="802"/>
      <c r="H32" s="802"/>
      <c r="I32" s="802"/>
      <c r="J32" s="802"/>
      <c r="K32" s="802"/>
      <c r="L32" s="802"/>
      <c r="M32" s="802"/>
      <c r="N32" s="802"/>
      <c r="O32" s="802"/>
      <c r="P32" s="802"/>
      <c r="Q32" s="802"/>
      <c r="R32" s="802"/>
      <c r="S32" s="802"/>
      <c r="T32" s="802"/>
      <c r="U32" s="802"/>
      <c r="V32" s="802"/>
      <c r="W32" s="802"/>
      <c r="X32" s="802"/>
      <c r="Y32" s="802"/>
      <c r="Z32" s="802"/>
      <c r="AA32" s="802"/>
      <c r="AB32" s="802"/>
      <c r="AC32" s="802"/>
      <c r="AD32" s="802"/>
      <c r="AE32" s="802"/>
      <c r="AF32" s="802"/>
      <c r="AG32" s="802"/>
      <c r="AH32" s="802"/>
      <c r="AI32" s="802"/>
      <c r="AJ32" s="802"/>
      <c r="AK32" s="802"/>
      <c r="AL32" s="802"/>
      <c r="AM32" s="802"/>
      <c r="AN32" s="802"/>
      <c r="AO32" s="802"/>
      <c r="AP32" s="802"/>
      <c r="AQ32" s="802"/>
      <c r="AR32" s="802"/>
      <c r="AS32" s="802"/>
      <c r="AT32" s="802"/>
      <c r="AU32" s="802"/>
      <c r="AV32" s="802"/>
      <c r="AW32" s="802"/>
      <c r="AX32" s="802"/>
      <c r="AY32" s="802"/>
      <c r="AZ32" s="802"/>
      <c r="BA32" s="802"/>
      <c r="BB32" s="803"/>
      <c r="BC32" s="801"/>
      <c r="BD32" s="802"/>
      <c r="BE32" s="802"/>
      <c r="BF32" s="802"/>
      <c r="BG32" s="802"/>
      <c r="BH32" s="802"/>
      <c r="BI32" s="802"/>
      <c r="BJ32" s="802"/>
      <c r="BK32" s="802"/>
      <c r="BL32" s="803"/>
      <c r="BM32" s="767"/>
      <c r="BN32" s="768"/>
      <c r="BO32" s="768"/>
      <c r="BP32" s="768"/>
      <c r="BQ32" s="769"/>
      <c r="BR32" s="767"/>
      <c r="BS32" s="768"/>
      <c r="BT32" s="768"/>
      <c r="BU32" s="768"/>
      <c r="BV32" s="771"/>
    </row>
    <row r="33" spans="1:74" ht="13.5" customHeight="1">
      <c r="A33" s="744"/>
      <c r="B33" s="745"/>
      <c r="C33" s="745"/>
      <c r="D33" s="745"/>
      <c r="E33" s="746"/>
      <c r="F33" s="787"/>
      <c r="G33" s="788"/>
      <c r="H33" s="788"/>
      <c r="I33" s="788"/>
      <c r="J33" s="788"/>
      <c r="K33" s="788"/>
      <c r="L33" s="788"/>
      <c r="M33" s="788"/>
      <c r="N33" s="788"/>
      <c r="O33" s="788"/>
      <c r="P33" s="788"/>
      <c r="Q33" s="788"/>
      <c r="R33" s="788"/>
      <c r="S33" s="788"/>
      <c r="T33" s="788"/>
      <c r="U33" s="788"/>
      <c r="V33" s="788"/>
      <c r="W33" s="788"/>
      <c r="X33" s="788"/>
      <c r="Y33" s="788"/>
      <c r="Z33" s="788"/>
      <c r="AA33" s="788"/>
      <c r="AB33" s="788"/>
      <c r="AC33" s="788"/>
      <c r="AD33" s="788"/>
      <c r="AE33" s="788"/>
      <c r="AF33" s="788"/>
      <c r="AG33" s="788"/>
      <c r="AH33" s="788"/>
      <c r="AI33" s="788"/>
      <c r="AJ33" s="788"/>
      <c r="AK33" s="788"/>
      <c r="AL33" s="788"/>
      <c r="AM33" s="788"/>
      <c r="AN33" s="788"/>
      <c r="AO33" s="788"/>
      <c r="AP33" s="788"/>
      <c r="AQ33" s="788"/>
      <c r="AR33" s="788"/>
      <c r="AS33" s="788"/>
      <c r="AT33" s="788"/>
      <c r="AU33" s="788"/>
      <c r="AV33" s="788"/>
      <c r="AW33" s="788"/>
      <c r="AX33" s="788"/>
      <c r="AY33" s="788"/>
      <c r="AZ33" s="788"/>
      <c r="BA33" s="788"/>
      <c r="BB33" s="789"/>
      <c r="BC33" s="787"/>
      <c r="BD33" s="788"/>
      <c r="BE33" s="788"/>
      <c r="BF33" s="788"/>
      <c r="BG33" s="788"/>
      <c r="BH33" s="788"/>
      <c r="BI33" s="788"/>
      <c r="BJ33" s="788"/>
      <c r="BK33" s="788"/>
      <c r="BL33" s="789"/>
      <c r="BM33" s="793"/>
      <c r="BN33" s="763"/>
      <c r="BO33" s="763"/>
      <c r="BP33" s="763"/>
      <c r="BQ33" s="764"/>
      <c r="BR33" s="793"/>
      <c r="BS33" s="763"/>
      <c r="BT33" s="763"/>
      <c r="BU33" s="763"/>
      <c r="BV33" s="766"/>
    </row>
    <row r="34" spans="1:74" ht="13.5" customHeight="1">
      <c r="A34" s="747"/>
      <c r="B34" s="748"/>
      <c r="C34" s="748"/>
      <c r="D34" s="748"/>
      <c r="E34" s="749"/>
      <c r="F34" s="790"/>
      <c r="G34" s="791"/>
      <c r="H34" s="791"/>
      <c r="I34" s="791"/>
      <c r="J34" s="791"/>
      <c r="K34" s="791"/>
      <c r="L34" s="791"/>
      <c r="M34" s="791"/>
      <c r="N34" s="791"/>
      <c r="O34" s="791"/>
      <c r="P34" s="791"/>
      <c r="Q34" s="791"/>
      <c r="R34" s="791"/>
      <c r="S34" s="791"/>
      <c r="T34" s="791"/>
      <c r="U34" s="791"/>
      <c r="V34" s="791"/>
      <c r="W34" s="791"/>
      <c r="X34" s="791"/>
      <c r="Y34" s="791"/>
      <c r="Z34" s="791"/>
      <c r="AA34" s="791"/>
      <c r="AB34" s="791"/>
      <c r="AC34" s="791"/>
      <c r="AD34" s="791"/>
      <c r="AE34" s="791"/>
      <c r="AF34" s="791"/>
      <c r="AG34" s="791"/>
      <c r="AH34" s="791"/>
      <c r="AI34" s="791"/>
      <c r="AJ34" s="791"/>
      <c r="AK34" s="791"/>
      <c r="AL34" s="791"/>
      <c r="AM34" s="791"/>
      <c r="AN34" s="791"/>
      <c r="AO34" s="791"/>
      <c r="AP34" s="791"/>
      <c r="AQ34" s="791"/>
      <c r="AR34" s="791"/>
      <c r="AS34" s="791"/>
      <c r="AT34" s="791"/>
      <c r="AU34" s="791"/>
      <c r="AV34" s="791"/>
      <c r="AW34" s="791"/>
      <c r="AX34" s="791"/>
      <c r="AY34" s="791"/>
      <c r="AZ34" s="791"/>
      <c r="BA34" s="791"/>
      <c r="BB34" s="792"/>
      <c r="BC34" s="790"/>
      <c r="BD34" s="791"/>
      <c r="BE34" s="791"/>
      <c r="BF34" s="791"/>
      <c r="BG34" s="791"/>
      <c r="BH34" s="791"/>
      <c r="BI34" s="791"/>
      <c r="BJ34" s="791"/>
      <c r="BK34" s="791"/>
      <c r="BL34" s="792"/>
      <c r="BM34" s="794"/>
      <c r="BN34" s="795"/>
      <c r="BO34" s="795"/>
      <c r="BP34" s="795"/>
      <c r="BQ34" s="796"/>
      <c r="BR34" s="794"/>
      <c r="BS34" s="795"/>
      <c r="BT34" s="795"/>
      <c r="BU34" s="795"/>
      <c r="BV34" s="797"/>
    </row>
    <row r="35" spans="1:74" ht="13.5" customHeight="1">
      <c r="A35" s="744"/>
      <c r="B35" s="745"/>
      <c r="C35" s="745"/>
      <c r="D35" s="745"/>
      <c r="E35" s="746"/>
      <c r="F35" s="787"/>
      <c r="G35" s="788"/>
      <c r="H35" s="788"/>
      <c r="I35" s="788"/>
      <c r="J35" s="788"/>
      <c r="K35" s="788"/>
      <c r="L35" s="788"/>
      <c r="M35" s="788"/>
      <c r="N35" s="788"/>
      <c r="O35" s="788"/>
      <c r="P35" s="788"/>
      <c r="Q35" s="788"/>
      <c r="R35" s="788"/>
      <c r="S35" s="788"/>
      <c r="T35" s="788"/>
      <c r="U35" s="788"/>
      <c r="V35" s="788"/>
      <c r="W35" s="788"/>
      <c r="X35" s="788"/>
      <c r="Y35" s="788"/>
      <c r="Z35" s="788"/>
      <c r="AA35" s="788"/>
      <c r="AB35" s="788"/>
      <c r="AC35" s="788"/>
      <c r="AD35" s="788"/>
      <c r="AE35" s="788"/>
      <c r="AF35" s="788"/>
      <c r="AG35" s="788"/>
      <c r="AH35" s="788"/>
      <c r="AI35" s="788"/>
      <c r="AJ35" s="788"/>
      <c r="AK35" s="788"/>
      <c r="AL35" s="788"/>
      <c r="AM35" s="788"/>
      <c r="AN35" s="788"/>
      <c r="AO35" s="788"/>
      <c r="AP35" s="788"/>
      <c r="AQ35" s="788"/>
      <c r="AR35" s="788"/>
      <c r="AS35" s="788"/>
      <c r="AT35" s="788"/>
      <c r="AU35" s="788"/>
      <c r="AV35" s="788"/>
      <c r="AW35" s="788"/>
      <c r="AX35" s="788"/>
      <c r="AY35" s="788"/>
      <c r="AZ35" s="788"/>
      <c r="BA35" s="788"/>
      <c r="BB35" s="789"/>
      <c r="BC35" s="787"/>
      <c r="BD35" s="788"/>
      <c r="BE35" s="788"/>
      <c r="BF35" s="788"/>
      <c r="BG35" s="788"/>
      <c r="BH35" s="788"/>
      <c r="BI35" s="788"/>
      <c r="BJ35" s="788"/>
      <c r="BK35" s="788"/>
      <c r="BL35" s="789"/>
      <c r="BM35" s="793"/>
      <c r="BN35" s="763"/>
      <c r="BO35" s="763"/>
      <c r="BP35" s="763"/>
      <c r="BQ35" s="764"/>
      <c r="BR35" s="793"/>
      <c r="BS35" s="763"/>
      <c r="BT35" s="763"/>
      <c r="BU35" s="763"/>
      <c r="BV35" s="766"/>
    </row>
    <row r="36" spans="1:74" ht="13.5" customHeight="1">
      <c r="A36" s="798"/>
      <c r="B36" s="799"/>
      <c r="C36" s="799"/>
      <c r="D36" s="799"/>
      <c r="E36" s="800"/>
      <c r="F36" s="801"/>
      <c r="G36" s="802"/>
      <c r="H36" s="802"/>
      <c r="I36" s="802"/>
      <c r="J36" s="802"/>
      <c r="K36" s="802"/>
      <c r="L36" s="802"/>
      <c r="M36" s="802"/>
      <c r="N36" s="802"/>
      <c r="O36" s="802"/>
      <c r="P36" s="802"/>
      <c r="Q36" s="802"/>
      <c r="R36" s="802"/>
      <c r="S36" s="802"/>
      <c r="T36" s="802"/>
      <c r="U36" s="802"/>
      <c r="V36" s="802"/>
      <c r="W36" s="802"/>
      <c r="X36" s="802"/>
      <c r="Y36" s="802"/>
      <c r="Z36" s="802"/>
      <c r="AA36" s="802"/>
      <c r="AB36" s="802"/>
      <c r="AC36" s="802"/>
      <c r="AD36" s="802"/>
      <c r="AE36" s="802"/>
      <c r="AF36" s="802"/>
      <c r="AG36" s="802"/>
      <c r="AH36" s="802"/>
      <c r="AI36" s="802"/>
      <c r="AJ36" s="802"/>
      <c r="AK36" s="802"/>
      <c r="AL36" s="802"/>
      <c r="AM36" s="802"/>
      <c r="AN36" s="802"/>
      <c r="AO36" s="802"/>
      <c r="AP36" s="802"/>
      <c r="AQ36" s="802"/>
      <c r="AR36" s="802"/>
      <c r="AS36" s="802"/>
      <c r="AT36" s="802"/>
      <c r="AU36" s="802"/>
      <c r="AV36" s="802"/>
      <c r="AW36" s="802"/>
      <c r="AX36" s="802"/>
      <c r="AY36" s="802"/>
      <c r="AZ36" s="802"/>
      <c r="BA36" s="802"/>
      <c r="BB36" s="803"/>
      <c r="BC36" s="801"/>
      <c r="BD36" s="802"/>
      <c r="BE36" s="802"/>
      <c r="BF36" s="802"/>
      <c r="BG36" s="802"/>
      <c r="BH36" s="802"/>
      <c r="BI36" s="802"/>
      <c r="BJ36" s="802"/>
      <c r="BK36" s="802"/>
      <c r="BL36" s="803"/>
      <c r="BM36" s="767"/>
      <c r="BN36" s="768"/>
      <c r="BO36" s="768"/>
      <c r="BP36" s="768"/>
      <c r="BQ36" s="769"/>
      <c r="BR36" s="767"/>
      <c r="BS36" s="768"/>
      <c r="BT36" s="768"/>
      <c r="BU36" s="768"/>
      <c r="BV36" s="771"/>
    </row>
    <row r="37" spans="1:74" ht="13.5" customHeight="1">
      <c r="A37" s="744"/>
      <c r="B37" s="745"/>
      <c r="C37" s="745"/>
      <c r="D37" s="745"/>
      <c r="E37" s="746"/>
      <c r="F37" s="787"/>
      <c r="G37" s="788"/>
      <c r="H37" s="788"/>
      <c r="I37" s="788"/>
      <c r="J37" s="788"/>
      <c r="K37" s="788"/>
      <c r="L37" s="788"/>
      <c r="M37" s="788"/>
      <c r="N37" s="788"/>
      <c r="O37" s="788"/>
      <c r="P37" s="788"/>
      <c r="Q37" s="788"/>
      <c r="R37" s="788"/>
      <c r="S37" s="788"/>
      <c r="T37" s="788"/>
      <c r="U37" s="788"/>
      <c r="V37" s="788"/>
      <c r="W37" s="788"/>
      <c r="X37" s="788"/>
      <c r="Y37" s="788"/>
      <c r="Z37" s="788"/>
      <c r="AA37" s="788"/>
      <c r="AB37" s="788"/>
      <c r="AC37" s="788"/>
      <c r="AD37" s="788"/>
      <c r="AE37" s="788"/>
      <c r="AF37" s="788"/>
      <c r="AG37" s="788"/>
      <c r="AH37" s="788"/>
      <c r="AI37" s="788"/>
      <c r="AJ37" s="788"/>
      <c r="AK37" s="788"/>
      <c r="AL37" s="788"/>
      <c r="AM37" s="788"/>
      <c r="AN37" s="788"/>
      <c r="AO37" s="788"/>
      <c r="AP37" s="788"/>
      <c r="AQ37" s="788"/>
      <c r="AR37" s="788"/>
      <c r="AS37" s="788"/>
      <c r="AT37" s="788"/>
      <c r="AU37" s="788"/>
      <c r="AV37" s="788"/>
      <c r="AW37" s="788"/>
      <c r="AX37" s="788"/>
      <c r="AY37" s="788"/>
      <c r="AZ37" s="788"/>
      <c r="BA37" s="788"/>
      <c r="BB37" s="789"/>
      <c r="BC37" s="787"/>
      <c r="BD37" s="788"/>
      <c r="BE37" s="788"/>
      <c r="BF37" s="788"/>
      <c r="BG37" s="788"/>
      <c r="BH37" s="788"/>
      <c r="BI37" s="788"/>
      <c r="BJ37" s="788"/>
      <c r="BK37" s="788"/>
      <c r="BL37" s="789"/>
      <c r="BM37" s="793"/>
      <c r="BN37" s="763"/>
      <c r="BO37" s="763"/>
      <c r="BP37" s="763"/>
      <c r="BQ37" s="764"/>
      <c r="BR37" s="793"/>
      <c r="BS37" s="763"/>
      <c r="BT37" s="763"/>
      <c r="BU37" s="763"/>
      <c r="BV37" s="766"/>
    </row>
    <row r="38" spans="1:74" ht="13.5" customHeight="1">
      <c r="A38" s="747"/>
      <c r="B38" s="748"/>
      <c r="C38" s="748"/>
      <c r="D38" s="748"/>
      <c r="E38" s="749"/>
      <c r="F38" s="790"/>
      <c r="G38" s="791"/>
      <c r="H38" s="791"/>
      <c r="I38" s="791"/>
      <c r="J38" s="791"/>
      <c r="K38" s="791"/>
      <c r="L38" s="791"/>
      <c r="M38" s="791"/>
      <c r="N38" s="791"/>
      <c r="O38" s="791"/>
      <c r="P38" s="791"/>
      <c r="Q38" s="791"/>
      <c r="R38" s="791"/>
      <c r="S38" s="791"/>
      <c r="T38" s="791"/>
      <c r="U38" s="791"/>
      <c r="V38" s="791"/>
      <c r="W38" s="791"/>
      <c r="X38" s="791"/>
      <c r="Y38" s="791"/>
      <c r="Z38" s="791"/>
      <c r="AA38" s="791"/>
      <c r="AB38" s="791"/>
      <c r="AC38" s="791"/>
      <c r="AD38" s="791"/>
      <c r="AE38" s="791"/>
      <c r="AF38" s="791"/>
      <c r="AG38" s="791"/>
      <c r="AH38" s="791"/>
      <c r="AI38" s="791"/>
      <c r="AJ38" s="791"/>
      <c r="AK38" s="791"/>
      <c r="AL38" s="791"/>
      <c r="AM38" s="791"/>
      <c r="AN38" s="791"/>
      <c r="AO38" s="791"/>
      <c r="AP38" s="791"/>
      <c r="AQ38" s="791"/>
      <c r="AR38" s="791"/>
      <c r="AS38" s="791"/>
      <c r="AT38" s="791"/>
      <c r="AU38" s="791"/>
      <c r="AV38" s="791"/>
      <c r="AW38" s="791"/>
      <c r="AX38" s="791"/>
      <c r="AY38" s="791"/>
      <c r="AZ38" s="791"/>
      <c r="BA38" s="791"/>
      <c r="BB38" s="792"/>
      <c r="BC38" s="790"/>
      <c r="BD38" s="791"/>
      <c r="BE38" s="791"/>
      <c r="BF38" s="791"/>
      <c r="BG38" s="791"/>
      <c r="BH38" s="791"/>
      <c r="BI38" s="791"/>
      <c r="BJ38" s="791"/>
      <c r="BK38" s="791"/>
      <c r="BL38" s="792"/>
      <c r="BM38" s="794"/>
      <c r="BN38" s="795"/>
      <c r="BO38" s="795"/>
      <c r="BP38" s="795"/>
      <c r="BQ38" s="796"/>
      <c r="BR38" s="794"/>
      <c r="BS38" s="795"/>
      <c r="BT38" s="795"/>
      <c r="BU38" s="795"/>
      <c r="BV38" s="797"/>
    </row>
    <row r="39" spans="1:74" ht="13.5" customHeight="1">
      <c r="A39" s="744"/>
      <c r="B39" s="745"/>
      <c r="C39" s="745"/>
      <c r="D39" s="745"/>
      <c r="E39" s="746"/>
      <c r="F39" s="787"/>
      <c r="G39" s="788"/>
      <c r="H39" s="788"/>
      <c r="I39" s="788"/>
      <c r="J39" s="788"/>
      <c r="K39" s="788"/>
      <c r="L39" s="788"/>
      <c r="M39" s="788"/>
      <c r="N39" s="788"/>
      <c r="O39" s="788"/>
      <c r="P39" s="788"/>
      <c r="Q39" s="788"/>
      <c r="R39" s="788"/>
      <c r="S39" s="788"/>
      <c r="T39" s="788"/>
      <c r="U39" s="788"/>
      <c r="V39" s="788"/>
      <c r="W39" s="788"/>
      <c r="X39" s="788"/>
      <c r="Y39" s="788"/>
      <c r="Z39" s="788"/>
      <c r="AA39" s="788"/>
      <c r="AB39" s="788"/>
      <c r="AC39" s="788"/>
      <c r="AD39" s="788"/>
      <c r="AE39" s="788"/>
      <c r="AF39" s="788"/>
      <c r="AG39" s="788"/>
      <c r="AH39" s="788"/>
      <c r="AI39" s="788"/>
      <c r="AJ39" s="788"/>
      <c r="AK39" s="788"/>
      <c r="AL39" s="788"/>
      <c r="AM39" s="788"/>
      <c r="AN39" s="788"/>
      <c r="AO39" s="788"/>
      <c r="AP39" s="788"/>
      <c r="AQ39" s="788"/>
      <c r="AR39" s="788"/>
      <c r="AS39" s="788"/>
      <c r="AT39" s="788"/>
      <c r="AU39" s="788"/>
      <c r="AV39" s="788"/>
      <c r="AW39" s="788"/>
      <c r="AX39" s="788"/>
      <c r="AY39" s="788"/>
      <c r="AZ39" s="788"/>
      <c r="BA39" s="788"/>
      <c r="BB39" s="789"/>
      <c r="BC39" s="787"/>
      <c r="BD39" s="788"/>
      <c r="BE39" s="788"/>
      <c r="BF39" s="788"/>
      <c r="BG39" s="788"/>
      <c r="BH39" s="788"/>
      <c r="BI39" s="788"/>
      <c r="BJ39" s="788"/>
      <c r="BK39" s="788"/>
      <c r="BL39" s="789"/>
      <c r="BM39" s="793"/>
      <c r="BN39" s="763"/>
      <c r="BO39" s="763"/>
      <c r="BP39" s="763"/>
      <c r="BQ39" s="764"/>
      <c r="BR39" s="793"/>
      <c r="BS39" s="763"/>
      <c r="BT39" s="763"/>
      <c r="BU39" s="763"/>
      <c r="BV39" s="766"/>
    </row>
    <row r="40" spans="1:74" ht="13.5" customHeight="1">
      <c r="A40" s="798"/>
      <c r="B40" s="799"/>
      <c r="C40" s="799"/>
      <c r="D40" s="799"/>
      <c r="E40" s="800"/>
      <c r="F40" s="801"/>
      <c r="G40" s="802"/>
      <c r="H40" s="802"/>
      <c r="I40" s="802"/>
      <c r="J40" s="802"/>
      <c r="K40" s="802"/>
      <c r="L40" s="802"/>
      <c r="M40" s="802"/>
      <c r="N40" s="802"/>
      <c r="O40" s="802"/>
      <c r="P40" s="802"/>
      <c r="Q40" s="802"/>
      <c r="R40" s="802"/>
      <c r="S40" s="802"/>
      <c r="T40" s="802"/>
      <c r="U40" s="802"/>
      <c r="V40" s="802"/>
      <c r="W40" s="802"/>
      <c r="X40" s="802"/>
      <c r="Y40" s="802"/>
      <c r="Z40" s="802"/>
      <c r="AA40" s="802"/>
      <c r="AB40" s="802"/>
      <c r="AC40" s="802"/>
      <c r="AD40" s="802"/>
      <c r="AE40" s="802"/>
      <c r="AF40" s="802"/>
      <c r="AG40" s="802"/>
      <c r="AH40" s="802"/>
      <c r="AI40" s="802"/>
      <c r="AJ40" s="802"/>
      <c r="AK40" s="802"/>
      <c r="AL40" s="802"/>
      <c r="AM40" s="802"/>
      <c r="AN40" s="802"/>
      <c r="AO40" s="802"/>
      <c r="AP40" s="802"/>
      <c r="AQ40" s="802"/>
      <c r="AR40" s="802"/>
      <c r="AS40" s="802"/>
      <c r="AT40" s="802"/>
      <c r="AU40" s="802"/>
      <c r="AV40" s="802"/>
      <c r="AW40" s="802"/>
      <c r="AX40" s="802"/>
      <c r="AY40" s="802"/>
      <c r="AZ40" s="802"/>
      <c r="BA40" s="802"/>
      <c r="BB40" s="803"/>
      <c r="BC40" s="801"/>
      <c r="BD40" s="802"/>
      <c r="BE40" s="802"/>
      <c r="BF40" s="802"/>
      <c r="BG40" s="802"/>
      <c r="BH40" s="802"/>
      <c r="BI40" s="802"/>
      <c r="BJ40" s="802"/>
      <c r="BK40" s="802"/>
      <c r="BL40" s="803"/>
      <c r="BM40" s="767"/>
      <c r="BN40" s="768"/>
      <c r="BO40" s="768"/>
      <c r="BP40" s="768"/>
      <c r="BQ40" s="769"/>
      <c r="BR40" s="767"/>
      <c r="BS40" s="768"/>
      <c r="BT40" s="768"/>
      <c r="BU40" s="768"/>
      <c r="BV40" s="771"/>
    </row>
    <row r="41" spans="1:74" ht="13.5" customHeight="1">
      <c r="A41" s="744"/>
      <c r="B41" s="745"/>
      <c r="C41" s="745"/>
      <c r="D41" s="745"/>
      <c r="E41" s="746"/>
      <c r="F41" s="787"/>
      <c r="G41" s="788"/>
      <c r="H41" s="788"/>
      <c r="I41" s="788"/>
      <c r="J41" s="788"/>
      <c r="K41" s="788"/>
      <c r="L41" s="788"/>
      <c r="M41" s="788"/>
      <c r="N41" s="788"/>
      <c r="O41" s="788"/>
      <c r="P41" s="788"/>
      <c r="Q41" s="788"/>
      <c r="R41" s="788"/>
      <c r="S41" s="788"/>
      <c r="T41" s="788"/>
      <c r="U41" s="788"/>
      <c r="V41" s="788"/>
      <c r="W41" s="788"/>
      <c r="X41" s="788"/>
      <c r="Y41" s="788"/>
      <c r="Z41" s="788"/>
      <c r="AA41" s="788"/>
      <c r="AB41" s="788"/>
      <c r="AC41" s="788"/>
      <c r="AD41" s="788"/>
      <c r="AE41" s="788"/>
      <c r="AF41" s="788"/>
      <c r="AG41" s="788"/>
      <c r="AH41" s="788"/>
      <c r="AI41" s="788"/>
      <c r="AJ41" s="788"/>
      <c r="AK41" s="788"/>
      <c r="AL41" s="788"/>
      <c r="AM41" s="788"/>
      <c r="AN41" s="788"/>
      <c r="AO41" s="788"/>
      <c r="AP41" s="788"/>
      <c r="AQ41" s="788"/>
      <c r="AR41" s="788"/>
      <c r="AS41" s="788"/>
      <c r="AT41" s="788"/>
      <c r="AU41" s="788"/>
      <c r="AV41" s="788"/>
      <c r="AW41" s="788"/>
      <c r="AX41" s="788"/>
      <c r="AY41" s="788"/>
      <c r="AZ41" s="788"/>
      <c r="BA41" s="788"/>
      <c r="BB41" s="789"/>
      <c r="BC41" s="787"/>
      <c r="BD41" s="788"/>
      <c r="BE41" s="788"/>
      <c r="BF41" s="788"/>
      <c r="BG41" s="788"/>
      <c r="BH41" s="788"/>
      <c r="BI41" s="788"/>
      <c r="BJ41" s="788"/>
      <c r="BK41" s="788"/>
      <c r="BL41" s="789"/>
      <c r="BM41" s="793"/>
      <c r="BN41" s="763"/>
      <c r="BO41" s="763"/>
      <c r="BP41" s="763"/>
      <c r="BQ41" s="764"/>
      <c r="BR41" s="793"/>
      <c r="BS41" s="763"/>
      <c r="BT41" s="763"/>
      <c r="BU41" s="763"/>
      <c r="BV41" s="766"/>
    </row>
    <row r="42" spans="1:74" ht="13.5" customHeight="1">
      <c r="A42" s="747"/>
      <c r="B42" s="748"/>
      <c r="C42" s="748"/>
      <c r="D42" s="748"/>
      <c r="E42" s="749"/>
      <c r="F42" s="790"/>
      <c r="G42" s="791"/>
      <c r="H42" s="791"/>
      <c r="I42" s="791"/>
      <c r="J42" s="791"/>
      <c r="K42" s="791"/>
      <c r="L42" s="791"/>
      <c r="M42" s="791"/>
      <c r="N42" s="791"/>
      <c r="O42" s="791"/>
      <c r="P42" s="791"/>
      <c r="Q42" s="791"/>
      <c r="R42" s="791"/>
      <c r="S42" s="791"/>
      <c r="T42" s="791"/>
      <c r="U42" s="791"/>
      <c r="V42" s="791"/>
      <c r="W42" s="791"/>
      <c r="X42" s="791"/>
      <c r="Y42" s="791"/>
      <c r="Z42" s="791"/>
      <c r="AA42" s="791"/>
      <c r="AB42" s="791"/>
      <c r="AC42" s="791"/>
      <c r="AD42" s="791"/>
      <c r="AE42" s="791"/>
      <c r="AF42" s="791"/>
      <c r="AG42" s="791"/>
      <c r="AH42" s="791"/>
      <c r="AI42" s="791"/>
      <c r="AJ42" s="791"/>
      <c r="AK42" s="791"/>
      <c r="AL42" s="791"/>
      <c r="AM42" s="791"/>
      <c r="AN42" s="791"/>
      <c r="AO42" s="791"/>
      <c r="AP42" s="791"/>
      <c r="AQ42" s="791"/>
      <c r="AR42" s="791"/>
      <c r="AS42" s="791"/>
      <c r="AT42" s="791"/>
      <c r="AU42" s="791"/>
      <c r="AV42" s="791"/>
      <c r="AW42" s="791"/>
      <c r="AX42" s="791"/>
      <c r="AY42" s="791"/>
      <c r="AZ42" s="791"/>
      <c r="BA42" s="791"/>
      <c r="BB42" s="792"/>
      <c r="BC42" s="790"/>
      <c r="BD42" s="791"/>
      <c r="BE42" s="791"/>
      <c r="BF42" s="791"/>
      <c r="BG42" s="791"/>
      <c r="BH42" s="791"/>
      <c r="BI42" s="791"/>
      <c r="BJ42" s="791"/>
      <c r="BK42" s="791"/>
      <c r="BL42" s="792"/>
      <c r="BM42" s="794"/>
      <c r="BN42" s="795"/>
      <c r="BO42" s="795"/>
      <c r="BP42" s="795"/>
      <c r="BQ42" s="796"/>
      <c r="BR42" s="794"/>
      <c r="BS42" s="795"/>
      <c r="BT42" s="795"/>
      <c r="BU42" s="795"/>
      <c r="BV42" s="797"/>
    </row>
    <row r="43" spans="1:74" ht="13.5" customHeight="1">
      <c r="A43" s="744"/>
      <c r="B43" s="745"/>
      <c r="C43" s="745"/>
      <c r="D43" s="745"/>
      <c r="E43" s="746"/>
      <c r="F43" s="787"/>
      <c r="G43" s="788"/>
      <c r="H43" s="788"/>
      <c r="I43" s="788"/>
      <c r="J43" s="788"/>
      <c r="K43" s="788"/>
      <c r="L43" s="788"/>
      <c r="M43" s="788"/>
      <c r="N43" s="788"/>
      <c r="O43" s="788"/>
      <c r="P43" s="788"/>
      <c r="Q43" s="788"/>
      <c r="R43" s="788"/>
      <c r="S43" s="788"/>
      <c r="T43" s="788"/>
      <c r="U43" s="788"/>
      <c r="V43" s="788"/>
      <c r="W43" s="788"/>
      <c r="X43" s="788"/>
      <c r="Y43" s="788"/>
      <c r="Z43" s="788"/>
      <c r="AA43" s="788"/>
      <c r="AB43" s="788"/>
      <c r="AC43" s="788"/>
      <c r="AD43" s="788"/>
      <c r="AE43" s="788"/>
      <c r="AF43" s="788"/>
      <c r="AG43" s="788"/>
      <c r="AH43" s="788"/>
      <c r="AI43" s="788"/>
      <c r="AJ43" s="788"/>
      <c r="AK43" s="788"/>
      <c r="AL43" s="788"/>
      <c r="AM43" s="788"/>
      <c r="AN43" s="788"/>
      <c r="AO43" s="788"/>
      <c r="AP43" s="788"/>
      <c r="AQ43" s="788"/>
      <c r="AR43" s="788"/>
      <c r="AS43" s="788"/>
      <c r="AT43" s="788"/>
      <c r="AU43" s="788"/>
      <c r="AV43" s="788"/>
      <c r="AW43" s="788"/>
      <c r="AX43" s="788"/>
      <c r="AY43" s="788"/>
      <c r="AZ43" s="788"/>
      <c r="BA43" s="788"/>
      <c r="BB43" s="789"/>
      <c r="BC43" s="787"/>
      <c r="BD43" s="788"/>
      <c r="BE43" s="788"/>
      <c r="BF43" s="788"/>
      <c r="BG43" s="788"/>
      <c r="BH43" s="788"/>
      <c r="BI43" s="788"/>
      <c r="BJ43" s="788"/>
      <c r="BK43" s="788"/>
      <c r="BL43" s="789"/>
      <c r="BM43" s="793"/>
      <c r="BN43" s="763"/>
      <c r="BO43" s="763"/>
      <c r="BP43" s="763"/>
      <c r="BQ43" s="764"/>
      <c r="BR43" s="793"/>
      <c r="BS43" s="763"/>
      <c r="BT43" s="763"/>
      <c r="BU43" s="763"/>
      <c r="BV43" s="766"/>
    </row>
    <row r="44" spans="1:74" ht="13.5" customHeight="1">
      <c r="A44" s="798"/>
      <c r="B44" s="799"/>
      <c r="C44" s="799"/>
      <c r="D44" s="799"/>
      <c r="E44" s="800"/>
      <c r="F44" s="801"/>
      <c r="G44" s="802"/>
      <c r="H44" s="802"/>
      <c r="I44" s="802"/>
      <c r="J44" s="802"/>
      <c r="K44" s="802"/>
      <c r="L44" s="802"/>
      <c r="M44" s="802"/>
      <c r="N44" s="802"/>
      <c r="O44" s="802"/>
      <c r="P44" s="802"/>
      <c r="Q44" s="802"/>
      <c r="R44" s="802"/>
      <c r="S44" s="802"/>
      <c r="T44" s="802"/>
      <c r="U44" s="802"/>
      <c r="V44" s="802"/>
      <c r="W44" s="802"/>
      <c r="X44" s="802"/>
      <c r="Y44" s="802"/>
      <c r="Z44" s="802"/>
      <c r="AA44" s="802"/>
      <c r="AB44" s="802"/>
      <c r="AC44" s="802"/>
      <c r="AD44" s="802"/>
      <c r="AE44" s="802"/>
      <c r="AF44" s="802"/>
      <c r="AG44" s="802"/>
      <c r="AH44" s="802"/>
      <c r="AI44" s="802"/>
      <c r="AJ44" s="802"/>
      <c r="AK44" s="802"/>
      <c r="AL44" s="802"/>
      <c r="AM44" s="802"/>
      <c r="AN44" s="802"/>
      <c r="AO44" s="802"/>
      <c r="AP44" s="802"/>
      <c r="AQ44" s="802"/>
      <c r="AR44" s="802"/>
      <c r="AS44" s="802"/>
      <c r="AT44" s="802"/>
      <c r="AU44" s="802"/>
      <c r="AV44" s="802"/>
      <c r="AW44" s="802"/>
      <c r="AX44" s="802"/>
      <c r="AY44" s="802"/>
      <c r="AZ44" s="802"/>
      <c r="BA44" s="802"/>
      <c r="BB44" s="803"/>
      <c r="BC44" s="801"/>
      <c r="BD44" s="802"/>
      <c r="BE44" s="802"/>
      <c r="BF44" s="802"/>
      <c r="BG44" s="802"/>
      <c r="BH44" s="802"/>
      <c r="BI44" s="802"/>
      <c r="BJ44" s="802"/>
      <c r="BK44" s="802"/>
      <c r="BL44" s="803"/>
      <c r="BM44" s="767"/>
      <c r="BN44" s="768"/>
      <c r="BO44" s="768"/>
      <c r="BP44" s="768"/>
      <c r="BQ44" s="769"/>
      <c r="BR44" s="767"/>
      <c r="BS44" s="768"/>
      <c r="BT44" s="768"/>
      <c r="BU44" s="768"/>
      <c r="BV44" s="771"/>
    </row>
    <row r="45" spans="1:74" ht="13.5" customHeight="1">
      <c r="A45" s="744"/>
      <c r="B45" s="745"/>
      <c r="C45" s="745"/>
      <c r="D45" s="745"/>
      <c r="E45" s="746"/>
      <c r="F45" s="787"/>
      <c r="G45" s="788"/>
      <c r="H45" s="788"/>
      <c r="I45" s="788"/>
      <c r="J45" s="788"/>
      <c r="K45" s="788"/>
      <c r="L45" s="788"/>
      <c r="M45" s="788"/>
      <c r="N45" s="788"/>
      <c r="O45" s="788"/>
      <c r="P45" s="788"/>
      <c r="Q45" s="788"/>
      <c r="R45" s="788"/>
      <c r="S45" s="788"/>
      <c r="T45" s="788"/>
      <c r="U45" s="788"/>
      <c r="V45" s="788"/>
      <c r="W45" s="788"/>
      <c r="X45" s="788"/>
      <c r="Y45" s="788"/>
      <c r="Z45" s="788"/>
      <c r="AA45" s="788"/>
      <c r="AB45" s="788"/>
      <c r="AC45" s="788"/>
      <c r="AD45" s="788"/>
      <c r="AE45" s="788"/>
      <c r="AF45" s="788"/>
      <c r="AG45" s="788"/>
      <c r="AH45" s="788"/>
      <c r="AI45" s="788"/>
      <c r="AJ45" s="788"/>
      <c r="AK45" s="788"/>
      <c r="AL45" s="788"/>
      <c r="AM45" s="788"/>
      <c r="AN45" s="788"/>
      <c r="AO45" s="788"/>
      <c r="AP45" s="788"/>
      <c r="AQ45" s="788"/>
      <c r="AR45" s="788"/>
      <c r="AS45" s="788"/>
      <c r="AT45" s="788"/>
      <c r="AU45" s="788"/>
      <c r="AV45" s="788"/>
      <c r="AW45" s="788"/>
      <c r="AX45" s="788"/>
      <c r="AY45" s="788"/>
      <c r="AZ45" s="788"/>
      <c r="BA45" s="788"/>
      <c r="BB45" s="789"/>
      <c r="BC45" s="787"/>
      <c r="BD45" s="788"/>
      <c r="BE45" s="788"/>
      <c r="BF45" s="788"/>
      <c r="BG45" s="788"/>
      <c r="BH45" s="788"/>
      <c r="BI45" s="788"/>
      <c r="BJ45" s="788"/>
      <c r="BK45" s="788"/>
      <c r="BL45" s="789"/>
      <c r="BM45" s="793"/>
      <c r="BN45" s="763"/>
      <c r="BO45" s="763"/>
      <c r="BP45" s="763"/>
      <c r="BQ45" s="764"/>
      <c r="BR45" s="793"/>
      <c r="BS45" s="763"/>
      <c r="BT45" s="763"/>
      <c r="BU45" s="763"/>
      <c r="BV45" s="766"/>
    </row>
    <row r="46" spans="1:74" ht="13.5" customHeight="1" thickBot="1">
      <c r="A46" s="804"/>
      <c r="B46" s="805"/>
      <c r="C46" s="805"/>
      <c r="D46" s="805"/>
      <c r="E46" s="806"/>
      <c r="F46" s="807"/>
      <c r="G46" s="808"/>
      <c r="H46" s="808"/>
      <c r="I46" s="808"/>
      <c r="J46" s="808"/>
      <c r="K46" s="808"/>
      <c r="L46" s="808"/>
      <c r="M46" s="808"/>
      <c r="N46" s="808"/>
      <c r="O46" s="808"/>
      <c r="P46" s="808"/>
      <c r="Q46" s="808"/>
      <c r="R46" s="808"/>
      <c r="S46" s="808"/>
      <c r="T46" s="808"/>
      <c r="U46" s="808"/>
      <c r="V46" s="808"/>
      <c r="W46" s="808"/>
      <c r="X46" s="808"/>
      <c r="Y46" s="808"/>
      <c r="Z46" s="808"/>
      <c r="AA46" s="808"/>
      <c r="AB46" s="808"/>
      <c r="AC46" s="808"/>
      <c r="AD46" s="808"/>
      <c r="AE46" s="808"/>
      <c r="AF46" s="808"/>
      <c r="AG46" s="808"/>
      <c r="AH46" s="808"/>
      <c r="AI46" s="808"/>
      <c r="AJ46" s="808"/>
      <c r="AK46" s="808"/>
      <c r="AL46" s="808"/>
      <c r="AM46" s="808"/>
      <c r="AN46" s="808"/>
      <c r="AO46" s="808"/>
      <c r="AP46" s="808"/>
      <c r="AQ46" s="808"/>
      <c r="AR46" s="808"/>
      <c r="AS46" s="808"/>
      <c r="AT46" s="808"/>
      <c r="AU46" s="808"/>
      <c r="AV46" s="808"/>
      <c r="AW46" s="808"/>
      <c r="AX46" s="808"/>
      <c r="AY46" s="808"/>
      <c r="AZ46" s="808"/>
      <c r="BA46" s="808"/>
      <c r="BB46" s="809"/>
      <c r="BC46" s="807"/>
      <c r="BD46" s="808"/>
      <c r="BE46" s="808"/>
      <c r="BF46" s="808"/>
      <c r="BG46" s="808"/>
      <c r="BH46" s="808"/>
      <c r="BI46" s="808"/>
      <c r="BJ46" s="808"/>
      <c r="BK46" s="808"/>
      <c r="BL46" s="809"/>
      <c r="BM46" s="810"/>
      <c r="BN46" s="811"/>
      <c r="BO46" s="811"/>
      <c r="BP46" s="811"/>
      <c r="BQ46" s="812"/>
      <c r="BR46" s="810"/>
      <c r="BS46" s="811"/>
      <c r="BT46" s="811"/>
      <c r="BU46" s="811"/>
      <c r="BV46" s="813"/>
    </row>
    <row r="47" spans="1:74" ht="13.5" customHeight="1"/>
    <row r="48" spans="1:74"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sheetData>
  <mergeCells count="157">
    <mergeCell ref="A45:E46"/>
    <mergeCell ref="F45:BB46"/>
    <mergeCell ref="BC45:BL46"/>
    <mergeCell ref="BM45:BQ45"/>
    <mergeCell ref="BR45:BV45"/>
    <mergeCell ref="BM46:BQ46"/>
    <mergeCell ref="BR46:BV46"/>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BM8:BQ8"/>
    <mergeCell ref="BR8:BV8"/>
    <mergeCell ref="A9:E10"/>
    <mergeCell ref="F9:BB10"/>
    <mergeCell ref="BC9:BL10"/>
    <mergeCell ref="BM9:BQ9"/>
    <mergeCell ref="BR9:BV9"/>
    <mergeCell ref="BM10:BQ10"/>
    <mergeCell ref="BR10:BV10"/>
    <mergeCell ref="A11:E12"/>
    <mergeCell ref="F11:BB12"/>
    <mergeCell ref="BC11:BL12"/>
    <mergeCell ref="BM11:BQ11"/>
    <mergeCell ref="BR11:BV11"/>
    <mergeCell ref="BM12:BQ12"/>
    <mergeCell ref="BR12:BV12"/>
    <mergeCell ref="A7:E8"/>
    <mergeCell ref="BP1:BV1"/>
    <mergeCell ref="AU2:AY2"/>
    <mergeCell ref="AZ2:BD2"/>
    <mergeCell ref="BE2:BI2"/>
    <mergeCell ref="BJ2:BO2"/>
    <mergeCell ref="BP2:BV2"/>
    <mergeCell ref="BR5:BV6"/>
    <mergeCell ref="F7:BB8"/>
    <mergeCell ref="BC7:BL8"/>
    <mergeCell ref="BM7:BQ7"/>
    <mergeCell ref="BR7:BV7"/>
    <mergeCell ref="A1:J2"/>
    <mergeCell ref="K1:AT2"/>
    <mergeCell ref="AU1:AY1"/>
    <mergeCell ref="AZ1:BD1"/>
    <mergeCell ref="BE1:BI1"/>
    <mergeCell ref="BJ1:BO1"/>
    <mergeCell ref="A5:E6"/>
    <mergeCell ref="F5:BB6"/>
    <mergeCell ref="BC5:BL6"/>
    <mergeCell ref="BM5:BQ6"/>
  </mergeCells>
  <phoneticPr fontId="9"/>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8FA82-4245-4508-A0D2-3C1FBAA47FC0}">
  <sheetPr codeName="Sheet4">
    <pageSetUpPr fitToPage="1"/>
  </sheetPr>
  <dimension ref="A1:CJ60"/>
  <sheetViews>
    <sheetView showGridLines="0" showZeros="0" view="pageBreakPreview" zoomScaleNormal="100" zoomScaleSheetLayoutView="100" workbookViewId="0">
      <pane ySplit="4" topLeftCell="A5" activePane="bottomLeft" state="frozen"/>
      <selection activeCell="BC31" sqref="BC31:BD31"/>
      <selection pane="bottomLeft" sqref="A1:N3"/>
    </sheetView>
  </sheetViews>
  <sheetFormatPr defaultColWidth="1.875" defaultRowHeight="15.75" customHeight="1"/>
  <cols>
    <col min="1" max="2" width="1.875" style="6" customWidth="1"/>
    <col min="3" max="3" width="2.125" style="7" customWidth="1"/>
    <col min="4" max="4" width="1.875" style="7" customWidth="1"/>
    <col min="5" max="5" width="2.75" style="7" customWidth="1"/>
    <col min="6" max="9" width="1.875" style="6" customWidth="1"/>
    <col min="10" max="10" width="1.875" style="7" customWidth="1"/>
    <col min="11" max="16" width="1.875" style="6" customWidth="1"/>
    <col min="17" max="17" width="1.875" style="8" customWidth="1"/>
    <col min="18" max="62" width="1.875" style="6" customWidth="1"/>
    <col min="63" max="63" width="2.125" style="6" customWidth="1"/>
    <col min="64" max="16384" width="1.875" style="6"/>
  </cols>
  <sheetData>
    <row r="1" spans="1:86" s="1" customFormat="1" ht="15.75" customHeight="1">
      <c r="A1" s="574" t="str">
        <f>表紙!A54</f>
        <v>POWER EGG</v>
      </c>
      <c r="B1" s="575"/>
      <c r="C1" s="575"/>
      <c r="D1" s="575"/>
      <c r="E1" s="575"/>
      <c r="F1" s="575"/>
      <c r="G1" s="575"/>
      <c r="H1" s="575"/>
      <c r="I1" s="575"/>
      <c r="J1" s="575"/>
      <c r="K1" s="575"/>
      <c r="L1" s="575"/>
      <c r="M1" s="575"/>
      <c r="N1" s="576"/>
      <c r="O1" s="829" t="s">
        <v>130</v>
      </c>
      <c r="P1" s="830"/>
      <c r="Q1" s="830"/>
      <c r="R1" s="830"/>
      <c r="S1" s="830"/>
      <c r="T1" s="830"/>
      <c r="U1" s="830"/>
      <c r="V1" s="830"/>
      <c r="W1" s="830"/>
      <c r="X1" s="830"/>
      <c r="Y1" s="830"/>
      <c r="Z1" s="830"/>
      <c r="AA1" s="830"/>
      <c r="AB1" s="830"/>
      <c r="AC1" s="831" t="s">
        <v>144</v>
      </c>
      <c r="AD1" s="832"/>
      <c r="AE1" s="832"/>
      <c r="AF1" s="832"/>
      <c r="AG1" s="832"/>
      <c r="AH1" s="832"/>
      <c r="AI1" s="833"/>
      <c r="AJ1" s="589" t="str">
        <f>表紙!$AJ$63</f>
        <v>MS</v>
      </c>
      <c r="AK1" s="590"/>
      <c r="AL1" s="590"/>
      <c r="AM1" s="590"/>
      <c r="AN1" s="590"/>
      <c r="AO1" s="590"/>
      <c r="AP1" s="591"/>
      <c r="AQ1" s="831" t="s">
        <v>133</v>
      </c>
      <c r="AR1" s="832"/>
      <c r="AS1" s="832"/>
      <c r="AT1" s="832"/>
      <c r="AU1" s="832"/>
      <c r="AV1" s="832"/>
      <c r="AW1" s="833"/>
      <c r="AX1" s="589" t="str">
        <f>表紙!$AX$63</f>
        <v>POWER EGG</v>
      </c>
      <c r="AY1" s="590"/>
      <c r="AZ1" s="590"/>
      <c r="BA1" s="590"/>
      <c r="BB1" s="590"/>
      <c r="BC1" s="590"/>
      <c r="BD1" s="590"/>
      <c r="BE1" s="590"/>
      <c r="BF1" s="590"/>
      <c r="BG1" s="590"/>
      <c r="BH1" s="590"/>
      <c r="BI1" s="590"/>
      <c r="BJ1" s="590"/>
      <c r="BK1" s="591"/>
      <c r="BL1" s="843" t="s">
        <v>101</v>
      </c>
      <c r="BM1" s="832"/>
      <c r="BN1" s="832"/>
      <c r="BO1" s="832"/>
      <c r="BP1" s="832"/>
      <c r="BQ1" s="832"/>
      <c r="BR1" s="832"/>
      <c r="BS1" s="832"/>
      <c r="BT1" s="833"/>
      <c r="BU1" s="844" t="s">
        <v>124</v>
      </c>
      <c r="BV1" s="845"/>
      <c r="BW1" s="845"/>
      <c r="BX1" s="845"/>
      <c r="BY1" s="845"/>
      <c r="BZ1" s="845"/>
      <c r="CA1" s="846"/>
      <c r="CB1" s="844" t="s">
        <v>145</v>
      </c>
      <c r="CC1" s="845"/>
      <c r="CD1" s="845"/>
      <c r="CE1" s="845"/>
      <c r="CF1" s="845"/>
      <c r="CG1" s="845"/>
      <c r="CH1" s="847"/>
    </row>
    <row r="2" spans="1:86" s="1" customFormat="1" ht="15.75" customHeight="1">
      <c r="A2" s="577"/>
      <c r="B2" s="578"/>
      <c r="C2" s="578"/>
      <c r="D2" s="578"/>
      <c r="E2" s="578"/>
      <c r="F2" s="578"/>
      <c r="G2" s="578"/>
      <c r="H2" s="578"/>
      <c r="I2" s="578"/>
      <c r="J2" s="578"/>
      <c r="K2" s="578"/>
      <c r="L2" s="578"/>
      <c r="M2" s="578"/>
      <c r="N2" s="579"/>
      <c r="O2" s="621" t="str">
        <f>表紙!O64</f>
        <v>アドオン設計書</v>
      </c>
      <c r="P2" s="622"/>
      <c r="Q2" s="622"/>
      <c r="R2" s="622"/>
      <c r="S2" s="622"/>
      <c r="T2" s="622"/>
      <c r="U2" s="622"/>
      <c r="V2" s="622"/>
      <c r="W2" s="622"/>
      <c r="X2" s="622"/>
      <c r="Y2" s="622"/>
      <c r="Z2" s="622"/>
      <c r="AA2" s="622"/>
      <c r="AB2" s="622"/>
      <c r="AC2" s="848" t="s">
        <v>148</v>
      </c>
      <c r="AD2" s="849"/>
      <c r="AE2" s="849"/>
      <c r="AF2" s="849"/>
      <c r="AG2" s="849"/>
      <c r="AH2" s="849"/>
      <c r="AI2" s="850"/>
      <c r="AJ2" s="627" t="str">
        <f>表紙!$AJ$64</f>
        <v>MSBB</v>
      </c>
      <c r="AK2" s="628"/>
      <c r="AL2" s="628"/>
      <c r="AM2" s="628"/>
      <c r="AN2" s="628"/>
      <c r="AO2" s="628"/>
      <c r="AP2" s="629"/>
      <c r="AQ2" s="848" t="s">
        <v>149</v>
      </c>
      <c r="AR2" s="849"/>
      <c r="AS2" s="849"/>
      <c r="AT2" s="849"/>
      <c r="AU2" s="849"/>
      <c r="AV2" s="849"/>
      <c r="AW2" s="850"/>
      <c r="AX2" s="633" t="str">
        <f>表紙!$AX$64</f>
        <v>POWER EGG</v>
      </c>
      <c r="AY2" s="631"/>
      <c r="AZ2" s="631"/>
      <c r="BA2" s="631"/>
      <c r="BB2" s="631"/>
      <c r="BC2" s="631"/>
      <c r="BD2" s="631"/>
      <c r="BE2" s="631"/>
      <c r="BF2" s="631"/>
      <c r="BG2" s="631"/>
      <c r="BH2" s="631"/>
      <c r="BI2" s="631"/>
      <c r="BJ2" s="631"/>
      <c r="BK2" s="632"/>
      <c r="BL2" s="661" t="str">
        <f>表紙!$BL$64</f>
        <v>M7-US-1140</v>
      </c>
      <c r="BM2" s="622"/>
      <c r="BN2" s="622"/>
      <c r="BO2" s="622"/>
      <c r="BP2" s="622"/>
      <c r="BQ2" s="622"/>
      <c r="BR2" s="622"/>
      <c r="BS2" s="622"/>
      <c r="BT2" s="623"/>
      <c r="BU2" s="639" t="str">
        <f>表紙!$BU$64</f>
        <v>7.0.2</v>
      </c>
      <c r="BV2" s="622"/>
      <c r="BW2" s="622"/>
      <c r="BX2" s="622"/>
      <c r="BY2" s="622"/>
      <c r="BZ2" s="622"/>
      <c r="CA2" s="623"/>
      <c r="CB2" s="643">
        <f>表紙!$CB$64</f>
        <v>3</v>
      </c>
      <c r="CC2" s="622"/>
      <c r="CD2" s="622"/>
      <c r="CE2" s="622"/>
      <c r="CF2" s="622"/>
      <c r="CG2" s="622"/>
      <c r="CH2" s="644"/>
    </row>
    <row r="3" spans="1:86" s="1" customFormat="1" ht="15.75" customHeight="1" thickBot="1">
      <c r="A3" s="580"/>
      <c r="B3" s="581"/>
      <c r="C3" s="581"/>
      <c r="D3" s="581"/>
      <c r="E3" s="581"/>
      <c r="F3" s="581"/>
      <c r="G3" s="581"/>
      <c r="H3" s="581"/>
      <c r="I3" s="581"/>
      <c r="J3" s="581"/>
      <c r="K3" s="581"/>
      <c r="L3" s="581"/>
      <c r="M3" s="581"/>
      <c r="N3" s="582"/>
      <c r="O3" s="646" t="str">
        <f ca="1">RIGHT(CELL("filename",$A$1),LEN(CELL("filename",$A$1))-FIND("]",CELL("filename",$A$1)))</f>
        <v>概要</v>
      </c>
      <c r="P3" s="647"/>
      <c r="Q3" s="647"/>
      <c r="R3" s="647"/>
      <c r="S3" s="647"/>
      <c r="T3" s="647"/>
      <c r="U3" s="647"/>
      <c r="V3" s="647"/>
      <c r="W3" s="647"/>
      <c r="X3" s="647"/>
      <c r="Y3" s="647"/>
      <c r="Z3" s="647"/>
      <c r="AA3" s="647"/>
      <c r="AB3" s="647"/>
      <c r="AC3" s="837" t="s">
        <v>142</v>
      </c>
      <c r="AD3" s="838"/>
      <c r="AE3" s="838"/>
      <c r="AF3" s="838"/>
      <c r="AG3" s="838"/>
      <c r="AH3" s="838"/>
      <c r="AI3" s="839"/>
      <c r="AJ3" s="665" t="str">
        <f>表紙!$AJ$65</f>
        <v>-</v>
      </c>
      <c r="AK3" s="666"/>
      <c r="AL3" s="666"/>
      <c r="AM3" s="666"/>
      <c r="AN3" s="666"/>
      <c r="AO3" s="666"/>
      <c r="AP3" s="666"/>
      <c r="AQ3" s="667" t="str">
        <f>表紙!$AQ$65</f>
        <v>POWER EGG</v>
      </c>
      <c r="AR3" s="668"/>
      <c r="AS3" s="668"/>
      <c r="AT3" s="668"/>
      <c r="AU3" s="668"/>
      <c r="AV3" s="668"/>
      <c r="AW3" s="668"/>
      <c r="AX3" s="668"/>
      <c r="AY3" s="668"/>
      <c r="AZ3" s="668"/>
      <c r="BA3" s="668"/>
      <c r="BB3" s="668"/>
      <c r="BC3" s="668"/>
      <c r="BD3" s="668"/>
      <c r="BE3" s="668"/>
      <c r="BF3" s="668"/>
      <c r="BG3" s="668"/>
      <c r="BH3" s="668"/>
      <c r="BI3" s="668"/>
      <c r="BJ3" s="668"/>
      <c r="BK3" s="669"/>
      <c r="BL3" s="640"/>
      <c r="BM3" s="641"/>
      <c r="BN3" s="641"/>
      <c r="BO3" s="641"/>
      <c r="BP3" s="641"/>
      <c r="BQ3" s="641"/>
      <c r="BR3" s="641"/>
      <c r="BS3" s="641"/>
      <c r="BT3" s="642"/>
      <c r="BU3" s="640"/>
      <c r="BV3" s="641"/>
      <c r="BW3" s="641"/>
      <c r="BX3" s="641"/>
      <c r="BY3" s="641"/>
      <c r="BZ3" s="641"/>
      <c r="CA3" s="642"/>
      <c r="CB3" s="640"/>
      <c r="CC3" s="641"/>
      <c r="CD3" s="641"/>
      <c r="CE3" s="641"/>
      <c r="CF3" s="641"/>
      <c r="CG3" s="641"/>
      <c r="CH3" s="645"/>
    </row>
    <row r="4" spans="1:86" s="1" customFormat="1" ht="6.75" customHeight="1" thickBot="1">
      <c r="B4" s="2"/>
      <c r="C4" s="3"/>
      <c r="D4" s="3"/>
      <c r="E4" s="3"/>
      <c r="F4" s="4"/>
      <c r="G4" s="4"/>
      <c r="H4" s="4"/>
      <c r="I4" s="4"/>
      <c r="J4" s="3"/>
      <c r="K4" s="4"/>
      <c r="L4" s="4"/>
      <c r="M4" s="4"/>
      <c r="N4" s="4"/>
      <c r="O4" s="4"/>
      <c r="P4" s="4"/>
      <c r="Q4" s="5"/>
    </row>
    <row r="5" spans="1:86" s="42" customFormat="1">
      <c r="A5" s="96"/>
      <c r="B5" s="97"/>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97" t="s">
        <v>31</v>
      </c>
      <c r="AP5" s="97"/>
      <c r="AQ5" s="97"/>
      <c r="AR5" s="97"/>
      <c r="AS5" s="97"/>
      <c r="AT5" s="97"/>
      <c r="AU5" s="97"/>
      <c r="AV5" s="97"/>
      <c r="AW5" s="97"/>
      <c r="AX5" s="97"/>
      <c r="AY5" s="97"/>
      <c r="AZ5" s="97"/>
      <c r="BA5" s="97"/>
      <c r="BB5" s="97"/>
      <c r="BC5" s="97"/>
      <c r="BD5" s="97"/>
      <c r="BE5" s="97"/>
      <c r="BF5" s="97"/>
      <c r="BG5" s="97"/>
      <c r="BH5" s="97"/>
      <c r="BI5" s="97"/>
      <c r="BJ5" s="97"/>
      <c r="BK5" s="97"/>
      <c r="BL5" s="97"/>
      <c r="BM5" s="97"/>
      <c r="BN5" s="97"/>
      <c r="BO5" s="97"/>
      <c r="BP5" s="97"/>
      <c r="BQ5" s="97"/>
      <c r="BR5" s="97"/>
      <c r="BS5" s="97"/>
      <c r="BT5" s="97"/>
      <c r="BU5" s="97"/>
      <c r="BV5" s="97"/>
      <c r="BW5" s="97"/>
      <c r="BX5" s="97"/>
      <c r="BY5" s="97"/>
      <c r="BZ5" s="97"/>
      <c r="CA5" s="97"/>
      <c r="CB5" s="97"/>
      <c r="CC5" s="97"/>
      <c r="CD5" s="97"/>
      <c r="CE5" s="97"/>
      <c r="CF5" s="97"/>
      <c r="CG5" s="97"/>
      <c r="CH5" s="98"/>
    </row>
    <row r="6" spans="1:86" s="100" customFormat="1" ht="15.75" customHeight="1">
      <c r="A6" s="99"/>
      <c r="S6" s="101"/>
      <c r="CH6" s="102"/>
    </row>
    <row r="7" spans="1:86" s="104" customFormat="1" ht="15.75" customHeight="1">
      <c r="A7" s="103"/>
      <c r="B7" s="107" t="s">
        <v>163</v>
      </c>
      <c r="S7" s="105"/>
      <c r="CH7" s="106"/>
    </row>
    <row r="8" spans="1:86" s="104" customFormat="1" ht="15.75" customHeight="1">
      <c r="A8" s="103"/>
      <c r="B8" s="107"/>
      <c r="C8" s="108" t="s">
        <v>28</v>
      </c>
      <c r="D8" s="109"/>
      <c r="E8" s="109"/>
      <c r="F8" s="110"/>
      <c r="G8" s="108" t="s">
        <v>164</v>
      </c>
      <c r="H8" s="109"/>
      <c r="I8" s="109"/>
      <c r="J8" s="109"/>
      <c r="K8" s="109"/>
      <c r="L8" s="109"/>
      <c r="M8" s="109"/>
      <c r="N8" s="109"/>
      <c r="O8" s="109"/>
      <c r="P8" s="109"/>
      <c r="Q8" s="109"/>
      <c r="R8" s="109"/>
      <c r="S8" s="111"/>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c r="BR8" s="109"/>
      <c r="BS8" s="109"/>
      <c r="BT8" s="109"/>
      <c r="BU8" s="109"/>
      <c r="BV8" s="109"/>
      <c r="BW8" s="109"/>
      <c r="BX8" s="109"/>
      <c r="BY8" s="109"/>
      <c r="BZ8" s="109"/>
      <c r="CA8" s="110"/>
      <c r="CH8" s="106"/>
    </row>
    <row r="9" spans="1:86" s="104" customFormat="1" ht="15.75" customHeight="1">
      <c r="A9" s="103"/>
      <c r="C9" s="112" t="s">
        <v>165</v>
      </c>
      <c r="D9" s="113"/>
      <c r="E9" s="113"/>
      <c r="F9" s="114"/>
      <c r="G9" s="112"/>
      <c r="H9" s="113"/>
      <c r="I9" s="113"/>
      <c r="J9" s="113"/>
      <c r="K9" s="113"/>
      <c r="L9" s="113"/>
      <c r="M9" s="113"/>
      <c r="N9" s="113"/>
      <c r="O9" s="113"/>
      <c r="P9" s="113"/>
      <c r="Q9" s="113"/>
      <c r="R9" s="113"/>
      <c r="S9" s="115"/>
      <c r="T9" s="113"/>
      <c r="U9" s="113"/>
      <c r="V9" s="113"/>
      <c r="W9" s="113"/>
      <c r="X9" s="113"/>
      <c r="Y9" s="113"/>
      <c r="Z9" s="113"/>
      <c r="AA9" s="113"/>
      <c r="AB9" s="113"/>
      <c r="AC9" s="113"/>
      <c r="AD9" s="113"/>
      <c r="AE9" s="113"/>
      <c r="AF9" s="113"/>
      <c r="AG9" s="113"/>
      <c r="AH9" s="113"/>
      <c r="AI9" s="113"/>
      <c r="AJ9" s="113"/>
      <c r="AK9" s="113"/>
      <c r="AL9" s="113"/>
      <c r="AM9" s="113"/>
      <c r="AN9" s="113"/>
      <c r="AO9" s="113"/>
      <c r="AP9" s="113"/>
      <c r="AQ9" s="113"/>
      <c r="AR9" s="113"/>
      <c r="AS9" s="113"/>
      <c r="AT9" s="113"/>
      <c r="AU9" s="113"/>
      <c r="AV9" s="113"/>
      <c r="AW9" s="113"/>
      <c r="AX9" s="113"/>
      <c r="AY9" s="113"/>
      <c r="AZ9" s="113"/>
      <c r="BA9" s="113"/>
      <c r="BB9" s="113"/>
      <c r="BC9" s="113"/>
      <c r="BD9" s="113"/>
      <c r="BE9" s="113"/>
      <c r="BF9" s="113"/>
      <c r="BG9" s="113"/>
      <c r="BH9" s="113"/>
      <c r="BI9" s="113"/>
      <c r="BJ9" s="113"/>
      <c r="BK9" s="113"/>
      <c r="BL9" s="113"/>
      <c r="BM9" s="113"/>
      <c r="BN9" s="113"/>
      <c r="BO9" s="113"/>
      <c r="BP9" s="113"/>
      <c r="BQ9" s="113"/>
      <c r="BR9" s="113"/>
      <c r="BS9" s="113"/>
      <c r="BT9" s="113"/>
      <c r="BU9" s="113"/>
      <c r="BV9" s="113"/>
      <c r="BW9" s="113"/>
      <c r="BX9" s="113"/>
      <c r="BY9" s="113"/>
      <c r="BZ9" s="113"/>
      <c r="CA9" s="114"/>
      <c r="CH9" s="106"/>
    </row>
    <row r="10" spans="1:86" s="104" customFormat="1" ht="15.75" customHeight="1">
      <c r="A10" s="103"/>
      <c r="C10" s="840"/>
      <c r="D10" s="841"/>
      <c r="E10" s="841"/>
      <c r="F10" s="842"/>
      <c r="G10" s="116" t="s">
        <v>166</v>
      </c>
      <c r="H10" s="117"/>
      <c r="I10" s="117"/>
      <c r="J10" s="117"/>
      <c r="K10" s="117"/>
      <c r="L10" s="117"/>
      <c r="M10" s="117"/>
      <c r="N10" s="117"/>
      <c r="O10" s="117"/>
      <c r="P10" s="117"/>
      <c r="Q10" s="117"/>
      <c r="R10" s="117"/>
      <c r="S10" s="118"/>
      <c r="T10" s="117"/>
      <c r="U10" s="117"/>
      <c r="V10" s="117"/>
      <c r="W10" s="117"/>
      <c r="X10" s="117"/>
      <c r="Y10" s="117"/>
      <c r="Z10" s="117"/>
      <c r="AA10" s="117"/>
      <c r="AB10" s="117"/>
      <c r="AC10" s="117"/>
      <c r="AD10" s="117"/>
      <c r="AE10" s="117"/>
      <c r="AF10" s="117"/>
      <c r="AG10" s="117"/>
      <c r="AH10" s="117"/>
      <c r="AI10" s="117"/>
      <c r="AJ10" s="117"/>
      <c r="AK10" s="117"/>
      <c r="AL10" s="117"/>
      <c r="AM10" s="117"/>
      <c r="AN10" s="117"/>
      <c r="AO10" s="117"/>
      <c r="AP10" s="117"/>
      <c r="AQ10" s="117"/>
      <c r="AR10" s="117"/>
      <c r="AS10" s="117"/>
      <c r="AT10" s="117"/>
      <c r="AU10" s="117"/>
      <c r="AV10" s="117"/>
      <c r="AW10" s="117"/>
      <c r="AX10" s="117"/>
      <c r="AY10" s="117"/>
      <c r="AZ10" s="117"/>
      <c r="BA10" s="117"/>
      <c r="BB10" s="117"/>
      <c r="BC10" s="117"/>
      <c r="BD10" s="117"/>
      <c r="BE10" s="117"/>
      <c r="BF10" s="117"/>
      <c r="BG10" s="117"/>
      <c r="BH10" s="117"/>
      <c r="BI10" s="117"/>
      <c r="BJ10" s="117"/>
      <c r="BK10" s="117"/>
      <c r="BL10" s="117"/>
      <c r="BM10" s="117"/>
      <c r="BN10" s="117"/>
      <c r="BO10" s="117"/>
      <c r="BP10" s="117"/>
      <c r="BQ10" s="117"/>
      <c r="BR10" s="117"/>
      <c r="BS10" s="117"/>
      <c r="BT10" s="117"/>
      <c r="BU10" s="117"/>
      <c r="BV10" s="117"/>
      <c r="BW10" s="117"/>
      <c r="BX10" s="117"/>
      <c r="BY10" s="117"/>
      <c r="BZ10" s="117"/>
      <c r="CA10" s="119"/>
      <c r="CH10" s="106"/>
    </row>
    <row r="11" spans="1:86" s="104" customFormat="1" ht="15.75" customHeight="1">
      <c r="A11" s="103"/>
      <c r="C11" s="834">
        <v>121</v>
      </c>
      <c r="D11" s="835"/>
      <c r="E11" s="835"/>
      <c r="F11" s="836"/>
      <c r="G11" s="120" t="s">
        <v>167</v>
      </c>
      <c r="S11" s="105"/>
      <c r="CA11" s="121"/>
      <c r="CH11" s="106"/>
    </row>
    <row r="12" spans="1:86" s="104" customFormat="1" ht="15.75" customHeight="1">
      <c r="A12" s="103"/>
      <c r="C12" s="834">
        <v>122</v>
      </c>
      <c r="D12" s="835"/>
      <c r="E12" s="835"/>
      <c r="F12" s="836"/>
      <c r="G12" s="120" t="s">
        <v>168</v>
      </c>
      <c r="S12" s="105"/>
      <c r="CA12" s="121"/>
      <c r="CH12" s="106"/>
    </row>
    <row r="13" spans="1:86" s="104" customFormat="1" ht="15.75" customHeight="1">
      <c r="A13" s="103"/>
      <c r="C13" s="122"/>
      <c r="D13" s="123"/>
      <c r="E13" s="123"/>
      <c r="F13" s="124"/>
      <c r="G13" s="122"/>
      <c r="H13" s="123"/>
      <c r="I13" s="123"/>
      <c r="J13" s="123"/>
      <c r="K13" s="123"/>
      <c r="L13" s="123"/>
      <c r="M13" s="123"/>
      <c r="N13" s="123"/>
      <c r="O13" s="123"/>
      <c r="P13" s="123"/>
      <c r="Q13" s="123"/>
      <c r="R13" s="123"/>
      <c r="S13" s="125"/>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4"/>
      <c r="CH13" s="106"/>
    </row>
    <row r="14" spans="1:86" s="104" customFormat="1" ht="15.75" customHeight="1">
      <c r="A14" s="103"/>
      <c r="S14" s="105"/>
      <c r="CH14" s="106"/>
    </row>
    <row r="15" spans="1:86" s="104" customFormat="1" ht="15.75" customHeight="1">
      <c r="A15" s="103"/>
      <c r="B15" s="107" t="s">
        <v>169</v>
      </c>
      <c r="S15" s="105"/>
      <c r="CH15" s="106"/>
    </row>
    <row r="16" spans="1:86" s="104" customFormat="1" ht="15.75" customHeight="1">
      <c r="A16" s="103"/>
      <c r="B16" s="107"/>
      <c r="C16" s="104" t="s">
        <v>170</v>
      </c>
      <c r="S16" s="105"/>
      <c r="AS16" s="104" t="s">
        <v>171</v>
      </c>
      <c r="CH16" s="106"/>
    </row>
    <row r="17" spans="1:88" s="104" customFormat="1" ht="15.75" customHeight="1">
      <c r="A17" s="103"/>
      <c r="B17" s="107"/>
      <c r="C17" s="424" t="s">
        <v>172</v>
      </c>
      <c r="D17" s="425"/>
      <c r="E17" s="425"/>
      <c r="F17" s="425"/>
      <c r="G17" s="425"/>
      <c r="H17" s="425"/>
      <c r="I17" s="425"/>
      <c r="J17" s="425"/>
      <c r="K17" s="425"/>
      <c r="L17" s="425"/>
      <c r="M17" s="425"/>
      <c r="N17" s="425"/>
      <c r="O17" s="425"/>
      <c r="P17" s="425"/>
      <c r="Q17" s="424" t="s">
        <v>31</v>
      </c>
      <c r="R17" s="425"/>
      <c r="S17" s="425"/>
      <c r="T17" s="425"/>
      <c r="U17" s="425"/>
      <c r="V17" s="425"/>
      <c r="W17" s="425"/>
      <c r="X17" s="425"/>
      <c r="Y17" s="425"/>
      <c r="Z17" s="425"/>
      <c r="AA17" s="425"/>
      <c r="AB17" s="425"/>
      <c r="AC17" s="425"/>
      <c r="AD17" s="425"/>
      <c r="AE17" s="425"/>
      <c r="AF17" s="425"/>
      <c r="AG17" s="425"/>
      <c r="AH17" s="425"/>
      <c r="AI17" s="425"/>
      <c r="AJ17" s="425"/>
      <c r="AK17" s="425"/>
      <c r="AL17" s="425"/>
      <c r="AM17" s="425"/>
      <c r="AN17" s="426"/>
      <c r="AO17" s="424" t="s">
        <v>173</v>
      </c>
      <c r="AP17" s="425"/>
      <c r="AQ17" s="425"/>
      <c r="AR17" s="425"/>
      <c r="AS17" s="425"/>
      <c r="AT17" s="425"/>
      <c r="AU17" s="425"/>
      <c r="AV17" s="425"/>
      <c r="AW17" s="425"/>
      <c r="AX17" s="425"/>
      <c r="AY17" s="425"/>
      <c r="AZ17" s="425"/>
      <c r="BA17" s="425"/>
      <c r="BB17" s="425"/>
      <c r="BC17" s="425"/>
      <c r="BD17" s="425"/>
      <c r="BE17" s="425"/>
      <c r="BF17" s="425"/>
      <c r="BG17" s="425"/>
      <c r="BH17" s="425"/>
      <c r="BI17" s="425"/>
      <c r="BJ17" s="425"/>
      <c r="BK17" s="426"/>
      <c r="BL17" s="425" t="s">
        <v>1795</v>
      </c>
      <c r="BM17" s="425"/>
      <c r="BN17" s="425"/>
      <c r="BO17" s="425"/>
      <c r="BP17" s="425"/>
      <c r="BQ17" s="426"/>
      <c r="CH17" s="106"/>
    </row>
    <row r="18" spans="1:88" s="104" customFormat="1" ht="15.75" customHeight="1">
      <c r="A18" s="103"/>
      <c r="B18" s="107"/>
      <c r="C18" s="427" t="s">
        <v>174</v>
      </c>
      <c r="D18" s="428"/>
      <c r="E18" s="428"/>
      <c r="F18" s="428"/>
      <c r="G18" s="428"/>
      <c r="H18" s="428"/>
      <c r="I18" s="428"/>
      <c r="J18" s="428"/>
      <c r="K18" s="428"/>
      <c r="L18" s="428"/>
      <c r="M18" s="428"/>
      <c r="N18" s="428"/>
      <c r="O18" s="428"/>
      <c r="P18" s="428"/>
      <c r="Q18" s="427" t="s">
        <v>175</v>
      </c>
      <c r="R18" s="428"/>
      <c r="S18" s="428"/>
      <c r="T18" s="428"/>
      <c r="U18" s="428"/>
      <c r="V18" s="428"/>
      <c r="W18" s="428"/>
      <c r="X18" s="428"/>
      <c r="Y18" s="428"/>
      <c r="Z18" s="428"/>
      <c r="AA18" s="428"/>
      <c r="AB18" s="428"/>
      <c r="AC18" s="428"/>
      <c r="AD18" s="428"/>
      <c r="AE18" s="428"/>
      <c r="AF18" s="428"/>
      <c r="AG18" s="428"/>
      <c r="AH18" s="428"/>
      <c r="AI18" s="428"/>
      <c r="AJ18" s="428"/>
      <c r="AK18" s="428"/>
      <c r="AL18" s="428"/>
      <c r="AM18" s="428"/>
      <c r="AN18" s="429"/>
      <c r="AO18" s="427" t="s">
        <v>176</v>
      </c>
      <c r="AP18" s="428"/>
      <c r="AQ18" s="428"/>
      <c r="AR18" s="428"/>
      <c r="AS18" s="428"/>
      <c r="AT18" s="428"/>
      <c r="AU18" s="428"/>
      <c r="AV18" s="428"/>
      <c r="AW18" s="428"/>
      <c r="AX18" s="428"/>
      <c r="AY18" s="428"/>
      <c r="AZ18" s="428"/>
      <c r="BA18" s="428"/>
      <c r="BB18" s="428"/>
      <c r="BC18" s="428"/>
      <c r="BD18" s="428"/>
      <c r="BE18" s="428"/>
      <c r="BF18" s="428"/>
      <c r="BG18" s="428"/>
      <c r="BH18" s="428"/>
      <c r="BI18" s="428"/>
      <c r="BJ18" s="428"/>
      <c r="BK18" s="429"/>
      <c r="BL18" s="817" t="s">
        <v>1796</v>
      </c>
      <c r="BM18" s="818"/>
      <c r="BN18" s="818"/>
      <c r="BO18" s="818"/>
      <c r="BP18" s="818"/>
      <c r="BQ18" s="819"/>
      <c r="CH18" s="106"/>
    </row>
    <row r="19" spans="1:88" s="104" customFormat="1" ht="15.75" customHeight="1">
      <c r="A19" s="103"/>
      <c r="B19" s="107"/>
      <c r="C19" s="430"/>
      <c r="D19" s="431"/>
      <c r="E19" s="431"/>
      <c r="F19" s="431"/>
      <c r="G19" s="431"/>
      <c r="H19" s="431"/>
      <c r="I19" s="431"/>
      <c r="J19" s="431"/>
      <c r="K19" s="431"/>
      <c r="L19" s="431"/>
      <c r="M19" s="431"/>
      <c r="N19" s="431"/>
      <c r="O19" s="431"/>
      <c r="P19" s="431"/>
      <c r="Q19" s="430"/>
      <c r="R19" s="431"/>
      <c r="S19" s="431"/>
      <c r="T19" s="431"/>
      <c r="U19" s="431"/>
      <c r="V19" s="431"/>
      <c r="W19" s="431"/>
      <c r="X19" s="431"/>
      <c r="Y19" s="431"/>
      <c r="Z19" s="431"/>
      <c r="AA19" s="431"/>
      <c r="AB19" s="431"/>
      <c r="AC19" s="431"/>
      <c r="AD19" s="431"/>
      <c r="AE19" s="431"/>
      <c r="AF19" s="431"/>
      <c r="AG19" s="431"/>
      <c r="AH19" s="431"/>
      <c r="AI19" s="431"/>
      <c r="AJ19" s="431"/>
      <c r="AK19" s="431"/>
      <c r="AL19" s="431"/>
      <c r="AM19" s="431"/>
      <c r="AN19" s="432"/>
      <c r="AO19" s="430" t="s">
        <v>177</v>
      </c>
      <c r="AP19" s="431"/>
      <c r="AQ19" s="431"/>
      <c r="AR19" s="431"/>
      <c r="AS19" s="431"/>
      <c r="AT19" s="431"/>
      <c r="AU19" s="431"/>
      <c r="AV19" s="431"/>
      <c r="AW19" s="431"/>
      <c r="AX19" s="431"/>
      <c r="AY19" s="431"/>
      <c r="AZ19" s="431"/>
      <c r="BA19" s="431"/>
      <c r="BB19" s="431"/>
      <c r="BC19" s="431"/>
      <c r="BD19" s="431"/>
      <c r="BE19" s="431"/>
      <c r="BF19" s="431"/>
      <c r="BG19" s="431"/>
      <c r="BH19" s="431"/>
      <c r="BI19" s="431"/>
      <c r="BJ19" s="431"/>
      <c r="BK19" s="432"/>
      <c r="BL19" s="820"/>
      <c r="BM19" s="821"/>
      <c r="BN19" s="821"/>
      <c r="BO19" s="821"/>
      <c r="BP19" s="821"/>
      <c r="BQ19" s="822"/>
      <c r="CH19" s="106"/>
    </row>
    <row r="20" spans="1:88" s="104" customFormat="1" ht="15.75" customHeight="1">
      <c r="A20" s="103"/>
      <c r="B20" s="107"/>
      <c r="C20" s="433" t="s">
        <v>178</v>
      </c>
      <c r="D20" s="434"/>
      <c r="E20" s="434"/>
      <c r="F20" s="434"/>
      <c r="G20" s="434"/>
      <c r="H20" s="434"/>
      <c r="I20" s="434"/>
      <c r="J20" s="434"/>
      <c r="K20" s="434"/>
      <c r="L20" s="434"/>
      <c r="M20" s="434"/>
      <c r="N20" s="434"/>
      <c r="O20" s="434"/>
      <c r="P20" s="434"/>
      <c r="Q20" s="433" t="s">
        <v>179</v>
      </c>
      <c r="R20" s="434"/>
      <c r="S20" s="434"/>
      <c r="T20" s="434"/>
      <c r="U20" s="434"/>
      <c r="V20" s="434"/>
      <c r="W20" s="434"/>
      <c r="X20" s="434"/>
      <c r="Y20" s="434"/>
      <c r="Z20" s="434"/>
      <c r="AA20" s="434"/>
      <c r="AB20" s="434"/>
      <c r="AC20" s="434"/>
      <c r="AD20" s="434"/>
      <c r="AE20" s="434"/>
      <c r="AF20" s="434"/>
      <c r="AG20" s="434"/>
      <c r="AH20" s="434"/>
      <c r="AI20" s="434"/>
      <c r="AJ20" s="434"/>
      <c r="AK20" s="434"/>
      <c r="AL20" s="434"/>
      <c r="AM20" s="434"/>
      <c r="AN20" s="435"/>
      <c r="AO20" s="433" t="s">
        <v>180</v>
      </c>
      <c r="AP20" s="434"/>
      <c r="AQ20" s="434"/>
      <c r="AR20" s="434"/>
      <c r="AS20" s="434"/>
      <c r="AT20" s="434"/>
      <c r="AU20" s="434"/>
      <c r="AV20" s="434"/>
      <c r="AW20" s="434"/>
      <c r="AX20" s="434"/>
      <c r="AY20" s="434"/>
      <c r="AZ20" s="434"/>
      <c r="BA20" s="434"/>
      <c r="BB20" s="434"/>
      <c r="BC20" s="434"/>
      <c r="BD20" s="434"/>
      <c r="BE20" s="434"/>
      <c r="BF20" s="434"/>
      <c r="BG20" s="434"/>
      <c r="BH20" s="434"/>
      <c r="BI20" s="434"/>
      <c r="BJ20" s="434"/>
      <c r="BK20" s="435"/>
      <c r="BL20" s="823" t="s">
        <v>70</v>
      </c>
      <c r="BM20" s="824"/>
      <c r="BN20" s="824"/>
      <c r="BO20" s="824"/>
      <c r="BP20" s="824"/>
      <c r="BQ20" s="825"/>
      <c r="CH20" s="106"/>
    </row>
    <row r="21" spans="1:88" s="104" customFormat="1" ht="15.75" customHeight="1">
      <c r="A21" s="103"/>
      <c r="B21" s="107"/>
      <c r="C21" s="433" t="s">
        <v>181</v>
      </c>
      <c r="D21" s="434"/>
      <c r="E21" s="434"/>
      <c r="F21" s="434"/>
      <c r="G21" s="434"/>
      <c r="H21" s="434"/>
      <c r="I21" s="434"/>
      <c r="J21" s="434"/>
      <c r="K21" s="434"/>
      <c r="L21" s="434"/>
      <c r="M21" s="434"/>
      <c r="N21" s="434"/>
      <c r="O21" s="434"/>
      <c r="P21" s="434"/>
      <c r="Q21" s="433" t="s">
        <v>182</v>
      </c>
      <c r="R21" s="434"/>
      <c r="S21" s="434"/>
      <c r="T21" s="434"/>
      <c r="U21" s="434"/>
      <c r="V21" s="434"/>
      <c r="W21" s="434"/>
      <c r="X21" s="434"/>
      <c r="Y21" s="434"/>
      <c r="Z21" s="434"/>
      <c r="AA21" s="434"/>
      <c r="AB21" s="434"/>
      <c r="AC21" s="434"/>
      <c r="AD21" s="434"/>
      <c r="AE21" s="434"/>
      <c r="AF21" s="434"/>
      <c r="AG21" s="434"/>
      <c r="AH21" s="434"/>
      <c r="AI21" s="434"/>
      <c r="AJ21" s="434"/>
      <c r="AK21" s="434"/>
      <c r="AL21" s="434"/>
      <c r="AM21" s="434"/>
      <c r="AN21" s="435"/>
      <c r="AO21" s="433" t="s">
        <v>180</v>
      </c>
      <c r="AP21" s="434"/>
      <c r="AQ21" s="434"/>
      <c r="AR21" s="434"/>
      <c r="AS21" s="434"/>
      <c r="AT21" s="434"/>
      <c r="AU21" s="434"/>
      <c r="AV21" s="434"/>
      <c r="AW21" s="434"/>
      <c r="AX21" s="434"/>
      <c r="AY21" s="434"/>
      <c r="AZ21" s="434"/>
      <c r="BA21" s="434"/>
      <c r="BB21" s="434"/>
      <c r="BC21" s="434"/>
      <c r="BD21" s="434"/>
      <c r="BE21" s="434"/>
      <c r="BF21" s="434"/>
      <c r="BG21" s="434"/>
      <c r="BH21" s="434"/>
      <c r="BI21" s="434"/>
      <c r="BJ21" s="434"/>
      <c r="BK21" s="435"/>
      <c r="BL21" s="823" t="s">
        <v>70</v>
      </c>
      <c r="BM21" s="824"/>
      <c r="BN21" s="824"/>
      <c r="BO21" s="824"/>
      <c r="BP21" s="824"/>
      <c r="BQ21" s="825"/>
      <c r="CH21" s="106"/>
    </row>
    <row r="22" spans="1:88" s="104" customFormat="1" ht="15.75" customHeight="1">
      <c r="A22" s="103"/>
      <c r="B22" s="107"/>
      <c r="C22" s="433" t="s">
        <v>183</v>
      </c>
      <c r="D22" s="434"/>
      <c r="E22" s="434"/>
      <c r="F22" s="434"/>
      <c r="G22" s="434"/>
      <c r="H22" s="434"/>
      <c r="I22" s="434"/>
      <c r="J22" s="434"/>
      <c r="K22" s="434"/>
      <c r="L22" s="434"/>
      <c r="M22" s="434"/>
      <c r="N22" s="434"/>
      <c r="O22" s="434"/>
      <c r="P22" s="434"/>
      <c r="Q22" s="433" t="s">
        <v>184</v>
      </c>
      <c r="R22" s="434"/>
      <c r="S22" s="434"/>
      <c r="T22" s="434"/>
      <c r="U22" s="434"/>
      <c r="V22" s="434"/>
      <c r="W22" s="434"/>
      <c r="X22" s="434"/>
      <c r="Y22" s="434"/>
      <c r="Z22" s="434"/>
      <c r="AA22" s="434"/>
      <c r="AB22" s="434"/>
      <c r="AC22" s="434"/>
      <c r="AD22" s="434"/>
      <c r="AE22" s="434"/>
      <c r="AF22" s="434"/>
      <c r="AG22" s="434"/>
      <c r="AH22" s="434"/>
      <c r="AI22" s="434"/>
      <c r="AJ22" s="434"/>
      <c r="AK22" s="434"/>
      <c r="AL22" s="434"/>
      <c r="AM22" s="434"/>
      <c r="AN22" s="435"/>
      <c r="AO22" s="433" t="s">
        <v>180</v>
      </c>
      <c r="AP22" s="434"/>
      <c r="AQ22" s="434"/>
      <c r="AR22" s="434"/>
      <c r="AS22" s="434"/>
      <c r="AT22" s="434"/>
      <c r="AU22" s="434"/>
      <c r="AV22" s="434"/>
      <c r="AW22" s="434"/>
      <c r="AX22" s="434"/>
      <c r="AY22" s="434"/>
      <c r="AZ22" s="434"/>
      <c r="BA22" s="434"/>
      <c r="BB22" s="434"/>
      <c r="BC22" s="434"/>
      <c r="BD22" s="434"/>
      <c r="BE22" s="434"/>
      <c r="BF22" s="434"/>
      <c r="BG22" s="434"/>
      <c r="BH22" s="434"/>
      <c r="BI22" s="434"/>
      <c r="BJ22" s="434"/>
      <c r="BK22" s="435"/>
      <c r="BL22" s="823" t="s">
        <v>70</v>
      </c>
      <c r="BM22" s="824"/>
      <c r="BN22" s="824"/>
      <c r="BO22" s="824"/>
      <c r="BP22" s="824"/>
      <c r="BQ22" s="825"/>
      <c r="CH22" s="106"/>
    </row>
    <row r="23" spans="1:88" s="104" customFormat="1" ht="15.75" customHeight="1">
      <c r="A23" s="103"/>
      <c r="B23" s="107"/>
      <c r="C23" s="433" t="s">
        <v>185</v>
      </c>
      <c r="D23" s="434"/>
      <c r="E23" s="434"/>
      <c r="F23" s="434"/>
      <c r="G23" s="434"/>
      <c r="H23" s="434"/>
      <c r="I23" s="434"/>
      <c r="J23" s="434"/>
      <c r="K23" s="434"/>
      <c r="L23" s="434"/>
      <c r="M23" s="434"/>
      <c r="N23" s="434"/>
      <c r="O23" s="434"/>
      <c r="P23" s="434"/>
      <c r="Q23" s="433" t="s">
        <v>186</v>
      </c>
      <c r="R23" s="434"/>
      <c r="S23" s="434"/>
      <c r="T23" s="434"/>
      <c r="U23" s="434"/>
      <c r="V23" s="434"/>
      <c r="W23" s="434"/>
      <c r="X23" s="434"/>
      <c r="Y23" s="434"/>
      <c r="Z23" s="434"/>
      <c r="AA23" s="434"/>
      <c r="AB23" s="434"/>
      <c r="AC23" s="434"/>
      <c r="AD23" s="434"/>
      <c r="AE23" s="434"/>
      <c r="AF23" s="434"/>
      <c r="AG23" s="434"/>
      <c r="AH23" s="434"/>
      <c r="AI23" s="434"/>
      <c r="AJ23" s="434"/>
      <c r="AK23" s="434"/>
      <c r="AL23" s="434"/>
      <c r="AM23" s="434"/>
      <c r="AN23" s="435"/>
      <c r="AO23" s="433" t="s">
        <v>180</v>
      </c>
      <c r="AP23" s="434"/>
      <c r="AQ23" s="434"/>
      <c r="AR23" s="434"/>
      <c r="AS23" s="434"/>
      <c r="AT23" s="434"/>
      <c r="AU23" s="434"/>
      <c r="AV23" s="434"/>
      <c r="AW23" s="434"/>
      <c r="AX23" s="434"/>
      <c r="AY23" s="434"/>
      <c r="AZ23" s="434"/>
      <c r="BA23" s="434"/>
      <c r="BB23" s="434"/>
      <c r="BC23" s="434"/>
      <c r="BD23" s="434"/>
      <c r="BE23" s="434"/>
      <c r="BF23" s="434"/>
      <c r="BG23" s="434"/>
      <c r="BH23" s="434"/>
      <c r="BI23" s="434"/>
      <c r="BJ23" s="434"/>
      <c r="BK23" s="435"/>
      <c r="BL23" s="823" t="s">
        <v>70</v>
      </c>
      <c r="BM23" s="824"/>
      <c r="BN23" s="824"/>
      <c r="BO23" s="824"/>
      <c r="BP23" s="824"/>
      <c r="BQ23" s="825"/>
      <c r="CH23" s="106"/>
    </row>
    <row r="24" spans="1:88" s="104" customFormat="1" ht="15.75" customHeight="1">
      <c r="A24" s="103"/>
      <c r="B24" s="107"/>
      <c r="C24" s="433" t="s">
        <v>187</v>
      </c>
      <c r="D24" s="434"/>
      <c r="E24" s="434"/>
      <c r="F24" s="434"/>
      <c r="G24" s="434"/>
      <c r="H24" s="434"/>
      <c r="I24" s="434"/>
      <c r="J24" s="434"/>
      <c r="K24" s="434"/>
      <c r="L24" s="434"/>
      <c r="M24" s="434"/>
      <c r="N24" s="434"/>
      <c r="O24" s="434"/>
      <c r="P24" s="434"/>
      <c r="Q24" s="433" t="s">
        <v>787</v>
      </c>
      <c r="R24" s="434"/>
      <c r="S24" s="434"/>
      <c r="T24" s="434"/>
      <c r="U24" s="434"/>
      <c r="V24" s="434"/>
      <c r="W24" s="434"/>
      <c r="X24" s="434"/>
      <c r="Y24" s="434"/>
      <c r="Z24" s="434"/>
      <c r="AA24" s="434"/>
      <c r="AB24" s="434"/>
      <c r="AC24" s="434"/>
      <c r="AD24" s="434"/>
      <c r="AE24" s="434"/>
      <c r="AF24" s="434"/>
      <c r="AG24" s="434"/>
      <c r="AH24" s="434"/>
      <c r="AI24" s="434"/>
      <c r="AJ24" s="434"/>
      <c r="AK24" s="434"/>
      <c r="AL24" s="434"/>
      <c r="AM24" s="434"/>
      <c r="AN24" s="435"/>
      <c r="AO24" s="433" t="s">
        <v>781</v>
      </c>
      <c r="AP24" s="434"/>
      <c r="AQ24" s="434"/>
      <c r="AR24" s="434"/>
      <c r="AS24" s="434"/>
      <c r="AT24" s="434"/>
      <c r="AU24" s="434"/>
      <c r="AV24" s="434"/>
      <c r="AW24" s="434"/>
      <c r="AX24" s="434"/>
      <c r="AY24" s="434"/>
      <c r="AZ24" s="434"/>
      <c r="BA24" s="434"/>
      <c r="BB24" s="434"/>
      <c r="BC24" s="434"/>
      <c r="BD24" s="434"/>
      <c r="BE24" s="434"/>
      <c r="BF24" s="434"/>
      <c r="BG24" s="434"/>
      <c r="BH24" s="434"/>
      <c r="BI24" s="434"/>
      <c r="BJ24" s="434"/>
      <c r="BK24" s="435"/>
      <c r="BL24" s="823" t="s">
        <v>70</v>
      </c>
      <c r="BM24" s="824"/>
      <c r="BN24" s="824"/>
      <c r="BO24" s="824"/>
      <c r="BP24" s="824"/>
      <c r="BQ24" s="825"/>
      <c r="BS24" s="444" t="s">
        <v>776</v>
      </c>
      <c r="BT24" s="444"/>
      <c r="BU24" s="444"/>
      <c r="BV24" s="444"/>
      <c r="BW24" s="444"/>
      <c r="BX24" s="444"/>
      <c r="BY24" s="444"/>
      <c r="BZ24" s="444"/>
      <c r="CA24" s="444"/>
      <c r="CB24" s="444"/>
      <c r="CC24" s="444"/>
      <c r="CD24" s="444"/>
      <c r="CE24" s="444"/>
      <c r="CH24" s="106"/>
      <c r="CJ24" s="76" t="s">
        <v>788</v>
      </c>
    </row>
    <row r="25" spans="1:88" s="104" customFormat="1" ht="15.75" customHeight="1">
      <c r="A25" s="103"/>
      <c r="B25" s="107"/>
      <c r="C25" s="436" t="s">
        <v>783</v>
      </c>
      <c r="D25" s="437"/>
      <c r="E25" s="437"/>
      <c r="F25" s="437"/>
      <c r="G25" s="437"/>
      <c r="H25" s="437"/>
      <c r="I25" s="437"/>
      <c r="J25" s="437"/>
      <c r="K25" s="437"/>
      <c r="L25" s="437"/>
      <c r="M25" s="437"/>
      <c r="N25" s="437"/>
      <c r="O25" s="437"/>
      <c r="P25" s="437"/>
      <c r="Q25" s="436" t="s">
        <v>784</v>
      </c>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438"/>
      <c r="AO25" s="436" t="s">
        <v>188</v>
      </c>
      <c r="AP25" s="437"/>
      <c r="AQ25" s="437"/>
      <c r="AR25" s="437"/>
      <c r="AS25" s="437"/>
      <c r="AT25" s="437"/>
      <c r="AU25" s="437"/>
      <c r="AV25" s="437"/>
      <c r="AW25" s="437"/>
      <c r="AX25" s="437"/>
      <c r="AY25" s="437"/>
      <c r="AZ25" s="437"/>
      <c r="BA25" s="437"/>
      <c r="BB25" s="437"/>
      <c r="BC25" s="437"/>
      <c r="BD25" s="437"/>
      <c r="BE25" s="437"/>
      <c r="BF25" s="437"/>
      <c r="BG25" s="437"/>
      <c r="BH25" s="437"/>
      <c r="BI25" s="437"/>
      <c r="BJ25" s="437"/>
      <c r="BK25" s="438"/>
      <c r="BL25" s="826" t="s">
        <v>43</v>
      </c>
      <c r="BM25" s="827"/>
      <c r="BN25" s="827"/>
      <c r="BO25" s="827"/>
      <c r="BP25" s="827"/>
      <c r="BQ25" s="828"/>
      <c r="BS25" s="445" t="s">
        <v>777</v>
      </c>
      <c r="BT25" s="444"/>
      <c r="BU25" s="444"/>
      <c r="BV25" s="444"/>
      <c r="BW25" s="444"/>
      <c r="BX25" s="444"/>
      <c r="BY25" s="444"/>
      <c r="BZ25" s="444"/>
      <c r="CA25" s="444"/>
      <c r="CB25" s="444"/>
      <c r="CC25" s="444"/>
      <c r="CD25" s="444"/>
      <c r="CE25" s="444"/>
      <c r="CH25" s="106"/>
      <c r="CJ25" s="76" t="s">
        <v>786</v>
      </c>
    </row>
    <row r="26" spans="1:88" s="104" customFormat="1" ht="15.75" customHeight="1">
      <c r="A26" s="103"/>
      <c r="B26" s="107"/>
      <c r="C26" s="439" t="s">
        <v>189</v>
      </c>
      <c r="D26" s="437"/>
      <c r="E26" s="437"/>
      <c r="F26" s="437"/>
      <c r="G26" s="437"/>
      <c r="H26" s="437"/>
      <c r="I26" s="437"/>
      <c r="J26" s="437"/>
      <c r="K26" s="437"/>
      <c r="L26" s="437"/>
      <c r="M26" s="437"/>
      <c r="N26" s="437"/>
      <c r="O26" s="437"/>
      <c r="P26" s="437"/>
      <c r="Q26" s="439" t="s">
        <v>190</v>
      </c>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438"/>
      <c r="AO26" s="436" t="s">
        <v>191</v>
      </c>
      <c r="AP26" s="437"/>
      <c r="AQ26" s="437"/>
      <c r="AR26" s="437"/>
      <c r="AS26" s="437"/>
      <c r="AT26" s="437"/>
      <c r="AU26" s="437"/>
      <c r="AV26" s="437"/>
      <c r="AW26" s="437"/>
      <c r="AX26" s="437"/>
      <c r="AY26" s="437"/>
      <c r="AZ26" s="437"/>
      <c r="BA26" s="437"/>
      <c r="BB26" s="437"/>
      <c r="BC26" s="437"/>
      <c r="BD26" s="437"/>
      <c r="BE26" s="437"/>
      <c r="BF26" s="437"/>
      <c r="BG26" s="437"/>
      <c r="BH26" s="437"/>
      <c r="BI26" s="437"/>
      <c r="BJ26" s="437"/>
      <c r="BK26" s="438"/>
      <c r="BL26" s="826" t="s">
        <v>70</v>
      </c>
      <c r="BM26" s="827"/>
      <c r="BN26" s="827"/>
      <c r="BO26" s="827"/>
      <c r="BP26" s="827"/>
      <c r="BQ26" s="828"/>
      <c r="BS26" s="445" t="s">
        <v>778</v>
      </c>
      <c r="BT26" s="444"/>
      <c r="BU26" s="444"/>
      <c r="BV26" s="444"/>
      <c r="BW26" s="444"/>
      <c r="BX26" s="444"/>
      <c r="BY26" s="444"/>
      <c r="BZ26" s="444"/>
      <c r="CA26" s="444"/>
      <c r="CB26" s="444"/>
      <c r="CC26" s="444"/>
      <c r="CD26" s="444"/>
      <c r="CE26" s="444"/>
      <c r="CH26" s="106"/>
      <c r="CJ26" s="76" t="s">
        <v>779</v>
      </c>
    </row>
    <row r="27" spans="1:88" s="104" customFormat="1" ht="15.75" customHeight="1">
      <c r="A27" s="103"/>
      <c r="B27" s="107"/>
      <c r="C27" s="440" t="s">
        <v>192</v>
      </c>
      <c r="D27" s="441"/>
      <c r="E27" s="441"/>
      <c r="F27" s="441"/>
      <c r="G27" s="441"/>
      <c r="H27" s="441"/>
      <c r="I27" s="441"/>
      <c r="J27" s="441"/>
      <c r="K27" s="441"/>
      <c r="L27" s="441"/>
      <c r="M27" s="441"/>
      <c r="N27" s="441"/>
      <c r="O27" s="441"/>
      <c r="P27" s="441"/>
      <c r="Q27" s="440" t="s">
        <v>193</v>
      </c>
      <c r="R27" s="441"/>
      <c r="S27" s="441"/>
      <c r="T27" s="441"/>
      <c r="U27" s="441"/>
      <c r="V27" s="441"/>
      <c r="W27" s="441"/>
      <c r="X27" s="441"/>
      <c r="Y27" s="441"/>
      <c r="Z27" s="441"/>
      <c r="AA27" s="441"/>
      <c r="AB27" s="441"/>
      <c r="AC27" s="441"/>
      <c r="AD27" s="441"/>
      <c r="AE27" s="441"/>
      <c r="AF27" s="441"/>
      <c r="AG27" s="441"/>
      <c r="AH27" s="441"/>
      <c r="AI27" s="441"/>
      <c r="AJ27" s="441"/>
      <c r="AK27" s="441"/>
      <c r="AL27" s="441"/>
      <c r="AM27" s="441"/>
      <c r="AN27" s="442"/>
      <c r="AO27" s="440" t="s">
        <v>194</v>
      </c>
      <c r="AP27" s="441"/>
      <c r="AQ27" s="441"/>
      <c r="AR27" s="441"/>
      <c r="AS27" s="441"/>
      <c r="AT27" s="441"/>
      <c r="AU27" s="441"/>
      <c r="AV27" s="441"/>
      <c r="AW27" s="441"/>
      <c r="AX27" s="441"/>
      <c r="AY27" s="441"/>
      <c r="AZ27" s="441"/>
      <c r="BA27" s="441"/>
      <c r="BB27" s="441"/>
      <c r="BC27" s="441"/>
      <c r="BD27" s="441"/>
      <c r="BE27" s="441"/>
      <c r="BF27" s="441"/>
      <c r="BG27" s="441"/>
      <c r="BH27" s="441"/>
      <c r="BI27" s="441"/>
      <c r="BJ27" s="441"/>
      <c r="BK27" s="442"/>
      <c r="BL27" s="814" t="s">
        <v>43</v>
      </c>
      <c r="BM27" s="815"/>
      <c r="BN27" s="815"/>
      <c r="BO27" s="815"/>
      <c r="BP27" s="815"/>
      <c r="BQ27" s="816"/>
      <c r="CH27" s="106"/>
    </row>
    <row r="28" spans="1:88" s="104" customFormat="1" ht="15.75" customHeight="1">
      <c r="A28" s="103"/>
      <c r="B28" s="107"/>
      <c r="C28" s="440" t="s">
        <v>195</v>
      </c>
      <c r="D28" s="441"/>
      <c r="E28" s="441"/>
      <c r="F28" s="441"/>
      <c r="G28" s="441"/>
      <c r="H28" s="441"/>
      <c r="I28" s="441"/>
      <c r="J28" s="441"/>
      <c r="K28" s="441"/>
      <c r="L28" s="441"/>
      <c r="M28" s="441"/>
      <c r="N28" s="441"/>
      <c r="O28" s="441"/>
      <c r="P28" s="441"/>
      <c r="Q28" s="440" t="s">
        <v>196</v>
      </c>
      <c r="R28" s="441"/>
      <c r="S28" s="441"/>
      <c r="T28" s="441"/>
      <c r="U28" s="441"/>
      <c r="V28" s="441"/>
      <c r="W28" s="441"/>
      <c r="X28" s="441"/>
      <c r="Y28" s="441"/>
      <c r="Z28" s="441"/>
      <c r="AA28" s="441"/>
      <c r="AB28" s="441"/>
      <c r="AC28" s="441"/>
      <c r="AD28" s="441"/>
      <c r="AE28" s="441"/>
      <c r="AF28" s="441"/>
      <c r="AG28" s="441"/>
      <c r="AH28" s="441"/>
      <c r="AI28" s="441"/>
      <c r="AJ28" s="441"/>
      <c r="AK28" s="441"/>
      <c r="AL28" s="441"/>
      <c r="AM28" s="441"/>
      <c r="AN28" s="442"/>
      <c r="AO28" s="440" t="s">
        <v>197</v>
      </c>
      <c r="AP28" s="441"/>
      <c r="AQ28" s="441"/>
      <c r="AR28" s="441"/>
      <c r="AS28" s="441"/>
      <c r="AT28" s="441"/>
      <c r="AU28" s="441"/>
      <c r="AV28" s="441"/>
      <c r="AW28" s="441"/>
      <c r="AX28" s="441"/>
      <c r="AY28" s="441"/>
      <c r="AZ28" s="441"/>
      <c r="BA28" s="441"/>
      <c r="BB28" s="441"/>
      <c r="BC28" s="441"/>
      <c r="BD28" s="441"/>
      <c r="BE28" s="441"/>
      <c r="BF28" s="441"/>
      <c r="BG28" s="441"/>
      <c r="BH28" s="441"/>
      <c r="BI28" s="441"/>
      <c r="BJ28" s="441"/>
      <c r="BK28" s="442"/>
      <c r="BL28" s="814" t="s">
        <v>43</v>
      </c>
      <c r="BM28" s="815"/>
      <c r="BN28" s="815"/>
      <c r="BO28" s="815"/>
      <c r="BP28" s="815"/>
      <c r="BQ28" s="816"/>
      <c r="CH28" s="106"/>
    </row>
    <row r="29" spans="1:88" s="104" customFormat="1" ht="15.75" customHeight="1">
      <c r="A29" s="103"/>
      <c r="B29" s="107"/>
      <c r="C29" s="423"/>
      <c r="D29" s="423"/>
      <c r="E29" s="423"/>
      <c r="F29" s="423"/>
      <c r="G29" s="423"/>
      <c r="H29" s="423"/>
      <c r="I29" s="423"/>
      <c r="J29" s="423"/>
      <c r="K29" s="423"/>
      <c r="L29" s="423"/>
      <c r="M29" s="423"/>
      <c r="N29" s="423"/>
      <c r="O29" s="423"/>
      <c r="P29" s="423"/>
      <c r="Q29" s="423"/>
      <c r="R29" s="423"/>
      <c r="S29" s="423"/>
      <c r="T29" s="423"/>
      <c r="U29" s="423"/>
      <c r="V29" s="423"/>
      <c r="W29" s="423"/>
      <c r="X29" s="423"/>
      <c r="Y29" s="423"/>
      <c r="Z29" s="423"/>
      <c r="AA29" s="423"/>
      <c r="AB29" s="423"/>
      <c r="AC29" s="423"/>
      <c r="AD29" s="423"/>
      <c r="AE29" s="423"/>
      <c r="AF29" s="423"/>
      <c r="AG29" s="423"/>
      <c r="AH29" s="423"/>
      <c r="AI29" s="423"/>
      <c r="AJ29" s="423"/>
      <c r="AK29" s="423"/>
      <c r="AL29" s="423"/>
      <c r="AM29" s="423"/>
      <c r="AN29" s="423"/>
      <c r="AO29" s="423"/>
      <c r="AP29" s="423"/>
      <c r="AQ29" s="423"/>
      <c r="AR29" s="423"/>
      <c r="AS29" s="423"/>
      <c r="AT29" s="423"/>
      <c r="AU29" s="423"/>
      <c r="AV29" s="423"/>
      <c r="AW29" s="423"/>
      <c r="AX29" s="423"/>
      <c r="AY29" s="423"/>
      <c r="AZ29" s="423"/>
      <c r="BA29" s="423"/>
      <c r="BB29" s="423"/>
      <c r="BC29" s="423"/>
      <c r="BD29" s="423"/>
      <c r="BE29" s="423"/>
      <c r="BF29" s="423"/>
      <c r="BG29" s="423"/>
      <c r="BH29" s="423"/>
      <c r="BI29" s="423"/>
      <c r="BJ29" s="423"/>
      <c r="BK29" s="423"/>
      <c r="BL29" s="423"/>
      <c r="BM29" s="423"/>
      <c r="BN29" s="423"/>
      <c r="BO29" s="423"/>
      <c r="BP29" s="105"/>
      <c r="BQ29" s="423"/>
      <c r="CH29" s="106"/>
    </row>
    <row r="30" spans="1:88" s="104" customFormat="1" ht="15.75" customHeight="1">
      <c r="A30" s="103"/>
      <c r="B30" s="107"/>
      <c r="C30" s="423" t="s">
        <v>198</v>
      </c>
      <c r="D30" s="423"/>
      <c r="E30" s="423"/>
      <c r="F30" s="423"/>
      <c r="G30" s="423"/>
      <c r="H30" s="423"/>
      <c r="I30" s="423"/>
      <c r="J30" s="423"/>
      <c r="K30" s="423"/>
      <c r="L30" s="423"/>
      <c r="M30" s="423"/>
      <c r="N30" s="423"/>
      <c r="O30" s="423"/>
      <c r="P30" s="423"/>
      <c r="Q30" s="423"/>
      <c r="R30" s="423"/>
      <c r="S30" s="423"/>
      <c r="T30" s="423"/>
      <c r="U30" s="423"/>
      <c r="V30" s="423"/>
      <c r="W30" s="423"/>
      <c r="X30" s="423"/>
      <c r="Y30" s="423"/>
      <c r="Z30" s="423"/>
      <c r="AA30" s="423"/>
      <c r="AB30" s="423"/>
      <c r="AC30" s="423"/>
      <c r="AD30" s="423"/>
      <c r="AE30" s="423"/>
      <c r="AF30" s="423"/>
      <c r="AG30" s="423"/>
      <c r="AH30" s="423"/>
      <c r="AI30" s="423"/>
      <c r="AJ30" s="423"/>
      <c r="AK30" s="423"/>
      <c r="AL30" s="423"/>
      <c r="AM30" s="423"/>
      <c r="AN30" s="423"/>
      <c r="AO30" s="423" t="s">
        <v>171</v>
      </c>
      <c r="AP30" s="423"/>
      <c r="AQ30" s="423"/>
      <c r="AR30" s="423"/>
      <c r="AS30" s="423"/>
      <c r="AT30" s="423"/>
      <c r="AU30" s="423"/>
      <c r="AV30" s="423"/>
      <c r="AW30" s="423"/>
      <c r="AX30" s="423"/>
      <c r="AY30" s="423"/>
      <c r="AZ30" s="423"/>
      <c r="BA30" s="423"/>
      <c r="BB30" s="423"/>
      <c r="BC30" s="423"/>
      <c r="BD30" s="423"/>
      <c r="BE30" s="423"/>
      <c r="BF30" s="423"/>
      <c r="BG30" s="423"/>
      <c r="BH30" s="423"/>
      <c r="BI30" s="423"/>
      <c r="BJ30" s="423"/>
      <c r="BK30" s="423"/>
      <c r="BL30" s="423"/>
      <c r="BM30" s="423"/>
      <c r="BN30" s="423"/>
      <c r="BO30" s="423"/>
      <c r="BP30" s="105"/>
      <c r="BQ30" s="423"/>
      <c r="CH30" s="106"/>
    </row>
    <row r="31" spans="1:88" s="104" customFormat="1" ht="15.75" customHeight="1">
      <c r="A31" s="103"/>
      <c r="B31" s="107"/>
      <c r="C31" s="424" t="s">
        <v>199</v>
      </c>
      <c r="D31" s="425"/>
      <c r="E31" s="425"/>
      <c r="F31" s="425"/>
      <c r="G31" s="425"/>
      <c r="H31" s="425"/>
      <c r="I31" s="425"/>
      <c r="J31" s="425"/>
      <c r="K31" s="425"/>
      <c r="L31" s="425"/>
      <c r="M31" s="425"/>
      <c r="N31" s="425"/>
      <c r="O31" s="425"/>
      <c r="P31" s="425"/>
      <c r="Q31" s="424" t="s">
        <v>31</v>
      </c>
      <c r="R31" s="425"/>
      <c r="S31" s="425"/>
      <c r="T31" s="425"/>
      <c r="U31" s="425"/>
      <c r="V31" s="425"/>
      <c r="W31" s="425"/>
      <c r="X31" s="425"/>
      <c r="Y31" s="425"/>
      <c r="Z31" s="425"/>
      <c r="AA31" s="425"/>
      <c r="AB31" s="425"/>
      <c r="AC31" s="425"/>
      <c r="AD31" s="425"/>
      <c r="AE31" s="425"/>
      <c r="AF31" s="425"/>
      <c r="AG31" s="425"/>
      <c r="AH31" s="425"/>
      <c r="AI31" s="425"/>
      <c r="AJ31" s="425"/>
      <c r="AK31" s="425"/>
      <c r="AL31" s="425"/>
      <c r="AM31" s="425"/>
      <c r="AN31" s="426"/>
      <c r="AO31" s="424" t="s">
        <v>173</v>
      </c>
      <c r="AP31" s="425"/>
      <c r="AQ31" s="425"/>
      <c r="AR31" s="425"/>
      <c r="AS31" s="425"/>
      <c r="AT31" s="425"/>
      <c r="AU31" s="425"/>
      <c r="AV31" s="425"/>
      <c r="AW31" s="425"/>
      <c r="AX31" s="425"/>
      <c r="AY31" s="425"/>
      <c r="AZ31" s="425"/>
      <c r="BA31" s="425"/>
      <c r="BB31" s="425"/>
      <c r="BC31" s="425"/>
      <c r="BD31" s="425"/>
      <c r="BE31" s="425"/>
      <c r="BF31" s="425"/>
      <c r="BG31" s="425"/>
      <c r="BH31" s="425"/>
      <c r="BI31" s="425"/>
      <c r="BJ31" s="425"/>
      <c r="BK31" s="426"/>
      <c r="BL31" s="425"/>
      <c r="BM31" s="425"/>
      <c r="BN31" s="425"/>
      <c r="BO31" s="425"/>
      <c r="BP31" s="425"/>
      <c r="BQ31" s="426"/>
      <c r="CH31" s="106"/>
    </row>
    <row r="32" spans="1:88" s="104" customFormat="1" ht="15.75" customHeight="1">
      <c r="A32" s="103"/>
      <c r="B32" s="107"/>
      <c r="C32" s="440" t="s">
        <v>200</v>
      </c>
      <c r="D32" s="441"/>
      <c r="E32" s="441"/>
      <c r="F32" s="441"/>
      <c r="G32" s="441"/>
      <c r="H32" s="441"/>
      <c r="I32" s="441"/>
      <c r="J32" s="441"/>
      <c r="K32" s="441"/>
      <c r="L32" s="441"/>
      <c r="M32" s="441"/>
      <c r="N32" s="441"/>
      <c r="O32" s="441"/>
      <c r="P32" s="441"/>
      <c r="Q32" s="440" t="s">
        <v>201</v>
      </c>
      <c r="R32" s="441"/>
      <c r="S32" s="441"/>
      <c r="T32" s="441"/>
      <c r="U32" s="441"/>
      <c r="V32" s="441"/>
      <c r="W32" s="441"/>
      <c r="X32" s="441"/>
      <c r="Y32" s="441"/>
      <c r="Z32" s="441"/>
      <c r="AA32" s="441"/>
      <c r="AB32" s="441"/>
      <c r="AC32" s="441"/>
      <c r="AD32" s="441"/>
      <c r="AE32" s="441"/>
      <c r="AF32" s="441"/>
      <c r="AG32" s="441"/>
      <c r="AH32" s="441"/>
      <c r="AI32" s="441"/>
      <c r="AJ32" s="441"/>
      <c r="AK32" s="441"/>
      <c r="AL32" s="441"/>
      <c r="AM32" s="441"/>
      <c r="AN32" s="442"/>
      <c r="AO32" s="440" t="s">
        <v>202</v>
      </c>
      <c r="AP32" s="441"/>
      <c r="AQ32" s="441"/>
      <c r="AR32" s="441"/>
      <c r="AS32" s="441"/>
      <c r="AT32" s="441"/>
      <c r="AU32" s="441"/>
      <c r="AV32" s="441"/>
      <c r="AW32" s="441"/>
      <c r="AX32" s="441"/>
      <c r="AY32" s="441"/>
      <c r="AZ32" s="441"/>
      <c r="BA32" s="441"/>
      <c r="BB32" s="441"/>
      <c r="BC32" s="441"/>
      <c r="BD32" s="441"/>
      <c r="BE32" s="441"/>
      <c r="BF32" s="441"/>
      <c r="BG32" s="441"/>
      <c r="BH32" s="441"/>
      <c r="BI32" s="441"/>
      <c r="BJ32" s="441"/>
      <c r="BK32" s="442"/>
      <c r="BL32" s="814" t="s">
        <v>1797</v>
      </c>
      <c r="BM32" s="815"/>
      <c r="BN32" s="815"/>
      <c r="BO32" s="815"/>
      <c r="BP32" s="815"/>
      <c r="BQ32" s="816"/>
      <c r="CH32" s="106"/>
    </row>
    <row r="33" spans="1:86" s="104" customFormat="1" ht="15.75" customHeight="1">
      <c r="A33" s="103"/>
      <c r="B33" s="107"/>
      <c r="C33" s="423"/>
      <c r="D33" s="423"/>
      <c r="E33" s="423"/>
      <c r="F33" s="423"/>
      <c r="G33" s="423"/>
      <c r="H33" s="423"/>
      <c r="I33" s="423"/>
      <c r="J33" s="423"/>
      <c r="K33" s="423"/>
      <c r="L33" s="423"/>
      <c r="M33" s="423"/>
      <c r="N33" s="423"/>
      <c r="O33" s="423"/>
      <c r="P33" s="423"/>
      <c r="Q33" s="423"/>
      <c r="R33" s="423"/>
      <c r="S33" s="423"/>
      <c r="T33" s="423"/>
      <c r="U33" s="423"/>
      <c r="V33" s="423"/>
      <c r="W33" s="423"/>
      <c r="X33" s="423"/>
      <c r="Y33" s="423"/>
      <c r="Z33" s="423"/>
      <c r="AA33" s="423"/>
      <c r="AB33" s="423"/>
      <c r="AC33" s="423"/>
      <c r="AD33" s="423"/>
      <c r="AE33" s="423"/>
      <c r="AF33" s="423"/>
      <c r="AG33" s="423"/>
      <c r="AH33" s="423"/>
      <c r="AI33" s="423"/>
      <c r="AJ33" s="423"/>
      <c r="AK33" s="423"/>
      <c r="AL33" s="423"/>
      <c r="AM33" s="423"/>
      <c r="AN33" s="423"/>
      <c r="AO33" s="423"/>
      <c r="AP33" s="423"/>
      <c r="AQ33" s="423"/>
      <c r="AR33" s="423"/>
      <c r="AS33" s="423"/>
      <c r="AT33" s="423"/>
      <c r="AU33" s="423"/>
      <c r="AV33" s="423"/>
      <c r="AW33" s="423"/>
      <c r="AX33" s="423"/>
      <c r="AY33" s="423"/>
      <c r="AZ33" s="423"/>
      <c r="BA33" s="423"/>
      <c r="BB33" s="423"/>
      <c r="BC33" s="423"/>
      <c r="BD33" s="423"/>
      <c r="BE33" s="423"/>
      <c r="BF33" s="423"/>
      <c r="BG33" s="423"/>
      <c r="BH33" s="423"/>
      <c r="BI33" s="423"/>
      <c r="BJ33" s="423"/>
      <c r="BK33" s="423"/>
      <c r="BL33" s="423"/>
      <c r="BM33" s="423"/>
      <c r="BN33" s="423"/>
      <c r="BO33" s="423"/>
      <c r="BP33" s="105"/>
      <c r="BQ33" s="423"/>
      <c r="CH33" s="106"/>
    </row>
    <row r="34" spans="1:86" s="104" customFormat="1" ht="15.75" customHeight="1">
      <c r="A34" s="103"/>
      <c r="B34" s="107"/>
      <c r="C34" s="423" t="s">
        <v>203</v>
      </c>
      <c r="D34" s="423"/>
      <c r="E34" s="423"/>
      <c r="F34" s="423"/>
      <c r="G34" s="423"/>
      <c r="H34" s="423"/>
      <c r="I34" s="423"/>
      <c r="J34" s="423"/>
      <c r="K34" s="423"/>
      <c r="L34" s="423"/>
      <c r="M34" s="423"/>
      <c r="N34" s="423"/>
      <c r="O34" s="423"/>
      <c r="P34" s="423"/>
      <c r="Q34" s="423"/>
      <c r="R34" s="423"/>
      <c r="S34" s="423"/>
      <c r="T34" s="423"/>
      <c r="U34" s="423"/>
      <c r="V34" s="423"/>
      <c r="W34" s="423"/>
      <c r="X34" s="423"/>
      <c r="Y34" s="423"/>
      <c r="Z34" s="423"/>
      <c r="AA34" s="423"/>
      <c r="AB34" s="423"/>
      <c r="AC34" s="423"/>
      <c r="AD34" s="423"/>
      <c r="AE34" s="423"/>
      <c r="AF34" s="423"/>
      <c r="AG34" s="423"/>
      <c r="AH34" s="423"/>
      <c r="AI34" s="423"/>
      <c r="AJ34" s="423"/>
      <c r="AK34" s="423"/>
      <c r="AL34" s="423"/>
      <c r="AM34" s="423"/>
      <c r="AN34" s="423"/>
      <c r="AO34" s="423" t="s">
        <v>171</v>
      </c>
      <c r="AP34" s="423"/>
      <c r="AQ34" s="423"/>
      <c r="AR34" s="423"/>
      <c r="AS34" s="423"/>
      <c r="AT34" s="423"/>
      <c r="AU34" s="423"/>
      <c r="AV34" s="423"/>
      <c r="AW34" s="423"/>
      <c r="AX34" s="423"/>
      <c r="AY34" s="423"/>
      <c r="AZ34" s="423"/>
      <c r="BA34" s="423"/>
      <c r="BB34" s="423"/>
      <c r="BC34" s="423"/>
      <c r="BD34" s="423"/>
      <c r="BE34" s="423"/>
      <c r="BF34" s="423"/>
      <c r="BG34" s="423"/>
      <c r="BH34" s="423"/>
      <c r="BI34" s="423"/>
      <c r="BJ34" s="423"/>
      <c r="BK34" s="423"/>
      <c r="BL34" s="423"/>
      <c r="BM34" s="423"/>
      <c r="BN34" s="423"/>
      <c r="BO34" s="423"/>
      <c r="BP34" s="105"/>
      <c r="BQ34" s="423"/>
      <c r="CH34" s="106"/>
    </row>
    <row r="35" spans="1:86" s="104" customFormat="1" ht="15.75" customHeight="1">
      <c r="A35" s="103"/>
      <c r="B35" s="107"/>
      <c r="C35" s="424" t="s">
        <v>204</v>
      </c>
      <c r="D35" s="425"/>
      <c r="E35" s="425"/>
      <c r="F35" s="425"/>
      <c r="G35" s="425"/>
      <c r="H35" s="425"/>
      <c r="I35" s="425"/>
      <c r="J35" s="425"/>
      <c r="K35" s="425"/>
      <c r="L35" s="425"/>
      <c r="M35" s="425"/>
      <c r="N35" s="425"/>
      <c r="O35" s="425"/>
      <c r="P35" s="425"/>
      <c r="Q35" s="424" t="s">
        <v>31</v>
      </c>
      <c r="R35" s="425"/>
      <c r="S35" s="425"/>
      <c r="T35" s="425"/>
      <c r="U35" s="425"/>
      <c r="V35" s="425"/>
      <c r="W35" s="425"/>
      <c r="X35" s="425"/>
      <c r="Y35" s="425"/>
      <c r="Z35" s="425"/>
      <c r="AA35" s="425"/>
      <c r="AB35" s="425"/>
      <c r="AC35" s="425"/>
      <c r="AD35" s="425"/>
      <c r="AE35" s="425"/>
      <c r="AF35" s="425"/>
      <c r="AG35" s="425"/>
      <c r="AH35" s="425"/>
      <c r="AI35" s="425"/>
      <c r="AJ35" s="425"/>
      <c r="AK35" s="425"/>
      <c r="AL35" s="425"/>
      <c r="AM35" s="425"/>
      <c r="AN35" s="426"/>
      <c r="AO35" s="424" t="s">
        <v>173</v>
      </c>
      <c r="AP35" s="425"/>
      <c r="AQ35" s="425"/>
      <c r="AR35" s="425"/>
      <c r="AS35" s="425"/>
      <c r="AT35" s="425"/>
      <c r="AU35" s="425"/>
      <c r="AV35" s="425"/>
      <c r="AW35" s="425"/>
      <c r="AX35" s="425"/>
      <c r="AY35" s="425"/>
      <c r="AZ35" s="425"/>
      <c r="BA35" s="425"/>
      <c r="BB35" s="425"/>
      <c r="BC35" s="425"/>
      <c r="BD35" s="425"/>
      <c r="BE35" s="425"/>
      <c r="BF35" s="425"/>
      <c r="BG35" s="425"/>
      <c r="BH35" s="425"/>
      <c r="BI35" s="425"/>
      <c r="BJ35" s="425"/>
      <c r="BK35" s="426"/>
      <c r="BL35" s="425"/>
      <c r="BM35" s="425"/>
      <c r="BN35" s="425"/>
      <c r="BO35" s="425"/>
      <c r="BP35" s="425"/>
      <c r="BQ35" s="426"/>
      <c r="CH35" s="106"/>
    </row>
    <row r="36" spans="1:86" s="104" customFormat="1" ht="15.75" customHeight="1">
      <c r="A36" s="103"/>
      <c r="B36" s="107"/>
      <c r="C36" s="433" t="s">
        <v>205</v>
      </c>
      <c r="D36" s="434"/>
      <c r="E36" s="434"/>
      <c r="F36" s="434"/>
      <c r="G36" s="434"/>
      <c r="H36" s="434"/>
      <c r="I36" s="434"/>
      <c r="J36" s="434"/>
      <c r="K36" s="434"/>
      <c r="L36" s="434"/>
      <c r="M36" s="434"/>
      <c r="N36" s="434"/>
      <c r="O36" s="434"/>
      <c r="P36" s="434"/>
      <c r="Q36" s="433" t="s">
        <v>206</v>
      </c>
      <c r="R36" s="434"/>
      <c r="S36" s="434"/>
      <c r="T36" s="434"/>
      <c r="U36" s="434"/>
      <c r="V36" s="434"/>
      <c r="W36" s="434"/>
      <c r="X36" s="434"/>
      <c r="Y36" s="434"/>
      <c r="Z36" s="434"/>
      <c r="AA36" s="434"/>
      <c r="AB36" s="434"/>
      <c r="AC36" s="434"/>
      <c r="AD36" s="434"/>
      <c r="AE36" s="434"/>
      <c r="AF36" s="434"/>
      <c r="AG36" s="434"/>
      <c r="AH36" s="434"/>
      <c r="AI36" s="434"/>
      <c r="AJ36" s="434"/>
      <c r="AK36" s="434"/>
      <c r="AL36" s="434"/>
      <c r="AM36" s="434"/>
      <c r="AN36" s="435"/>
      <c r="AO36" s="433" t="s">
        <v>207</v>
      </c>
      <c r="AP36" s="434"/>
      <c r="AQ36" s="434"/>
      <c r="AR36" s="434"/>
      <c r="AS36" s="434"/>
      <c r="AT36" s="434"/>
      <c r="AU36" s="434"/>
      <c r="AV36" s="434"/>
      <c r="AW36" s="434"/>
      <c r="AX36" s="434"/>
      <c r="AY36" s="434"/>
      <c r="AZ36" s="434"/>
      <c r="BA36" s="434"/>
      <c r="BB36" s="434"/>
      <c r="BC36" s="434"/>
      <c r="BD36" s="434"/>
      <c r="BE36" s="434"/>
      <c r="BF36" s="434"/>
      <c r="BG36" s="434"/>
      <c r="BH36" s="434"/>
      <c r="BI36" s="434"/>
      <c r="BJ36" s="434"/>
      <c r="BK36" s="435"/>
      <c r="BL36" s="823" t="s">
        <v>70</v>
      </c>
      <c r="BM36" s="824"/>
      <c r="BN36" s="824"/>
      <c r="BO36" s="824"/>
      <c r="BP36" s="824"/>
      <c r="BQ36" s="825"/>
      <c r="CH36" s="106"/>
    </row>
    <row r="37" spans="1:86" s="104" customFormat="1" ht="15.75" customHeight="1">
      <c r="A37" s="103"/>
      <c r="B37" s="107"/>
      <c r="C37" s="433" t="s">
        <v>208</v>
      </c>
      <c r="D37" s="434"/>
      <c r="E37" s="434"/>
      <c r="F37" s="434"/>
      <c r="G37" s="434"/>
      <c r="H37" s="434"/>
      <c r="I37" s="434"/>
      <c r="J37" s="434"/>
      <c r="K37" s="434"/>
      <c r="L37" s="434"/>
      <c r="M37" s="434"/>
      <c r="N37" s="434"/>
      <c r="O37" s="434"/>
      <c r="P37" s="434"/>
      <c r="Q37" s="433" t="s">
        <v>209</v>
      </c>
      <c r="R37" s="434"/>
      <c r="S37" s="434"/>
      <c r="T37" s="434"/>
      <c r="U37" s="434"/>
      <c r="V37" s="434"/>
      <c r="W37" s="434"/>
      <c r="X37" s="434"/>
      <c r="Y37" s="434"/>
      <c r="Z37" s="434"/>
      <c r="AA37" s="434"/>
      <c r="AB37" s="434"/>
      <c r="AC37" s="434"/>
      <c r="AD37" s="434"/>
      <c r="AE37" s="434"/>
      <c r="AF37" s="434"/>
      <c r="AG37" s="434"/>
      <c r="AH37" s="434"/>
      <c r="AI37" s="434"/>
      <c r="AJ37" s="434"/>
      <c r="AK37" s="434"/>
      <c r="AL37" s="434"/>
      <c r="AM37" s="434"/>
      <c r="AN37" s="435"/>
      <c r="AO37" s="433" t="s">
        <v>207</v>
      </c>
      <c r="AP37" s="434"/>
      <c r="AQ37" s="434"/>
      <c r="AR37" s="434"/>
      <c r="AS37" s="434"/>
      <c r="AT37" s="434"/>
      <c r="AU37" s="434"/>
      <c r="AV37" s="434"/>
      <c r="AW37" s="434"/>
      <c r="AX37" s="434"/>
      <c r="AY37" s="434"/>
      <c r="AZ37" s="434"/>
      <c r="BA37" s="434"/>
      <c r="BB37" s="434"/>
      <c r="BC37" s="434"/>
      <c r="BD37" s="434"/>
      <c r="BE37" s="434"/>
      <c r="BF37" s="434"/>
      <c r="BG37" s="434"/>
      <c r="BH37" s="434"/>
      <c r="BI37" s="434"/>
      <c r="BJ37" s="434"/>
      <c r="BK37" s="435"/>
      <c r="BL37" s="823" t="s">
        <v>70</v>
      </c>
      <c r="BM37" s="824"/>
      <c r="BN37" s="824"/>
      <c r="BO37" s="824"/>
      <c r="BP37" s="824"/>
      <c r="BQ37" s="825"/>
      <c r="CH37" s="106"/>
    </row>
    <row r="38" spans="1:86" s="104" customFormat="1" ht="15.75" customHeight="1">
      <c r="A38" s="103"/>
      <c r="B38" s="107"/>
      <c r="C38" s="440" t="s">
        <v>210</v>
      </c>
      <c r="D38" s="441"/>
      <c r="E38" s="441"/>
      <c r="F38" s="441"/>
      <c r="G38" s="441"/>
      <c r="H38" s="441"/>
      <c r="I38" s="441"/>
      <c r="J38" s="441"/>
      <c r="K38" s="441"/>
      <c r="L38" s="441"/>
      <c r="M38" s="441"/>
      <c r="N38" s="441"/>
      <c r="O38" s="441"/>
      <c r="P38" s="441"/>
      <c r="Q38" s="440" t="s">
        <v>211</v>
      </c>
      <c r="R38" s="441"/>
      <c r="S38" s="441"/>
      <c r="T38" s="441"/>
      <c r="U38" s="441"/>
      <c r="V38" s="441"/>
      <c r="W38" s="441"/>
      <c r="X38" s="441"/>
      <c r="Y38" s="441"/>
      <c r="Z38" s="441"/>
      <c r="AA38" s="441"/>
      <c r="AB38" s="441"/>
      <c r="AC38" s="441"/>
      <c r="AD38" s="441"/>
      <c r="AE38" s="441"/>
      <c r="AF38" s="441"/>
      <c r="AG38" s="441"/>
      <c r="AH38" s="441"/>
      <c r="AI38" s="441"/>
      <c r="AJ38" s="441"/>
      <c r="AK38" s="441"/>
      <c r="AL38" s="441"/>
      <c r="AM38" s="441"/>
      <c r="AN38" s="442"/>
      <c r="AO38" s="440"/>
      <c r="AP38" s="441"/>
      <c r="AQ38" s="441"/>
      <c r="AR38" s="441"/>
      <c r="AS38" s="441"/>
      <c r="AT38" s="441"/>
      <c r="AU38" s="441"/>
      <c r="AV38" s="441"/>
      <c r="AW38" s="441"/>
      <c r="AX38" s="441"/>
      <c r="AY38" s="441"/>
      <c r="AZ38" s="441"/>
      <c r="BA38" s="441"/>
      <c r="BB38" s="441"/>
      <c r="BC38" s="441"/>
      <c r="BD38" s="441"/>
      <c r="BE38" s="441"/>
      <c r="BF38" s="441"/>
      <c r="BG38" s="441"/>
      <c r="BH38" s="441"/>
      <c r="BI38" s="441"/>
      <c r="BJ38" s="441"/>
      <c r="BK38" s="442"/>
      <c r="BL38" s="814" t="s">
        <v>43</v>
      </c>
      <c r="BM38" s="815"/>
      <c r="BN38" s="815"/>
      <c r="BO38" s="815"/>
      <c r="BP38" s="815"/>
      <c r="BQ38" s="816"/>
      <c r="CH38" s="106"/>
    </row>
    <row r="39" spans="1:86" s="104" customFormat="1" ht="15.75" customHeight="1">
      <c r="A39" s="103"/>
      <c r="B39" s="107"/>
      <c r="C39" s="433" t="s">
        <v>212</v>
      </c>
      <c r="D39" s="434"/>
      <c r="E39" s="434"/>
      <c r="F39" s="434"/>
      <c r="G39" s="434"/>
      <c r="H39" s="434"/>
      <c r="I39" s="434"/>
      <c r="J39" s="434"/>
      <c r="K39" s="434"/>
      <c r="L39" s="434"/>
      <c r="M39" s="434"/>
      <c r="N39" s="434"/>
      <c r="O39" s="434"/>
      <c r="P39" s="434"/>
      <c r="Q39" s="433" t="s">
        <v>213</v>
      </c>
      <c r="R39" s="434"/>
      <c r="S39" s="434"/>
      <c r="T39" s="434"/>
      <c r="U39" s="434"/>
      <c r="V39" s="434"/>
      <c r="W39" s="434"/>
      <c r="X39" s="434"/>
      <c r="Y39" s="434"/>
      <c r="Z39" s="434"/>
      <c r="AA39" s="434"/>
      <c r="AB39" s="434"/>
      <c r="AC39" s="434"/>
      <c r="AD39" s="434"/>
      <c r="AE39" s="434"/>
      <c r="AF39" s="434"/>
      <c r="AG39" s="434"/>
      <c r="AH39" s="434"/>
      <c r="AI39" s="434"/>
      <c r="AJ39" s="434"/>
      <c r="AK39" s="434"/>
      <c r="AL39" s="434"/>
      <c r="AM39" s="434"/>
      <c r="AN39" s="435"/>
      <c r="AO39" s="433" t="s">
        <v>207</v>
      </c>
      <c r="AP39" s="434"/>
      <c r="AQ39" s="434"/>
      <c r="AR39" s="434"/>
      <c r="AS39" s="434"/>
      <c r="AT39" s="434"/>
      <c r="AU39" s="434"/>
      <c r="AV39" s="434"/>
      <c r="AW39" s="434"/>
      <c r="AX39" s="434"/>
      <c r="AY39" s="434"/>
      <c r="AZ39" s="434"/>
      <c r="BA39" s="434"/>
      <c r="BB39" s="434"/>
      <c r="BC39" s="434"/>
      <c r="BD39" s="434"/>
      <c r="BE39" s="434"/>
      <c r="BF39" s="434"/>
      <c r="BG39" s="434"/>
      <c r="BH39" s="434"/>
      <c r="BI39" s="434"/>
      <c r="BJ39" s="434"/>
      <c r="BK39" s="435"/>
      <c r="BL39" s="823" t="s">
        <v>70</v>
      </c>
      <c r="BM39" s="824"/>
      <c r="BN39" s="824"/>
      <c r="BO39" s="824"/>
      <c r="BP39" s="824"/>
      <c r="BQ39" s="825"/>
      <c r="CH39" s="106"/>
    </row>
    <row r="40" spans="1:86" s="104" customFormat="1" ht="15.75" customHeight="1">
      <c r="A40" s="103"/>
      <c r="B40" s="107"/>
      <c r="C40" s="433" t="s">
        <v>214</v>
      </c>
      <c r="D40" s="434"/>
      <c r="E40" s="434"/>
      <c r="F40" s="434"/>
      <c r="G40" s="434"/>
      <c r="H40" s="434"/>
      <c r="I40" s="434"/>
      <c r="J40" s="434"/>
      <c r="K40" s="434"/>
      <c r="L40" s="434"/>
      <c r="M40" s="434"/>
      <c r="N40" s="434"/>
      <c r="O40" s="434"/>
      <c r="P40" s="434"/>
      <c r="Q40" s="433" t="s">
        <v>215</v>
      </c>
      <c r="R40" s="434"/>
      <c r="S40" s="434"/>
      <c r="T40" s="434"/>
      <c r="U40" s="434"/>
      <c r="V40" s="434"/>
      <c r="W40" s="434"/>
      <c r="X40" s="434"/>
      <c r="Y40" s="434"/>
      <c r="Z40" s="434"/>
      <c r="AA40" s="434"/>
      <c r="AB40" s="434"/>
      <c r="AC40" s="434"/>
      <c r="AD40" s="434"/>
      <c r="AE40" s="434"/>
      <c r="AF40" s="434"/>
      <c r="AG40" s="434"/>
      <c r="AH40" s="434"/>
      <c r="AI40" s="434"/>
      <c r="AJ40" s="434"/>
      <c r="AK40" s="434"/>
      <c r="AL40" s="434"/>
      <c r="AM40" s="434"/>
      <c r="AN40" s="435"/>
      <c r="AO40" s="433" t="s">
        <v>207</v>
      </c>
      <c r="AP40" s="434"/>
      <c r="AQ40" s="434"/>
      <c r="AR40" s="434"/>
      <c r="AS40" s="434"/>
      <c r="AT40" s="434"/>
      <c r="AU40" s="434"/>
      <c r="AV40" s="434"/>
      <c r="AW40" s="434"/>
      <c r="AX40" s="434"/>
      <c r="AY40" s="434"/>
      <c r="AZ40" s="434"/>
      <c r="BA40" s="434"/>
      <c r="BB40" s="434"/>
      <c r="BC40" s="434"/>
      <c r="BD40" s="434"/>
      <c r="BE40" s="434"/>
      <c r="BF40" s="434"/>
      <c r="BG40" s="434"/>
      <c r="BH40" s="434"/>
      <c r="BI40" s="434"/>
      <c r="BJ40" s="434"/>
      <c r="BK40" s="435"/>
      <c r="BL40" s="823" t="s">
        <v>70</v>
      </c>
      <c r="BM40" s="824"/>
      <c r="BN40" s="824"/>
      <c r="BO40" s="824"/>
      <c r="BP40" s="824"/>
      <c r="BQ40" s="825"/>
      <c r="CH40" s="106"/>
    </row>
    <row r="41" spans="1:86" s="104" customFormat="1" ht="15.75" customHeight="1">
      <c r="A41" s="103"/>
      <c r="B41" s="107"/>
      <c r="C41" s="440" t="s">
        <v>216</v>
      </c>
      <c r="D41" s="441"/>
      <c r="E41" s="441"/>
      <c r="F41" s="441"/>
      <c r="G41" s="441"/>
      <c r="H41" s="441"/>
      <c r="I41" s="441"/>
      <c r="J41" s="441"/>
      <c r="K41" s="441"/>
      <c r="L41" s="441"/>
      <c r="M41" s="441"/>
      <c r="N41" s="441"/>
      <c r="O41" s="441"/>
      <c r="P41" s="441"/>
      <c r="Q41" s="440" t="s">
        <v>217</v>
      </c>
      <c r="R41" s="441"/>
      <c r="S41" s="441"/>
      <c r="T41" s="441"/>
      <c r="U41" s="441"/>
      <c r="V41" s="441"/>
      <c r="W41" s="441"/>
      <c r="X41" s="441"/>
      <c r="Y41" s="441"/>
      <c r="Z41" s="441"/>
      <c r="AA41" s="441"/>
      <c r="AB41" s="441"/>
      <c r="AC41" s="441"/>
      <c r="AD41" s="441"/>
      <c r="AE41" s="441"/>
      <c r="AF41" s="441"/>
      <c r="AG41" s="441"/>
      <c r="AH41" s="441"/>
      <c r="AI41" s="441"/>
      <c r="AJ41" s="441"/>
      <c r="AK41" s="441"/>
      <c r="AL41" s="441"/>
      <c r="AM41" s="441"/>
      <c r="AN41" s="442"/>
      <c r="AO41" s="440"/>
      <c r="AP41" s="441"/>
      <c r="AQ41" s="441"/>
      <c r="AR41" s="441"/>
      <c r="AS41" s="441"/>
      <c r="AT41" s="441"/>
      <c r="AU41" s="441"/>
      <c r="AV41" s="441"/>
      <c r="AW41" s="441"/>
      <c r="AX41" s="441"/>
      <c r="AY41" s="441"/>
      <c r="AZ41" s="441"/>
      <c r="BA41" s="441"/>
      <c r="BB41" s="441"/>
      <c r="BC41" s="441"/>
      <c r="BD41" s="441"/>
      <c r="BE41" s="441"/>
      <c r="BF41" s="441"/>
      <c r="BG41" s="441"/>
      <c r="BH41" s="441"/>
      <c r="BI41" s="441"/>
      <c r="BJ41" s="441"/>
      <c r="BK41" s="442"/>
      <c r="BL41" s="814" t="s">
        <v>43</v>
      </c>
      <c r="BM41" s="815"/>
      <c r="BN41" s="815"/>
      <c r="BO41" s="815"/>
      <c r="BP41" s="815"/>
      <c r="BQ41" s="816"/>
      <c r="CH41" s="106"/>
    </row>
    <row r="42" spans="1:86" s="104" customFormat="1" ht="15.75" customHeight="1">
      <c r="A42" s="103"/>
      <c r="B42" s="107"/>
      <c r="C42" s="427" t="s">
        <v>218</v>
      </c>
      <c r="D42" s="428"/>
      <c r="E42" s="428"/>
      <c r="F42" s="428"/>
      <c r="G42" s="428"/>
      <c r="H42" s="428"/>
      <c r="I42" s="428"/>
      <c r="J42" s="428"/>
      <c r="K42" s="428"/>
      <c r="L42" s="428"/>
      <c r="M42" s="428"/>
      <c r="N42" s="428"/>
      <c r="O42" s="428"/>
      <c r="P42" s="428"/>
      <c r="Q42" s="427" t="s">
        <v>219</v>
      </c>
      <c r="R42" s="428"/>
      <c r="S42" s="428"/>
      <c r="T42" s="428"/>
      <c r="U42" s="428"/>
      <c r="V42" s="428"/>
      <c r="W42" s="428"/>
      <c r="X42" s="428"/>
      <c r="Y42" s="428"/>
      <c r="Z42" s="428"/>
      <c r="AA42" s="428"/>
      <c r="AB42" s="428"/>
      <c r="AC42" s="428"/>
      <c r="AD42" s="428"/>
      <c r="AE42" s="428"/>
      <c r="AF42" s="428"/>
      <c r="AG42" s="428"/>
      <c r="AH42" s="428"/>
      <c r="AI42" s="428"/>
      <c r="AJ42" s="428"/>
      <c r="AK42" s="428"/>
      <c r="AL42" s="428"/>
      <c r="AM42" s="428"/>
      <c r="AN42" s="429"/>
      <c r="AO42" s="427"/>
      <c r="AP42" s="428"/>
      <c r="AQ42" s="428"/>
      <c r="AR42" s="428"/>
      <c r="AS42" s="428"/>
      <c r="AT42" s="428"/>
      <c r="AU42" s="428"/>
      <c r="AV42" s="428"/>
      <c r="AW42" s="428"/>
      <c r="AX42" s="428"/>
      <c r="AY42" s="428"/>
      <c r="AZ42" s="428"/>
      <c r="BA42" s="428"/>
      <c r="BB42" s="428"/>
      <c r="BC42" s="428"/>
      <c r="BD42" s="428"/>
      <c r="BE42" s="428"/>
      <c r="BF42" s="428"/>
      <c r="BG42" s="428"/>
      <c r="BH42" s="428"/>
      <c r="BI42" s="428"/>
      <c r="BJ42" s="428"/>
      <c r="BK42" s="429"/>
      <c r="BL42" s="817" t="s">
        <v>43</v>
      </c>
      <c r="BM42" s="818"/>
      <c r="BN42" s="818"/>
      <c r="BO42" s="818"/>
      <c r="BP42" s="818"/>
      <c r="BQ42" s="819"/>
      <c r="CH42" s="106"/>
    </row>
    <row r="43" spans="1:86" s="104" customFormat="1" ht="15.75" customHeight="1">
      <c r="A43" s="103"/>
      <c r="B43" s="107"/>
      <c r="C43" s="430"/>
      <c r="D43" s="431"/>
      <c r="E43" s="431"/>
      <c r="F43" s="431"/>
      <c r="G43" s="431"/>
      <c r="H43" s="431"/>
      <c r="I43" s="431"/>
      <c r="J43" s="431"/>
      <c r="K43" s="431"/>
      <c r="L43" s="431"/>
      <c r="M43" s="431"/>
      <c r="N43" s="431"/>
      <c r="O43" s="431"/>
      <c r="P43" s="431"/>
      <c r="Q43" s="430" t="s">
        <v>220</v>
      </c>
      <c r="R43" s="431"/>
      <c r="S43" s="431"/>
      <c r="T43" s="431"/>
      <c r="U43" s="431"/>
      <c r="V43" s="431"/>
      <c r="W43" s="431"/>
      <c r="X43" s="431"/>
      <c r="Y43" s="431"/>
      <c r="Z43" s="431"/>
      <c r="AA43" s="431"/>
      <c r="AB43" s="431"/>
      <c r="AC43" s="431"/>
      <c r="AD43" s="431"/>
      <c r="AE43" s="431"/>
      <c r="AF43" s="431"/>
      <c r="AG43" s="431"/>
      <c r="AH43" s="431"/>
      <c r="AI43" s="431"/>
      <c r="AJ43" s="431"/>
      <c r="AK43" s="431"/>
      <c r="AL43" s="431"/>
      <c r="AM43" s="431"/>
      <c r="AN43" s="432"/>
      <c r="AO43" s="430"/>
      <c r="AP43" s="431"/>
      <c r="AQ43" s="431"/>
      <c r="AR43" s="431"/>
      <c r="AS43" s="431"/>
      <c r="AT43" s="431"/>
      <c r="AU43" s="431"/>
      <c r="AV43" s="431"/>
      <c r="AW43" s="431"/>
      <c r="AX43" s="431"/>
      <c r="AY43" s="431"/>
      <c r="AZ43" s="431"/>
      <c r="BA43" s="431"/>
      <c r="BB43" s="431"/>
      <c r="BC43" s="431"/>
      <c r="BD43" s="431"/>
      <c r="BE43" s="431"/>
      <c r="BF43" s="431"/>
      <c r="BG43" s="431"/>
      <c r="BH43" s="431"/>
      <c r="BI43" s="431"/>
      <c r="BJ43" s="431"/>
      <c r="BK43" s="432"/>
      <c r="BL43" s="820"/>
      <c r="BM43" s="821"/>
      <c r="BN43" s="821"/>
      <c r="BO43" s="821"/>
      <c r="BP43" s="821"/>
      <c r="BQ43" s="822"/>
      <c r="CH43" s="106"/>
    </row>
    <row r="44" spans="1:86" s="104" customFormat="1" ht="15.75" customHeight="1">
      <c r="A44" s="103"/>
      <c r="B44" s="107"/>
      <c r="C44" s="443" t="s">
        <v>221</v>
      </c>
      <c r="D44" s="434"/>
      <c r="E44" s="434"/>
      <c r="F44" s="434"/>
      <c r="G44" s="434"/>
      <c r="H44" s="434"/>
      <c r="I44" s="434"/>
      <c r="J44" s="434"/>
      <c r="K44" s="434"/>
      <c r="L44" s="434"/>
      <c r="M44" s="434"/>
      <c r="N44" s="434"/>
      <c r="O44" s="434"/>
      <c r="P44" s="434"/>
      <c r="Q44" s="443" t="s">
        <v>222</v>
      </c>
      <c r="R44" s="434"/>
      <c r="S44" s="434"/>
      <c r="T44" s="434"/>
      <c r="U44" s="434"/>
      <c r="V44" s="434"/>
      <c r="W44" s="434"/>
      <c r="X44" s="434"/>
      <c r="Y44" s="434"/>
      <c r="Z44" s="434"/>
      <c r="AA44" s="434"/>
      <c r="AB44" s="434"/>
      <c r="AC44" s="434"/>
      <c r="AD44" s="434"/>
      <c r="AE44" s="434"/>
      <c r="AF44" s="434"/>
      <c r="AG44" s="434"/>
      <c r="AH44" s="434"/>
      <c r="AI44" s="434"/>
      <c r="AJ44" s="434"/>
      <c r="AK44" s="434"/>
      <c r="AL44" s="434"/>
      <c r="AM44" s="434"/>
      <c r="AN44" s="435"/>
      <c r="AO44" s="433" t="s">
        <v>223</v>
      </c>
      <c r="AP44" s="434"/>
      <c r="AQ44" s="434"/>
      <c r="AR44" s="434"/>
      <c r="AS44" s="434"/>
      <c r="AT44" s="434"/>
      <c r="AU44" s="434"/>
      <c r="AV44" s="434"/>
      <c r="AW44" s="434"/>
      <c r="AX44" s="434"/>
      <c r="AY44" s="434"/>
      <c r="AZ44" s="434"/>
      <c r="BA44" s="434"/>
      <c r="BB44" s="434"/>
      <c r="BC44" s="434"/>
      <c r="BD44" s="434"/>
      <c r="BE44" s="434"/>
      <c r="BF44" s="434"/>
      <c r="BG44" s="434"/>
      <c r="BH44" s="434"/>
      <c r="BI44" s="434"/>
      <c r="BJ44" s="434"/>
      <c r="BK44" s="435"/>
      <c r="BL44" s="823" t="s">
        <v>70</v>
      </c>
      <c r="BM44" s="824"/>
      <c r="BN44" s="824"/>
      <c r="BO44" s="824"/>
      <c r="BP44" s="824"/>
      <c r="BQ44" s="825"/>
      <c r="CH44" s="106"/>
    </row>
    <row r="45" spans="1:86" s="104" customFormat="1" ht="15.75" customHeight="1">
      <c r="A45" s="103"/>
      <c r="B45" s="107"/>
      <c r="C45" s="443" t="s">
        <v>224</v>
      </c>
      <c r="D45" s="434"/>
      <c r="E45" s="434"/>
      <c r="F45" s="434"/>
      <c r="G45" s="434"/>
      <c r="H45" s="434"/>
      <c r="I45" s="434"/>
      <c r="J45" s="434"/>
      <c r="K45" s="434"/>
      <c r="L45" s="434"/>
      <c r="M45" s="434"/>
      <c r="N45" s="434"/>
      <c r="O45" s="434"/>
      <c r="P45" s="434"/>
      <c r="Q45" s="443" t="s">
        <v>225</v>
      </c>
      <c r="R45" s="434"/>
      <c r="S45" s="434"/>
      <c r="T45" s="434"/>
      <c r="U45" s="434"/>
      <c r="V45" s="434"/>
      <c r="W45" s="434"/>
      <c r="X45" s="434"/>
      <c r="Y45" s="434"/>
      <c r="Z45" s="434"/>
      <c r="AA45" s="434"/>
      <c r="AB45" s="434"/>
      <c r="AC45" s="434"/>
      <c r="AD45" s="434"/>
      <c r="AE45" s="434"/>
      <c r="AF45" s="434"/>
      <c r="AG45" s="434"/>
      <c r="AH45" s="434"/>
      <c r="AI45" s="434"/>
      <c r="AJ45" s="434"/>
      <c r="AK45" s="434"/>
      <c r="AL45" s="434"/>
      <c r="AM45" s="434"/>
      <c r="AN45" s="435"/>
      <c r="AO45" s="433" t="s">
        <v>226</v>
      </c>
      <c r="AP45" s="434"/>
      <c r="AQ45" s="434"/>
      <c r="AR45" s="434"/>
      <c r="AS45" s="434"/>
      <c r="AT45" s="434"/>
      <c r="AU45" s="434"/>
      <c r="AV45" s="434"/>
      <c r="AW45" s="434"/>
      <c r="AX45" s="434"/>
      <c r="AY45" s="434"/>
      <c r="AZ45" s="434"/>
      <c r="BA45" s="434"/>
      <c r="BB45" s="434"/>
      <c r="BC45" s="434"/>
      <c r="BD45" s="434"/>
      <c r="BE45" s="434"/>
      <c r="BF45" s="434"/>
      <c r="BG45" s="434"/>
      <c r="BH45" s="434"/>
      <c r="BI45" s="434"/>
      <c r="BJ45" s="434"/>
      <c r="BK45" s="435"/>
      <c r="BL45" s="823" t="s">
        <v>70</v>
      </c>
      <c r="BM45" s="824"/>
      <c r="BN45" s="824"/>
      <c r="BO45" s="824"/>
      <c r="BP45" s="824"/>
      <c r="BQ45" s="825"/>
      <c r="CH45" s="106"/>
    </row>
    <row r="46" spans="1:86" s="104" customFormat="1" ht="15.75" customHeight="1">
      <c r="A46" s="103"/>
      <c r="B46" s="107"/>
      <c r="C46" s="440" t="s">
        <v>227</v>
      </c>
      <c r="D46" s="441"/>
      <c r="E46" s="441"/>
      <c r="F46" s="441"/>
      <c r="G46" s="441"/>
      <c r="H46" s="441"/>
      <c r="I46" s="441"/>
      <c r="J46" s="441"/>
      <c r="K46" s="441"/>
      <c r="L46" s="441"/>
      <c r="M46" s="441"/>
      <c r="N46" s="441"/>
      <c r="O46" s="441"/>
      <c r="P46" s="441"/>
      <c r="Q46" s="440" t="s">
        <v>228</v>
      </c>
      <c r="R46" s="441"/>
      <c r="S46" s="441"/>
      <c r="T46" s="441"/>
      <c r="U46" s="441"/>
      <c r="V46" s="441"/>
      <c r="W46" s="441"/>
      <c r="X46" s="441"/>
      <c r="Y46" s="441"/>
      <c r="Z46" s="441"/>
      <c r="AA46" s="441"/>
      <c r="AB46" s="441"/>
      <c r="AC46" s="441"/>
      <c r="AD46" s="441"/>
      <c r="AE46" s="441"/>
      <c r="AF46" s="441"/>
      <c r="AG46" s="441"/>
      <c r="AH46" s="441"/>
      <c r="AI46" s="441"/>
      <c r="AJ46" s="441"/>
      <c r="AK46" s="441"/>
      <c r="AL46" s="441"/>
      <c r="AM46" s="441"/>
      <c r="AN46" s="442"/>
      <c r="AO46" s="440"/>
      <c r="AP46" s="441"/>
      <c r="AQ46" s="441"/>
      <c r="AR46" s="441"/>
      <c r="AS46" s="441"/>
      <c r="AT46" s="441"/>
      <c r="AU46" s="441"/>
      <c r="AV46" s="441"/>
      <c r="AW46" s="441"/>
      <c r="AX46" s="441"/>
      <c r="AY46" s="441"/>
      <c r="AZ46" s="441"/>
      <c r="BA46" s="441"/>
      <c r="BB46" s="441"/>
      <c r="BC46" s="441"/>
      <c r="BD46" s="441"/>
      <c r="BE46" s="441"/>
      <c r="BF46" s="441"/>
      <c r="BG46" s="441"/>
      <c r="BH46" s="441"/>
      <c r="BI46" s="441"/>
      <c r="BJ46" s="441"/>
      <c r="BK46" s="442"/>
      <c r="BL46" s="814" t="s">
        <v>43</v>
      </c>
      <c r="BM46" s="815"/>
      <c r="BN46" s="815"/>
      <c r="BO46" s="815"/>
      <c r="BP46" s="815"/>
      <c r="BQ46" s="816"/>
      <c r="CH46" s="106"/>
    </row>
    <row r="47" spans="1:86" s="104" customFormat="1" ht="15.75" customHeight="1">
      <c r="A47" s="103"/>
      <c r="B47" s="107"/>
      <c r="C47" s="440" t="s">
        <v>229</v>
      </c>
      <c r="D47" s="441"/>
      <c r="E47" s="441"/>
      <c r="F47" s="441"/>
      <c r="G47" s="441"/>
      <c r="H47" s="441"/>
      <c r="I47" s="441"/>
      <c r="J47" s="441"/>
      <c r="K47" s="441"/>
      <c r="L47" s="441"/>
      <c r="M47" s="441"/>
      <c r="N47" s="441"/>
      <c r="O47" s="441"/>
      <c r="P47" s="441"/>
      <c r="Q47" s="440" t="s">
        <v>230</v>
      </c>
      <c r="R47" s="441"/>
      <c r="S47" s="441"/>
      <c r="T47" s="441"/>
      <c r="U47" s="441"/>
      <c r="V47" s="441"/>
      <c r="W47" s="441"/>
      <c r="X47" s="441"/>
      <c r="Y47" s="441"/>
      <c r="Z47" s="441"/>
      <c r="AA47" s="441"/>
      <c r="AB47" s="441"/>
      <c r="AC47" s="441"/>
      <c r="AD47" s="441"/>
      <c r="AE47" s="441"/>
      <c r="AF47" s="441"/>
      <c r="AG47" s="441"/>
      <c r="AH47" s="441"/>
      <c r="AI47" s="441"/>
      <c r="AJ47" s="441"/>
      <c r="AK47" s="441"/>
      <c r="AL47" s="441"/>
      <c r="AM47" s="441"/>
      <c r="AN47" s="442"/>
      <c r="AO47" s="440"/>
      <c r="AP47" s="441"/>
      <c r="AQ47" s="441"/>
      <c r="AR47" s="441"/>
      <c r="AS47" s="441"/>
      <c r="AT47" s="441"/>
      <c r="AU47" s="441"/>
      <c r="AV47" s="441"/>
      <c r="AW47" s="441"/>
      <c r="AX47" s="441"/>
      <c r="AY47" s="441"/>
      <c r="AZ47" s="441"/>
      <c r="BA47" s="441"/>
      <c r="BB47" s="441"/>
      <c r="BC47" s="441"/>
      <c r="BD47" s="441"/>
      <c r="BE47" s="441"/>
      <c r="BF47" s="441"/>
      <c r="BG47" s="441"/>
      <c r="BH47" s="441"/>
      <c r="BI47" s="441"/>
      <c r="BJ47" s="441"/>
      <c r="BK47" s="442"/>
      <c r="BL47" s="814" t="s">
        <v>43</v>
      </c>
      <c r="BM47" s="815"/>
      <c r="BN47" s="815"/>
      <c r="BO47" s="815"/>
      <c r="BP47" s="815"/>
      <c r="BQ47" s="816"/>
      <c r="CH47" s="106"/>
    </row>
    <row r="48" spans="1:86" s="104" customFormat="1" ht="15.75" customHeight="1">
      <c r="A48" s="103"/>
      <c r="B48" s="107"/>
      <c r="C48" s="440" t="s">
        <v>231</v>
      </c>
      <c r="D48" s="441"/>
      <c r="E48" s="441"/>
      <c r="F48" s="441"/>
      <c r="G48" s="441"/>
      <c r="H48" s="441"/>
      <c r="I48" s="441"/>
      <c r="J48" s="441"/>
      <c r="K48" s="441"/>
      <c r="L48" s="441"/>
      <c r="M48" s="441"/>
      <c r="N48" s="441"/>
      <c r="O48" s="441"/>
      <c r="P48" s="441"/>
      <c r="Q48" s="440" t="s">
        <v>232</v>
      </c>
      <c r="R48" s="441"/>
      <c r="S48" s="441"/>
      <c r="T48" s="441"/>
      <c r="U48" s="441"/>
      <c r="V48" s="441"/>
      <c r="W48" s="441"/>
      <c r="X48" s="441"/>
      <c r="Y48" s="441"/>
      <c r="Z48" s="441"/>
      <c r="AA48" s="441"/>
      <c r="AB48" s="441"/>
      <c r="AC48" s="441"/>
      <c r="AD48" s="441"/>
      <c r="AE48" s="441"/>
      <c r="AF48" s="441"/>
      <c r="AG48" s="441"/>
      <c r="AH48" s="441"/>
      <c r="AI48" s="441"/>
      <c r="AJ48" s="441"/>
      <c r="AK48" s="441"/>
      <c r="AL48" s="441"/>
      <c r="AM48" s="441"/>
      <c r="AN48" s="442"/>
      <c r="AO48" s="440"/>
      <c r="AP48" s="441"/>
      <c r="AQ48" s="441"/>
      <c r="AR48" s="441"/>
      <c r="AS48" s="441"/>
      <c r="AT48" s="441"/>
      <c r="AU48" s="441"/>
      <c r="AV48" s="441"/>
      <c r="AW48" s="441"/>
      <c r="AX48" s="441"/>
      <c r="AY48" s="441"/>
      <c r="AZ48" s="441"/>
      <c r="BA48" s="441"/>
      <c r="BB48" s="441"/>
      <c r="BC48" s="441"/>
      <c r="BD48" s="441"/>
      <c r="BE48" s="441"/>
      <c r="BF48" s="441"/>
      <c r="BG48" s="441"/>
      <c r="BH48" s="441"/>
      <c r="BI48" s="441"/>
      <c r="BJ48" s="441"/>
      <c r="BK48" s="442"/>
      <c r="BL48" s="814" t="s">
        <v>43</v>
      </c>
      <c r="BM48" s="815"/>
      <c r="BN48" s="815"/>
      <c r="BO48" s="815"/>
      <c r="BP48" s="815"/>
      <c r="BQ48" s="816"/>
      <c r="CH48" s="106"/>
    </row>
    <row r="49" spans="1:86" s="104" customFormat="1" ht="15.75" customHeight="1">
      <c r="A49" s="103"/>
      <c r="B49" s="107"/>
      <c r="C49" s="440" t="s">
        <v>233</v>
      </c>
      <c r="D49" s="441"/>
      <c r="E49" s="441"/>
      <c r="F49" s="441"/>
      <c r="G49" s="441"/>
      <c r="H49" s="441"/>
      <c r="I49" s="441"/>
      <c r="J49" s="441"/>
      <c r="K49" s="441"/>
      <c r="L49" s="441"/>
      <c r="M49" s="441"/>
      <c r="N49" s="441"/>
      <c r="O49" s="441"/>
      <c r="P49" s="441"/>
      <c r="Q49" s="440" t="s">
        <v>234</v>
      </c>
      <c r="R49" s="441"/>
      <c r="S49" s="441"/>
      <c r="T49" s="441"/>
      <c r="U49" s="441"/>
      <c r="V49" s="441"/>
      <c r="W49" s="441"/>
      <c r="X49" s="441"/>
      <c r="Y49" s="441"/>
      <c r="Z49" s="441"/>
      <c r="AA49" s="441"/>
      <c r="AB49" s="441"/>
      <c r="AC49" s="441"/>
      <c r="AD49" s="441"/>
      <c r="AE49" s="441"/>
      <c r="AF49" s="441"/>
      <c r="AG49" s="441"/>
      <c r="AH49" s="441"/>
      <c r="AI49" s="441"/>
      <c r="AJ49" s="441"/>
      <c r="AK49" s="441"/>
      <c r="AL49" s="441"/>
      <c r="AM49" s="441"/>
      <c r="AN49" s="442"/>
      <c r="AO49" s="440"/>
      <c r="AP49" s="441"/>
      <c r="AQ49" s="441"/>
      <c r="AR49" s="441"/>
      <c r="AS49" s="441"/>
      <c r="AT49" s="441"/>
      <c r="AU49" s="441"/>
      <c r="AV49" s="441"/>
      <c r="AW49" s="441"/>
      <c r="AX49" s="441"/>
      <c r="AY49" s="441"/>
      <c r="AZ49" s="441"/>
      <c r="BA49" s="441"/>
      <c r="BB49" s="441"/>
      <c r="BC49" s="441"/>
      <c r="BD49" s="441"/>
      <c r="BE49" s="441"/>
      <c r="BF49" s="441"/>
      <c r="BG49" s="441"/>
      <c r="BH49" s="441"/>
      <c r="BI49" s="441"/>
      <c r="BJ49" s="441"/>
      <c r="BK49" s="442"/>
      <c r="BL49" s="814" t="s">
        <v>43</v>
      </c>
      <c r="BM49" s="815"/>
      <c r="BN49" s="815"/>
      <c r="BO49" s="815"/>
      <c r="BP49" s="815"/>
      <c r="BQ49" s="816"/>
      <c r="CH49" s="106"/>
    </row>
    <row r="50" spans="1:86" s="104" customFormat="1" ht="15.75" customHeight="1">
      <c r="A50" s="103"/>
      <c r="B50" s="107"/>
      <c r="C50" s="440" t="s">
        <v>235</v>
      </c>
      <c r="D50" s="441"/>
      <c r="E50" s="441"/>
      <c r="F50" s="441"/>
      <c r="G50" s="441"/>
      <c r="H50" s="441"/>
      <c r="I50" s="441"/>
      <c r="J50" s="441"/>
      <c r="K50" s="441"/>
      <c r="L50" s="441"/>
      <c r="M50" s="441"/>
      <c r="N50" s="441"/>
      <c r="O50" s="441"/>
      <c r="P50" s="441"/>
      <c r="Q50" s="440" t="s">
        <v>236</v>
      </c>
      <c r="R50" s="441"/>
      <c r="S50" s="441"/>
      <c r="T50" s="441"/>
      <c r="U50" s="441"/>
      <c r="V50" s="441"/>
      <c r="W50" s="441"/>
      <c r="X50" s="441"/>
      <c r="Y50" s="441"/>
      <c r="Z50" s="441"/>
      <c r="AA50" s="441"/>
      <c r="AB50" s="441"/>
      <c r="AC50" s="441"/>
      <c r="AD50" s="441"/>
      <c r="AE50" s="441"/>
      <c r="AF50" s="441"/>
      <c r="AG50" s="441"/>
      <c r="AH50" s="441"/>
      <c r="AI50" s="441"/>
      <c r="AJ50" s="441"/>
      <c r="AK50" s="441"/>
      <c r="AL50" s="441"/>
      <c r="AM50" s="441"/>
      <c r="AN50" s="442"/>
      <c r="AO50" s="440"/>
      <c r="AP50" s="441"/>
      <c r="AQ50" s="441"/>
      <c r="AR50" s="441"/>
      <c r="AS50" s="441"/>
      <c r="AT50" s="441"/>
      <c r="AU50" s="441"/>
      <c r="AV50" s="441"/>
      <c r="AW50" s="441"/>
      <c r="AX50" s="441"/>
      <c r="AY50" s="441"/>
      <c r="AZ50" s="441"/>
      <c r="BA50" s="441"/>
      <c r="BB50" s="441"/>
      <c r="BC50" s="441"/>
      <c r="BD50" s="441"/>
      <c r="BE50" s="441"/>
      <c r="BF50" s="441"/>
      <c r="BG50" s="441"/>
      <c r="BH50" s="441"/>
      <c r="BI50" s="441"/>
      <c r="BJ50" s="441"/>
      <c r="BK50" s="442"/>
      <c r="BL50" s="814" t="s">
        <v>43</v>
      </c>
      <c r="BM50" s="815"/>
      <c r="BN50" s="815"/>
      <c r="BO50" s="815"/>
      <c r="BP50" s="815"/>
      <c r="BQ50" s="816"/>
      <c r="CH50" s="106"/>
    </row>
    <row r="51" spans="1:86" s="104" customFormat="1" ht="15.75" customHeight="1">
      <c r="A51" s="103"/>
      <c r="B51" s="107"/>
      <c r="S51" s="105"/>
      <c r="CH51" s="106"/>
    </row>
    <row r="52" spans="1:86" s="104" customFormat="1" ht="15.75" customHeight="1">
      <c r="A52" s="103"/>
      <c r="B52" s="107" t="s">
        <v>237</v>
      </c>
      <c r="S52" s="105"/>
      <c r="CH52" s="106"/>
    </row>
    <row r="53" spans="1:86" s="104" customFormat="1" ht="15.75" customHeight="1">
      <c r="A53" s="103"/>
      <c r="B53" s="107"/>
      <c r="C53" s="126" t="s">
        <v>238</v>
      </c>
      <c r="D53" s="104" t="s">
        <v>239</v>
      </c>
      <c r="S53" s="105"/>
      <c r="CH53" s="106"/>
    </row>
    <row r="54" spans="1:86" s="104" customFormat="1" ht="15.75" customHeight="1">
      <c r="A54" s="103"/>
      <c r="B54" s="107"/>
      <c r="C54" s="126" t="s">
        <v>240</v>
      </c>
      <c r="D54" s="104" t="s">
        <v>241</v>
      </c>
      <c r="S54" s="105"/>
      <c r="CH54" s="106"/>
    </row>
    <row r="55" spans="1:86" s="104" customFormat="1" ht="15.75" customHeight="1">
      <c r="A55" s="103"/>
      <c r="B55" s="107"/>
      <c r="C55" s="126" t="s">
        <v>242</v>
      </c>
      <c r="D55" s="104" t="s">
        <v>243</v>
      </c>
      <c r="S55" s="105"/>
      <c r="CH55" s="106"/>
    </row>
    <row r="56" spans="1:86" s="100" customFormat="1" ht="15.75" customHeight="1">
      <c r="A56" s="99"/>
      <c r="S56" s="101"/>
      <c r="CH56" s="102"/>
    </row>
    <row r="57" spans="1:86" s="128" customFormat="1" ht="15.75" customHeight="1">
      <c r="A57" s="129"/>
      <c r="B57" s="127" t="s">
        <v>244</v>
      </c>
      <c r="E57" s="132"/>
      <c r="Q57" s="131"/>
      <c r="CH57" s="130"/>
    </row>
    <row r="58" spans="1:86" s="128" customFormat="1" ht="15.75" customHeight="1">
      <c r="A58" s="129"/>
      <c r="B58" s="127"/>
      <c r="C58" s="128" t="s">
        <v>245</v>
      </c>
      <c r="E58" s="132"/>
      <c r="Q58" s="131"/>
      <c r="CH58" s="130"/>
    </row>
    <row r="59" spans="1:86" s="128" customFormat="1" ht="15.75" customHeight="1">
      <c r="A59" s="129"/>
      <c r="B59" s="127"/>
      <c r="E59" s="132"/>
      <c r="Q59" s="131"/>
      <c r="CH59" s="130"/>
    </row>
    <row r="60" spans="1:86" ht="15.75" customHeight="1" thickBot="1">
      <c r="A60" s="133"/>
      <c r="B60" s="264"/>
      <c r="C60" s="265"/>
      <c r="D60" s="265"/>
      <c r="E60" s="265"/>
      <c r="F60" s="264"/>
      <c r="G60" s="264"/>
      <c r="H60" s="264"/>
      <c r="I60" s="264"/>
      <c r="J60" s="265"/>
      <c r="K60" s="264"/>
      <c r="L60" s="264"/>
      <c r="M60" s="264"/>
      <c r="N60" s="264"/>
      <c r="O60" s="264"/>
      <c r="P60" s="264"/>
      <c r="Q60" s="266"/>
      <c r="R60" s="264"/>
      <c r="S60" s="264"/>
      <c r="T60" s="264"/>
      <c r="U60" s="264"/>
      <c r="V60" s="264"/>
      <c r="W60" s="264"/>
      <c r="X60" s="264"/>
      <c r="Y60" s="264"/>
      <c r="Z60" s="264"/>
      <c r="AA60" s="264"/>
      <c r="AB60" s="264"/>
      <c r="AC60" s="264"/>
      <c r="AD60" s="264"/>
      <c r="AE60" s="264"/>
      <c r="AF60" s="264"/>
      <c r="AG60" s="264"/>
      <c r="AH60" s="264"/>
      <c r="AI60" s="264"/>
      <c r="AJ60" s="264"/>
      <c r="AK60" s="264"/>
      <c r="AL60" s="264"/>
      <c r="AM60" s="264"/>
      <c r="AN60" s="264"/>
      <c r="AO60" s="264"/>
      <c r="AP60" s="264"/>
      <c r="AQ60" s="264"/>
      <c r="AR60" s="264"/>
      <c r="AS60" s="264"/>
      <c r="AT60" s="264"/>
      <c r="AU60" s="264"/>
      <c r="AV60" s="264"/>
      <c r="AW60" s="264"/>
      <c r="AX60" s="264"/>
      <c r="AY60" s="264"/>
      <c r="AZ60" s="264"/>
      <c r="BA60" s="264"/>
      <c r="BB60" s="264"/>
      <c r="BC60" s="264"/>
      <c r="BD60" s="264"/>
      <c r="BE60" s="264"/>
      <c r="BF60" s="264"/>
      <c r="BG60" s="264"/>
      <c r="BH60" s="264"/>
      <c r="BI60" s="264"/>
      <c r="BJ60" s="264"/>
      <c r="BK60" s="264"/>
      <c r="BL60" s="264"/>
      <c r="BM60" s="264"/>
      <c r="BN60" s="264"/>
      <c r="BO60" s="264"/>
      <c r="BP60" s="264"/>
      <c r="BQ60" s="264"/>
      <c r="BR60" s="264"/>
      <c r="BS60" s="264"/>
      <c r="BT60" s="264"/>
      <c r="BU60" s="264"/>
      <c r="BV60" s="264"/>
      <c r="BW60" s="264"/>
      <c r="BX60" s="264"/>
      <c r="BY60" s="264"/>
      <c r="BZ60" s="264"/>
      <c r="CA60" s="264"/>
      <c r="CB60" s="264"/>
      <c r="CC60" s="264"/>
      <c r="CD60" s="264"/>
      <c r="CE60" s="264"/>
      <c r="CF60" s="264"/>
      <c r="CG60" s="264"/>
      <c r="CH60" s="134"/>
    </row>
  </sheetData>
  <mergeCells count="49">
    <mergeCell ref="C11:F11"/>
    <mergeCell ref="C12:F12"/>
    <mergeCell ref="CB2:CH3"/>
    <mergeCell ref="O3:AB3"/>
    <mergeCell ref="AC3:AI3"/>
    <mergeCell ref="AJ3:AP3"/>
    <mergeCell ref="AQ3:BK3"/>
    <mergeCell ref="C10:F10"/>
    <mergeCell ref="A1:N3"/>
    <mergeCell ref="BL1:BT1"/>
    <mergeCell ref="BU1:CA1"/>
    <mergeCell ref="CB1:CH1"/>
    <mergeCell ref="O2:AB2"/>
    <mergeCell ref="AC2:AI2"/>
    <mergeCell ref="AJ2:AP2"/>
    <mergeCell ref="AQ2:AW2"/>
    <mergeCell ref="AX2:BK2"/>
    <mergeCell ref="BL2:BT3"/>
    <mergeCell ref="BU2:CA3"/>
    <mergeCell ref="O1:AB1"/>
    <mergeCell ref="AC1:AI1"/>
    <mergeCell ref="AJ1:AP1"/>
    <mergeCell ref="AQ1:AW1"/>
    <mergeCell ref="AX1:BK1"/>
    <mergeCell ref="BL18:BQ19"/>
    <mergeCell ref="BL20:BQ20"/>
    <mergeCell ref="BL21:BQ21"/>
    <mergeCell ref="BL22:BQ22"/>
    <mergeCell ref="BL23:BQ23"/>
    <mergeCell ref="BL24:BQ24"/>
    <mergeCell ref="BL25:BQ25"/>
    <mergeCell ref="BL26:BQ26"/>
    <mergeCell ref="BL27:BQ27"/>
    <mergeCell ref="BL28:BQ28"/>
    <mergeCell ref="BL32:BQ32"/>
    <mergeCell ref="BL36:BQ36"/>
    <mergeCell ref="BL37:BQ37"/>
    <mergeCell ref="BL39:BQ39"/>
    <mergeCell ref="BL40:BQ40"/>
    <mergeCell ref="BL38:BQ38"/>
    <mergeCell ref="BL47:BQ47"/>
    <mergeCell ref="BL48:BQ48"/>
    <mergeCell ref="BL49:BQ49"/>
    <mergeCell ref="BL50:BQ50"/>
    <mergeCell ref="BL41:BQ41"/>
    <mergeCell ref="BL42:BQ43"/>
    <mergeCell ref="BL44:BQ44"/>
    <mergeCell ref="BL45:BQ45"/>
    <mergeCell ref="BL46:BQ46"/>
  </mergeCells>
  <phoneticPr fontId="9"/>
  <pageMargins left="0.51181102362204722" right="0.74803149606299213" top="0.70866141732283472" bottom="0.43307086614173229" header="0.51181102362204722" footer="0.19685039370078741"/>
  <pageSetup paperSize="9" scale="84"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2946B-3352-4348-A17D-7EB32958730C}">
  <sheetPr codeName="Sheet11">
    <tabColor rgb="FFFFFF00"/>
    <pageSetUpPr fitToPage="1"/>
  </sheetPr>
  <dimension ref="A1:BM265"/>
  <sheetViews>
    <sheetView showGridLines="0" view="pageBreakPreview" topLeftCell="A25" zoomScaleNormal="100" zoomScaleSheetLayoutView="100" workbookViewId="0">
      <selection activeCell="BM26" sqref="BM26"/>
    </sheetView>
  </sheetViews>
  <sheetFormatPr defaultColWidth="2.625" defaultRowHeight="14.25"/>
  <cols>
    <col min="1" max="16384" width="2.625" style="190"/>
  </cols>
  <sheetData>
    <row r="1" spans="1:63" s="135" customFormat="1" ht="15.75" customHeight="1">
      <c r="A1" s="851" t="str">
        <f>表紙!A54</f>
        <v>POWER EGG</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tr">
        <f>表紙!$AJ$63</f>
        <v>MS</v>
      </c>
      <c r="AA1" s="867"/>
      <c r="AB1" s="867"/>
      <c r="AC1" s="867"/>
      <c r="AD1" s="868"/>
      <c r="AE1" s="910" t="s">
        <v>133</v>
      </c>
      <c r="AF1" s="871"/>
      <c r="AG1" s="871"/>
      <c r="AH1" s="871"/>
      <c r="AI1" s="872"/>
      <c r="AJ1" s="911" t="str">
        <f>表紙!$AX$63</f>
        <v>POWER EGG</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3" s="135" customFormat="1" ht="12.75" customHeight="1">
      <c r="A2" s="854"/>
      <c r="B2" s="855"/>
      <c r="C2" s="855"/>
      <c r="D2" s="855"/>
      <c r="E2" s="855"/>
      <c r="F2" s="855"/>
      <c r="G2" s="855"/>
      <c r="H2" s="855"/>
      <c r="I2" s="855"/>
      <c r="J2" s="856"/>
      <c r="K2" s="874" t="str">
        <f>表紙!O64</f>
        <v>アドオン設計書</v>
      </c>
      <c r="L2" s="875"/>
      <c r="M2" s="875"/>
      <c r="N2" s="875"/>
      <c r="O2" s="875"/>
      <c r="P2" s="875"/>
      <c r="Q2" s="875"/>
      <c r="R2" s="875"/>
      <c r="S2" s="875"/>
      <c r="T2" s="876"/>
      <c r="U2" s="877" t="s">
        <v>146</v>
      </c>
      <c r="V2" s="878"/>
      <c r="W2" s="878"/>
      <c r="X2" s="878"/>
      <c r="Y2" s="879"/>
      <c r="Z2" s="880" t="str">
        <f>表紙!$AJ$64</f>
        <v>MSBB</v>
      </c>
      <c r="AA2" s="881"/>
      <c r="AB2" s="881"/>
      <c r="AC2" s="881"/>
      <c r="AD2" s="882"/>
      <c r="AE2" s="883" t="s">
        <v>139</v>
      </c>
      <c r="AF2" s="884"/>
      <c r="AG2" s="884"/>
      <c r="AH2" s="884"/>
      <c r="AI2" s="885"/>
      <c r="AJ2" s="886" t="str">
        <f>表紙!$AX$64</f>
        <v>POWER EGG</v>
      </c>
      <c r="AK2" s="887"/>
      <c r="AL2" s="887"/>
      <c r="AM2" s="887"/>
      <c r="AN2" s="887"/>
      <c r="AO2" s="887"/>
      <c r="AP2" s="887"/>
      <c r="AQ2" s="887"/>
      <c r="AR2" s="888"/>
      <c r="AS2" s="889" t="str">
        <f>表紙!$BL$64</f>
        <v>M7-US-1140</v>
      </c>
      <c r="AT2" s="890"/>
      <c r="AU2" s="890"/>
      <c r="AV2" s="890"/>
      <c r="AW2" s="890"/>
      <c r="AX2" s="890"/>
      <c r="AY2" s="890"/>
      <c r="AZ2" s="892" t="str">
        <f>表紙!$BU$64</f>
        <v>7.0.2</v>
      </c>
      <c r="BA2" s="875"/>
      <c r="BB2" s="875"/>
      <c r="BC2" s="875"/>
      <c r="BD2" s="875"/>
      <c r="BE2" s="876"/>
      <c r="BF2" s="896">
        <f>表紙!$CB$64</f>
        <v>3</v>
      </c>
      <c r="BG2" s="875"/>
      <c r="BH2" s="875"/>
      <c r="BI2" s="875"/>
      <c r="BJ2" s="875"/>
      <c r="BK2" s="897"/>
    </row>
    <row r="3" spans="1:63" s="135" customFormat="1" ht="16.5" customHeight="1" thickBot="1">
      <c r="A3" s="857"/>
      <c r="B3" s="858"/>
      <c r="C3" s="858"/>
      <c r="D3" s="858"/>
      <c r="E3" s="858"/>
      <c r="F3" s="858"/>
      <c r="G3" s="858"/>
      <c r="H3" s="858"/>
      <c r="I3" s="858"/>
      <c r="J3" s="859"/>
      <c r="K3" s="899" t="str">
        <f ca="1">RIGHT(CELL("filename",$A$1),LEN(CELL("filename",$A$1))-FIND("]",CELL("filename",$A$1)))</f>
        <v>アプリケーションフロー</v>
      </c>
      <c r="L3" s="900"/>
      <c r="M3" s="900"/>
      <c r="N3" s="900"/>
      <c r="O3" s="900"/>
      <c r="P3" s="900"/>
      <c r="Q3" s="900"/>
      <c r="R3" s="900"/>
      <c r="S3" s="900"/>
      <c r="T3" s="901"/>
      <c r="U3" s="902" t="s">
        <v>142</v>
      </c>
      <c r="V3" s="903"/>
      <c r="W3" s="903"/>
      <c r="X3" s="903"/>
      <c r="Y3" s="904"/>
      <c r="Z3" s="905" t="str">
        <f>表紙!$AJ$65</f>
        <v>-</v>
      </c>
      <c r="AA3" s="906"/>
      <c r="AB3" s="906"/>
      <c r="AC3" s="906"/>
      <c r="AD3" s="906"/>
      <c r="AE3" s="907" t="str">
        <f>表紙!$AQ$65</f>
        <v>POWER EGG</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3" s="135" customFormat="1" ht="3.75" customHeight="1">
      <c r="L4" s="135" t="s">
        <v>246</v>
      </c>
    </row>
    <row r="5" spans="1:63" s="135" customFormat="1" ht="15.75">
      <c r="A5" s="136"/>
      <c r="U5" s="137"/>
    </row>
    <row r="6" spans="1:63">
      <c r="A6" s="183"/>
      <c r="B6" s="184" t="s">
        <v>247</v>
      </c>
      <c r="C6" s="185"/>
      <c r="D6" s="185"/>
      <c r="E6" s="185"/>
      <c r="F6" s="185"/>
      <c r="G6" s="185"/>
      <c r="H6" s="185"/>
      <c r="I6" s="186"/>
      <c r="J6" s="187" t="s">
        <v>248</v>
      </c>
      <c r="K6" s="188"/>
      <c r="L6" s="188"/>
      <c r="M6" s="188"/>
      <c r="N6" s="188"/>
      <c r="O6" s="188"/>
      <c r="P6" s="188"/>
      <c r="Q6" s="188"/>
      <c r="R6" s="188"/>
      <c r="S6" s="188"/>
      <c r="T6" s="188"/>
      <c r="U6" s="188"/>
      <c r="V6" s="188"/>
      <c r="W6" s="188"/>
      <c r="X6" s="188"/>
      <c r="Y6" s="188"/>
      <c r="Z6" s="188"/>
      <c r="AA6" s="188"/>
      <c r="AB6" s="188"/>
      <c r="AC6" s="188"/>
      <c r="AD6" s="188"/>
      <c r="AE6" s="188"/>
      <c r="AF6" s="188"/>
      <c r="AG6" s="189"/>
      <c r="AH6" s="184" t="s">
        <v>173</v>
      </c>
      <c r="AI6" s="185"/>
      <c r="AJ6" s="185"/>
      <c r="AK6" s="185"/>
      <c r="AL6" s="185"/>
      <c r="AM6" s="185"/>
      <c r="AN6" s="185"/>
      <c r="AO6" s="186"/>
      <c r="AP6" s="188"/>
      <c r="AQ6" s="188"/>
      <c r="AR6" s="188"/>
      <c r="AS6" s="188"/>
      <c r="AT6" s="188"/>
      <c r="AU6" s="188"/>
      <c r="AV6" s="188"/>
      <c r="AW6" s="188"/>
      <c r="AX6" s="188"/>
      <c r="AY6" s="188"/>
      <c r="AZ6" s="188"/>
      <c r="BA6" s="188"/>
      <c r="BB6" s="188"/>
      <c r="BC6" s="188"/>
      <c r="BD6" s="188"/>
      <c r="BE6" s="188"/>
      <c r="BF6" s="188"/>
      <c r="BG6" s="188"/>
      <c r="BH6" s="188"/>
      <c r="BI6" s="188"/>
      <c r="BJ6" s="188"/>
      <c r="BK6" s="189"/>
    </row>
    <row r="7" spans="1:63">
      <c r="A7" s="183"/>
      <c r="B7" s="191"/>
      <c r="C7" s="192"/>
      <c r="D7" s="192"/>
      <c r="E7" s="192"/>
      <c r="F7" s="192"/>
      <c r="G7" s="192"/>
      <c r="H7" s="192"/>
      <c r="I7" s="192"/>
      <c r="J7" s="192"/>
      <c r="K7" s="192"/>
      <c r="L7" s="183"/>
      <c r="M7" s="183"/>
      <c r="N7" s="183"/>
      <c r="Q7" s="192"/>
      <c r="R7" s="192"/>
      <c r="S7" s="192"/>
      <c r="T7" s="192"/>
      <c r="U7" s="192"/>
      <c r="V7" s="192"/>
      <c r="W7" s="192"/>
      <c r="X7" s="192"/>
      <c r="Y7" s="193"/>
      <c r="Z7" s="183"/>
      <c r="AA7" s="192"/>
      <c r="AB7" s="192"/>
      <c r="AC7" s="192"/>
      <c r="AD7" s="192"/>
      <c r="AE7" s="192"/>
      <c r="AF7" s="192"/>
      <c r="AG7" s="192"/>
      <c r="AH7" s="192"/>
      <c r="AI7" s="192"/>
      <c r="AJ7" s="192"/>
      <c r="AK7" s="183"/>
      <c r="AL7" s="183"/>
      <c r="AM7" s="183"/>
      <c r="AP7" s="192"/>
      <c r="AQ7" s="192"/>
      <c r="AR7" s="192"/>
      <c r="AS7" s="192"/>
      <c r="AT7" s="192"/>
      <c r="AU7" s="192"/>
      <c r="AV7" s="192"/>
      <c r="AW7" s="192"/>
      <c r="AX7" s="193"/>
      <c r="BK7" s="194"/>
    </row>
    <row r="8" spans="1:63">
      <c r="A8" s="192"/>
      <c r="B8" s="195"/>
      <c r="C8" s="196" t="s">
        <v>249</v>
      </c>
      <c r="D8" s="196"/>
      <c r="Q8" s="197"/>
      <c r="R8" s="197"/>
      <c r="S8" s="197"/>
      <c r="T8" s="197"/>
      <c r="U8" s="197"/>
      <c r="V8" s="197"/>
      <c r="W8" s="197"/>
      <c r="X8" s="197"/>
      <c r="Y8" s="197"/>
      <c r="Z8" s="192"/>
      <c r="AP8" s="197"/>
      <c r="AQ8" s="197"/>
      <c r="AR8" s="198"/>
      <c r="AS8" s="198"/>
      <c r="AT8" s="198"/>
      <c r="AU8" s="198"/>
      <c r="AV8" s="198"/>
      <c r="AW8" s="198"/>
      <c r="AX8" s="197"/>
      <c r="BK8" s="194"/>
    </row>
    <row r="9" spans="1:63">
      <c r="A9" s="192"/>
      <c r="B9" s="199"/>
      <c r="Q9" s="200"/>
      <c r="R9" s="200"/>
      <c r="S9" s="200"/>
      <c r="T9" s="200"/>
      <c r="U9" s="200"/>
      <c r="V9" s="200"/>
      <c r="W9" s="200"/>
      <c r="X9" s="200"/>
      <c r="Y9" s="200"/>
      <c r="Z9" s="192"/>
      <c r="AA9" s="193"/>
      <c r="AP9" s="200"/>
      <c r="AQ9" s="200"/>
      <c r="AR9" s="200"/>
      <c r="AS9" s="200"/>
      <c r="AT9" s="200"/>
      <c r="AU9" s="200"/>
      <c r="AV9" s="200"/>
      <c r="AW9" s="200"/>
      <c r="AX9" s="200"/>
      <c r="BK9" s="194"/>
    </row>
    <row r="10" spans="1:63">
      <c r="B10" s="195"/>
      <c r="BK10" s="194"/>
    </row>
    <row r="11" spans="1:63">
      <c r="B11" s="195"/>
      <c r="BK11" s="194"/>
    </row>
    <row r="12" spans="1:63">
      <c r="B12" s="195"/>
      <c r="BK12" s="194"/>
    </row>
    <row r="13" spans="1:63">
      <c r="B13" s="195"/>
      <c r="BK13" s="194"/>
    </row>
    <row r="14" spans="1:63">
      <c r="B14" s="195"/>
      <c r="BK14" s="194"/>
    </row>
    <row r="15" spans="1:63">
      <c r="B15" s="195"/>
      <c r="BK15" s="194"/>
    </row>
    <row r="16" spans="1:63">
      <c r="B16" s="195"/>
      <c r="BK16" s="194"/>
    </row>
    <row r="17" spans="1:65">
      <c r="B17" s="195"/>
      <c r="BK17" s="194"/>
    </row>
    <row r="18" spans="1:65">
      <c r="B18" s="195"/>
      <c r="BK18" s="194"/>
    </row>
    <row r="19" spans="1:65">
      <c r="B19" s="195"/>
      <c r="BK19" s="194"/>
    </row>
    <row r="20" spans="1:65">
      <c r="B20" s="195"/>
      <c r="BK20" s="194"/>
    </row>
    <row r="21" spans="1:65">
      <c r="B21" s="195"/>
      <c r="BK21" s="194"/>
    </row>
    <row r="22" spans="1:65">
      <c r="B22" s="195"/>
      <c r="BK22" s="194"/>
    </row>
    <row r="23" spans="1:65">
      <c r="B23" s="195"/>
      <c r="BK23" s="194"/>
    </row>
    <row r="24" spans="1:65">
      <c r="B24" s="195"/>
      <c r="BK24" s="194"/>
    </row>
    <row r="25" spans="1:65">
      <c r="B25" s="201"/>
      <c r="C25" s="202"/>
      <c r="D25" s="202"/>
      <c r="E25" s="202"/>
      <c r="F25" s="202"/>
      <c r="G25" s="202"/>
      <c r="H25" s="202"/>
      <c r="I25" s="202"/>
      <c r="J25" s="202"/>
      <c r="K25" s="202"/>
      <c r="L25" s="202"/>
      <c r="M25" s="202"/>
      <c r="N25" s="202"/>
      <c r="O25" s="202"/>
      <c r="P25" s="202"/>
      <c r="Q25" s="202"/>
      <c r="R25" s="202"/>
      <c r="S25" s="202"/>
      <c r="T25" s="202"/>
      <c r="U25" s="202"/>
      <c r="V25" s="202"/>
      <c r="W25" s="202"/>
      <c r="X25" s="202"/>
      <c r="Y25" s="202"/>
      <c r="Z25" s="202"/>
      <c r="AA25" s="202"/>
      <c r="AB25" s="202"/>
      <c r="AC25" s="202"/>
      <c r="AD25" s="202"/>
      <c r="AE25" s="202"/>
      <c r="AF25" s="202"/>
      <c r="AG25" s="202"/>
      <c r="AH25" s="202"/>
      <c r="AI25" s="202"/>
      <c r="AJ25" s="202"/>
      <c r="AK25" s="202"/>
      <c r="AL25" s="202"/>
      <c r="AM25" s="202"/>
      <c r="AN25" s="202"/>
      <c r="AO25" s="202"/>
      <c r="AP25" s="202"/>
      <c r="AQ25" s="202"/>
      <c r="AR25" s="202"/>
      <c r="AS25" s="202"/>
      <c r="AT25" s="202"/>
      <c r="AU25" s="202"/>
      <c r="AV25" s="202"/>
      <c r="AW25" s="202"/>
      <c r="AX25" s="202"/>
      <c r="AY25" s="202"/>
      <c r="AZ25" s="202"/>
      <c r="BA25" s="202"/>
      <c r="BB25" s="202"/>
      <c r="BC25" s="202"/>
      <c r="BD25" s="202"/>
      <c r="BE25" s="202"/>
      <c r="BF25" s="202"/>
      <c r="BG25" s="202"/>
      <c r="BH25" s="202"/>
      <c r="BI25" s="202"/>
      <c r="BJ25" s="202"/>
      <c r="BK25" s="203"/>
    </row>
    <row r="26" spans="1:65">
      <c r="A26" s="183"/>
      <c r="B26" s="273" t="s">
        <v>250</v>
      </c>
      <c r="C26" s="274"/>
      <c r="D26" s="274"/>
      <c r="E26" s="274"/>
      <c r="F26" s="274"/>
      <c r="G26" s="274"/>
      <c r="H26" s="274"/>
      <c r="I26" s="275"/>
      <c r="J26" s="276" t="s">
        <v>251</v>
      </c>
      <c r="K26" s="274"/>
      <c r="L26" s="274"/>
      <c r="M26" s="274"/>
      <c r="N26" s="274"/>
      <c r="O26" s="274"/>
      <c r="P26" s="274"/>
      <c r="Q26" s="274"/>
      <c r="R26" s="274"/>
      <c r="S26" s="274"/>
      <c r="T26" s="274"/>
      <c r="U26" s="274"/>
      <c r="V26" s="274"/>
      <c r="W26" s="274"/>
      <c r="X26" s="274"/>
      <c r="Y26" s="274"/>
      <c r="Z26" s="274"/>
      <c r="AA26" s="274"/>
      <c r="AB26" s="274"/>
      <c r="AC26" s="274"/>
      <c r="AD26" s="274"/>
      <c r="AE26" s="274"/>
      <c r="AF26" s="274"/>
      <c r="AG26" s="275"/>
      <c r="AH26" s="273" t="s">
        <v>173</v>
      </c>
      <c r="AI26" s="274"/>
      <c r="AJ26" s="274"/>
      <c r="AK26" s="274"/>
      <c r="AL26" s="274"/>
      <c r="AM26" s="274"/>
      <c r="AN26" s="274"/>
      <c r="AO26" s="275"/>
      <c r="AP26" s="274"/>
      <c r="AQ26" s="274"/>
      <c r="AR26" s="274"/>
      <c r="AS26" s="274"/>
      <c r="AT26" s="274"/>
      <c r="AU26" s="274"/>
      <c r="AV26" s="274"/>
      <c r="AW26" s="274"/>
      <c r="AX26" s="274"/>
      <c r="AY26" s="274"/>
      <c r="AZ26" s="274"/>
      <c r="BA26" s="274"/>
      <c r="BB26" s="274"/>
      <c r="BC26" s="274"/>
      <c r="BD26" s="274"/>
      <c r="BE26" s="274"/>
      <c r="BF26" s="274"/>
      <c r="BG26" s="274"/>
      <c r="BH26" s="274"/>
      <c r="BI26" s="274"/>
      <c r="BJ26" s="274"/>
      <c r="BK26" s="275"/>
      <c r="BM26" s="76" t="s">
        <v>791</v>
      </c>
    </row>
    <row r="27" spans="1:65">
      <c r="A27" s="183"/>
      <c r="B27" s="277"/>
      <c r="C27" s="278"/>
      <c r="D27" s="278"/>
      <c r="E27" s="278"/>
      <c r="F27" s="278"/>
      <c r="G27" s="278"/>
      <c r="H27" s="278"/>
      <c r="I27" s="278"/>
      <c r="J27" s="278"/>
      <c r="K27" s="278"/>
      <c r="L27" s="279"/>
      <c r="M27" s="279"/>
      <c r="N27" s="279"/>
      <c r="O27" s="280"/>
      <c r="P27" s="280"/>
      <c r="Q27" s="278"/>
      <c r="R27" s="278"/>
      <c r="S27" s="278"/>
      <c r="T27" s="278"/>
      <c r="U27" s="278"/>
      <c r="V27" s="278"/>
      <c r="W27" s="278"/>
      <c r="X27" s="278"/>
      <c r="Y27" s="281"/>
      <c r="Z27" s="279"/>
      <c r="AA27" s="278"/>
      <c r="AB27" s="278"/>
      <c r="AC27" s="278"/>
      <c r="AD27" s="278"/>
      <c r="AE27" s="278"/>
      <c r="AF27" s="278"/>
      <c r="AG27" s="278"/>
      <c r="AH27" s="278"/>
      <c r="AI27" s="278"/>
      <c r="AJ27" s="278"/>
      <c r="AK27" s="279"/>
      <c r="AL27" s="279"/>
      <c r="AM27" s="279"/>
      <c r="AN27" s="280"/>
      <c r="AO27" s="280"/>
      <c r="AP27" s="278"/>
      <c r="AQ27" s="278"/>
      <c r="AR27" s="278"/>
      <c r="AS27" s="278"/>
      <c r="AT27" s="278"/>
      <c r="AU27" s="278"/>
      <c r="AV27" s="278"/>
      <c r="AW27" s="278"/>
      <c r="AX27" s="281"/>
      <c r="AY27" s="280"/>
      <c r="AZ27" s="280"/>
      <c r="BA27" s="280"/>
      <c r="BB27" s="280"/>
      <c r="BC27" s="280"/>
      <c r="BD27" s="280"/>
      <c r="BE27" s="280"/>
      <c r="BF27" s="280"/>
      <c r="BG27" s="280"/>
      <c r="BH27" s="280"/>
      <c r="BI27" s="280"/>
      <c r="BJ27" s="280"/>
      <c r="BK27" s="282"/>
      <c r="BM27" s="76"/>
    </row>
    <row r="28" spans="1:65">
      <c r="A28" s="192"/>
      <c r="B28" s="283"/>
      <c r="C28" s="284" t="s">
        <v>249</v>
      </c>
      <c r="D28" s="284"/>
      <c r="E28" s="280"/>
      <c r="F28" s="280"/>
      <c r="G28" s="280"/>
      <c r="H28" s="280"/>
      <c r="I28" s="280"/>
      <c r="J28" s="280"/>
      <c r="K28" s="280"/>
      <c r="L28" s="280"/>
      <c r="M28" s="280"/>
      <c r="N28" s="280"/>
      <c r="O28" s="280"/>
      <c r="P28" s="280"/>
      <c r="Q28" s="285"/>
      <c r="R28" s="285"/>
      <c r="S28" s="285"/>
      <c r="T28" s="285"/>
      <c r="U28" s="285"/>
      <c r="V28" s="285"/>
      <c r="W28" s="285"/>
      <c r="X28" s="285"/>
      <c r="Y28" s="285"/>
      <c r="Z28" s="278"/>
      <c r="AA28" s="280"/>
      <c r="AB28" s="280"/>
      <c r="AC28" s="280"/>
      <c r="AD28" s="280"/>
      <c r="AE28" s="280"/>
      <c r="AF28" s="280"/>
      <c r="AG28" s="280"/>
      <c r="AH28" s="280"/>
      <c r="AI28" s="280"/>
      <c r="AJ28" s="280"/>
      <c r="AK28" s="280"/>
      <c r="AL28" s="280"/>
      <c r="AM28" s="280"/>
      <c r="AN28" s="280"/>
      <c r="AO28" s="280"/>
      <c r="AP28" s="285"/>
      <c r="AQ28" s="285"/>
      <c r="AR28" s="286"/>
      <c r="AS28" s="286"/>
      <c r="AT28" s="286"/>
      <c r="AU28" s="286"/>
      <c r="AV28" s="286"/>
      <c r="AW28" s="286"/>
      <c r="AX28" s="285"/>
      <c r="AY28" s="280"/>
      <c r="AZ28" s="280"/>
      <c r="BA28" s="280"/>
      <c r="BB28" s="280"/>
      <c r="BC28" s="280"/>
      <c r="BD28" s="280"/>
      <c r="BE28" s="280"/>
      <c r="BF28" s="280"/>
      <c r="BG28" s="280"/>
      <c r="BH28" s="280"/>
      <c r="BI28" s="280"/>
      <c r="BJ28" s="280"/>
      <c r="BK28" s="282"/>
    </row>
    <row r="29" spans="1:65">
      <c r="A29" s="192"/>
      <c r="B29" s="287"/>
      <c r="C29" s="280"/>
      <c r="D29" s="280"/>
      <c r="E29" s="280"/>
      <c r="F29" s="280"/>
      <c r="G29" s="280"/>
      <c r="H29" s="280"/>
      <c r="I29" s="280"/>
      <c r="J29" s="280"/>
      <c r="K29" s="280"/>
      <c r="L29" s="280"/>
      <c r="M29" s="280"/>
      <c r="N29" s="280"/>
      <c r="O29" s="280"/>
      <c r="P29" s="280"/>
      <c r="Q29" s="288"/>
      <c r="R29" s="288"/>
      <c r="S29" s="288"/>
      <c r="T29" s="288"/>
      <c r="U29" s="288"/>
      <c r="V29" s="288"/>
      <c r="W29" s="288"/>
      <c r="X29" s="288"/>
      <c r="Y29" s="288"/>
      <c r="Z29" s="278"/>
      <c r="AA29" s="281"/>
      <c r="AB29" s="280"/>
      <c r="AC29" s="280"/>
      <c r="AD29" s="280"/>
      <c r="AE29" s="280"/>
      <c r="AF29" s="280"/>
      <c r="AG29" s="280"/>
      <c r="AH29" s="280"/>
      <c r="AI29" s="280"/>
      <c r="AJ29" s="280"/>
      <c r="AK29" s="280"/>
      <c r="AL29" s="280"/>
      <c r="AM29" s="280"/>
      <c r="AN29" s="280"/>
      <c r="AO29" s="280"/>
      <c r="AP29" s="288"/>
      <c r="AQ29" s="288"/>
      <c r="AR29" s="288"/>
      <c r="AS29" s="288"/>
      <c r="AT29" s="288"/>
      <c r="AU29" s="288"/>
      <c r="AV29" s="288"/>
      <c r="AW29" s="288"/>
      <c r="AX29" s="288"/>
      <c r="AY29" s="280"/>
      <c r="AZ29" s="280"/>
      <c r="BA29" s="280"/>
      <c r="BB29" s="280"/>
      <c r="BC29" s="280"/>
      <c r="BD29" s="280"/>
      <c r="BE29" s="280"/>
      <c r="BF29" s="280"/>
      <c r="BG29" s="280"/>
      <c r="BH29" s="280"/>
      <c r="BI29" s="280"/>
      <c r="BJ29" s="280"/>
      <c r="BK29" s="282"/>
    </row>
    <row r="30" spans="1:65">
      <c r="B30" s="283"/>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c r="BA30" s="280"/>
      <c r="BB30" s="280"/>
      <c r="BC30" s="280"/>
      <c r="BD30" s="280"/>
      <c r="BE30" s="280"/>
      <c r="BF30" s="280"/>
      <c r="BG30" s="280"/>
      <c r="BH30" s="280"/>
      <c r="BI30" s="280"/>
      <c r="BJ30" s="280"/>
      <c r="BK30" s="282"/>
    </row>
    <row r="31" spans="1:65">
      <c r="B31" s="283"/>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c r="BA31" s="280"/>
      <c r="BB31" s="280"/>
      <c r="BC31" s="280"/>
      <c r="BD31" s="280"/>
      <c r="BE31" s="280"/>
      <c r="BF31" s="280"/>
      <c r="BG31" s="280"/>
      <c r="BH31" s="280"/>
      <c r="BI31" s="280"/>
      <c r="BJ31" s="280"/>
      <c r="BK31" s="282"/>
    </row>
    <row r="32" spans="1:65">
      <c r="B32" s="283"/>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c r="BA32" s="280"/>
      <c r="BB32" s="280"/>
      <c r="BC32" s="280"/>
      <c r="BD32" s="280"/>
      <c r="BE32" s="280"/>
      <c r="BF32" s="280"/>
      <c r="BG32" s="280"/>
      <c r="BH32" s="280"/>
      <c r="BI32" s="280"/>
      <c r="BJ32" s="280"/>
      <c r="BK32" s="282"/>
    </row>
    <row r="33" spans="1:65">
      <c r="B33" s="283"/>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c r="BA33" s="280"/>
      <c r="BB33" s="280"/>
      <c r="BC33" s="280"/>
      <c r="BD33" s="280"/>
      <c r="BE33" s="280"/>
      <c r="BF33" s="280"/>
      <c r="BG33" s="280"/>
      <c r="BH33" s="280"/>
      <c r="BI33" s="280"/>
      <c r="BJ33" s="280"/>
      <c r="BK33" s="282"/>
    </row>
    <row r="34" spans="1:65">
      <c r="B34" s="283"/>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c r="BA34" s="280"/>
      <c r="BB34" s="280"/>
      <c r="BC34" s="280"/>
      <c r="BD34" s="280"/>
      <c r="BE34" s="280"/>
      <c r="BF34" s="280"/>
      <c r="BG34" s="280"/>
      <c r="BH34" s="280"/>
      <c r="BI34" s="280"/>
      <c r="BJ34" s="280"/>
      <c r="BK34" s="282"/>
    </row>
    <row r="35" spans="1:65">
      <c r="B35" s="283"/>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c r="BA35" s="280"/>
      <c r="BB35" s="280"/>
      <c r="BC35" s="280"/>
      <c r="BD35" s="280"/>
      <c r="BE35" s="280"/>
      <c r="BF35" s="280"/>
      <c r="BG35" s="280"/>
      <c r="BH35" s="280"/>
      <c r="BI35" s="280"/>
      <c r="BJ35" s="280"/>
      <c r="BK35" s="282"/>
    </row>
    <row r="36" spans="1:65">
      <c r="B36" s="283"/>
      <c r="C36" s="280"/>
      <c r="D36" s="280"/>
      <c r="E36" s="280"/>
      <c r="F36" s="280"/>
      <c r="G36" s="280"/>
      <c r="H36" s="280"/>
      <c r="I36" s="280"/>
      <c r="J36" s="280"/>
      <c r="K36" s="280"/>
      <c r="L36" s="280"/>
      <c r="M36" s="280"/>
      <c r="N36" s="280"/>
      <c r="O36" s="280"/>
      <c r="P36" s="280"/>
      <c r="Q36" s="280"/>
      <c r="R36" s="280"/>
      <c r="S36" s="280"/>
      <c r="T36" s="280"/>
      <c r="U36" s="280"/>
      <c r="V36" s="280"/>
      <c r="W36" s="280"/>
      <c r="X36" s="280"/>
      <c r="Y36" s="292" t="s">
        <v>252</v>
      </c>
      <c r="Z36" s="293"/>
      <c r="AA36" s="293"/>
      <c r="AB36" s="293"/>
      <c r="AC36" s="293"/>
      <c r="AD36" s="294"/>
      <c r="AE36" s="273" t="s">
        <v>253</v>
      </c>
      <c r="AF36" s="274"/>
      <c r="AG36" s="274"/>
      <c r="AH36" s="274"/>
      <c r="AI36" s="274"/>
      <c r="AJ36" s="274"/>
      <c r="AK36" s="274"/>
      <c r="AL36" s="275"/>
      <c r="AM36" s="273" t="s">
        <v>254</v>
      </c>
      <c r="AN36" s="274"/>
      <c r="AO36" s="274"/>
      <c r="AP36" s="274"/>
      <c r="AQ36" s="274"/>
      <c r="AR36" s="274"/>
      <c r="AS36" s="274"/>
      <c r="AT36" s="275"/>
      <c r="AU36" s="273" t="s">
        <v>255</v>
      </c>
      <c r="AV36" s="274"/>
      <c r="AW36" s="274"/>
      <c r="AX36" s="274"/>
      <c r="AY36" s="274"/>
      <c r="AZ36" s="274"/>
      <c r="BA36" s="274"/>
      <c r="BB36" s="275"/>
      <c r="BC36" s="280"/>
      <c r="BD36" s="280"/>
      <c r="BE36" s="280"/>
      <c r="BF36" s="280"/>
      <c r="BG36" s="280"/>
      <c r="BH36" s="280"/>
      <c r="BI36" s="280"/>
      <c r="BJ36" s="280"/>
      <c r="BK36" s="282"/>
    </row>
    <row r="37" spans="1:65">
      <c r="B37" s="283"/>
      <c r="C37" s="280"/>
      <c r="D37" s="280"/>
      <c r="E37" s="280"/>
      <c r="F37" s="280"/>
      <c r="G37" s="280"/>
      <c r="H37" s="280"/>
      <c r="I37" s="280"/>
      <c r="J37" s="280"/>
      <c r="K37" s="280"/>
      <c r="L37" s="280"/>
      <c r="M37" s="280"/>
      <c r="N37" s="280"/>
      <c r="O37" s="280"/>
      <c r="P37" s="280"/>
      <c r="Q37" s="280"/>
      <c r="R37" s="280"/>
      <c r="S37" s="280"/>
      <c r="T37" s="280"/>
      <c r="U37" s="280"/>
      <c r="V37" s="280"/>
      <c r="W37" s="280"/>
      <c r="X37" s="280"/>
      <c r="Y37" s="295"/>
      <c r="Z37" s="296"/>
      <c r="AA37" s="296"/>
      <c r="AB37" s="296"/>
      <c r="AC37" s="296"/>
      <c r="AD37" s="297"/>
      <c r="AE37" s="273" t="s">
        <v>256</v>
      </c>
      <c r="AF37" s="274"/>
      <c r="AG37" s="274"/>
      <c r="AH37" s="274"/>
      <c r="AI37" s="274"/>
      <c r="AJ37" s="274"/>
      <c r="AK37" s="274"/>
      <c r="AL37" s="275"/>
      <c r="AM37" s="273" t="s">
        <v>257</v>
      </c>
      <c r="AN37" s="274"/>
      <c r="AO37" s="274"/>
      <c r="AP37" s="274"/>
      <c r="AQ37" s="274"/>
      <c r="AR37" s="274"/>
      <c r="AS37" s="274"/>
      <c r="AT37" s="275"/>
      <c r="AU37" s="273" t="s">
        <v>258</v>
      </c>
      <c r="AV37" s="274"/>
      <c r="AW37" s="274"/>
      <c r="AX37" s="274"/>
      <c r="AY37" s="274"/>
      <c r="AZ37" s="274"/>
      <c r="BA37" s="274"/>
      <c r="BB37" s="275"/>
      <c r="BC37" s="280"/>
      <c r="BD37" s="280"/>
      <c r="BE37" s="280"/>
      <c r="BF37" s="280"/>
      <c r="BG37" s="280"/>
      <c r="BH37" s="280"/>
      <c r="BI37" s="280"/>
      <c r="BJ37" s="280"/>
      <c r="BK37" s="282"/>
    </row>
    <row r="38" spans="1:65">
      <c r="B38" s="283"/>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c r="BA38" s="280"/>
      <c r="BB38" s="280"/>
      <c r="BC38" s="280"/>
      <c r="BD38" s="280"/>
      <c r="BE38" s="280"/>
      <c r="BF38" s="280"/>
      <c r="BG38" s="280"/>
      <c r="BH38" s="280"/>
      <c r="BI38" s="280"/>
      <c r="BJ38" s="280"/>
      <c r="BK38" s="282"/>
    </row>
    <row r="39" spans="1:65">
      <c r="B39" s="283"/>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c r="BA39" s="280"/>
      <c r="BB39" s="280"/>
      <c r="BC39" s="280"/>
      <c r="BD39" s="280"/>
      <c r="BE39" s="280"/>
      <c r="BF39" s="280"/>
      <c r="BG39" s="280"/>
      <c r="BH39" s="280"/>
      <c r="BI39" s="280"/>
      <c r="BJ39" s="280"/>
      <c r="BK39" s="282"/>
    </row>
    <row r="40" spans="1:65">
      <c r="B40" s="283"/>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c r="BA40" s="280"/>
      <c r="BB40" s="280"/>
      <c r="BC40" s="280"/>
      <c r="BD40" s="280"/>
      <c r="BE40" s="280"/>
      <c r="BF40" s="280"/>
      <c r="BG40" s="280"/>
      <c r="BH40" s="280"/>
      <c r="BI40" s="280"/>
      <c r="BJ40" s="280"/>
      <c r="BK40" s="282"/>
    </row>
    <row r="41" spans="1:65">
      <c r="B41" s="283"/>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c r="BA41" s="280"/>
      <c r="BB41" s="280"/>
      <c r="BC41" s="280"/>
      <c r="BD41" s="280"/>
      <c r="BE41" s="280"/>
      <c r="BF41" s="280"/>
      <c r="BG41" s="280"/>
      <c r="BH41" s="280"/>
      <c r="BI41" s="280"/>
      <c r="BJ41" s="280"/>
      <c r="BK41" s="282"/>
    </row>
    <row r="42" spans="1:65">
      <c r="B42" s="283"/>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c r="BA42" s="280"/>
      <c r="BB42" s="280"/>
      <c r="BC42" s="280"/>
      <c r="BD42" s="280"/>
      <c r="BE42" s="280"/>
      <c r="BF42" s="280"/>
      <c r="BG42" s="280"/>
      <c r="BH42" s="280"/>
      <c r="BI42" s="280"/>
      <c r="BJ42" s="280"/>
      <c r="BK42" s="282"/>
    </row>
    <row r="43" spans="1:65">
      <c r="B43" s="283"/>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c r="BA43" s="280"/>
      <c r="BB43" s="280"/>
      <c r="BC43" s="280"/>
      <c r="BD43" s="280"/>
      <c r="BE43" s="280"/>
      <c r="BF43" s="280"/>
      <c r="BG43" s="280"/>
      <c r="BH43" s="280"/>
      <c r="BI43" s="280"/>
      <c r="BJ43" s="280"/>
      <c r="BK43" s="282"/>
    </row>
    <row r="44" spans="1:65">
      <c r="B44" s="283"/>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c r="BA44" s="280"/>
      <c r="BB44" s="280"/>
      <c r="BC44" s="280"/>
      <c r="BD44" s="280"/>
      <c r="BE44" s="280"/>
      <c r="BF44" s="280"/>
      <c r="BG44" s="280"/>
      <c r="BH44" s="280"/>
      <c r="BI44" s="280"/>
      <c r="BJ44" s="280"/>
      <c r="BK44" s="282"/>
    </row>
    <row r="45" spans="1:65">
      <c r="B45" s="289"/>
      <c r="C45" s="290"/>
      <c r="D45" s="290"/>
      <c r="E45" s="290"/>
      <c r="F45" s="290"/>
      <c r="G45" s="290"/>
      <c r="H45" s="290"/>
      <c r="I45" s="290"/>
      <c r="J45" s="290"/>
      <c r="K45" s="290"/>
      <c r="L45" s="290"/>
      <c r="M45" s="290"/>
      <c r="N45" s="290"/>
      <c r="O45" s="290"/>
      <c r="P45" s="290"/>
      <c r="Q45" s="290"/>
      <c r="R45" s="290"/>
      <c r="S45" s="290"/>
      <c r="T45" s="290"/>
      <c r="U45" s="290"/>
      <c r="V45" s="290"/>
      <c r="W45" s="290"/>
      <c r="X45" s="290"/>
      <c r="Y45" s="290"/>
      <c r="Z45" s="290"/>
      <c r="AA45" s="290"/>
      <c r="AB45" s="290"/>
      <c r="AC45" s="290"/>
      <c r="AD45" s="290"/>
      <c r="AE45" s="290"/>
      <c r="AF45" s="290"/>
      <c r="AG45" s="290"/>
      <c r="AH45" s="290"/>
      <c r="AI45" s="290"/>
      <c r="AJ45" s="290"/>
      <c r="AK45" s="290"/>
      <c r="AL45" s="290"/>
      <c r="AM45" s="290"/>
      <c r="AN45" s="290"/>
      <c r="AO45" s="290"/>
      <c r="AP45" s="290"/>
      <c r="AQ45" s="290"/>
      <c r="AR45" s="290"/>
      <c r="AS45" s="290"/>
      <c r="AT45" s="290"/>
      <c r="AU45" s="290"/>
      <c r="AV45" s="290"/>
      <c r="AW45" s="290"/>
      <c r="AX45" s="290"/>
      <c r="AY45" s="290"/>
      <c r="AZ45" s="290"/>
      <c r="BA45" s="290"/>
      <c r="BB45" s="290"/>
      <c r="BC45" s="290"/>
      <c r="BD45" s="290"/>
      <c r="BE45" s="290"/>
      <c r="BF45" s="290"/>
      <c r="BG45" s="290"/>
      <c r="BH45" s="290"/>
      <c r="BI45" s="290"/>
      <c r="BJ45" s="290"/>
      <c r="BK45" s="291"/>
    </row>
    <row r="46" spans="1:65">
      <c r="A46" s="183"/>
      <c r="B46" s="184" t="s">
        <v>250</v>
      </c>
      <c r="C46" s="185"/>
      <c r="D46" s="185"/>
      <c r="E46" s="185"/>
      <c r="F46" s="185"/>
      <c r="G46" s="185"/>
      <c r="H46" s="185"/>
      <c r="I46" s="186"/>
      <c r="J46" s="187" t="s">
        <v>789</v>
      </c>
      <c r="K46" s="188"/>
      <c r="L46" s="188"/>
      <c r="M46" s="188"/>
      <c r="N46" s="188"/>
      <c r="O46" s="188"/>
      <c r="P46" s="188"/>
      <c r="Q46" s="188"/>
      <c r="R46" s="188"/>
      <c r="S46" s="188"/>
      <c r="T46" s="188"/>
      <c r="U46" s="188"/>
      <c r="V46" s="188"/>
      <c r="W46" s="188"/>
      <c r="X46" s="188"/>
      <c r="Y46" s="188"/>
      <c r="Z46" s="188"/>
      <c r="AA46" s="188"/>
      <c r="AB46" s="188"/>
      <c r="AC46" s="188"/>
      <c r="AD46" s="188"/>
      <c r="AE46" s="188"/>
      <c r="AF46" s="188"/>
      <c r="AG46" s="189"/>
      <c r="AH46" s="184" t="s">
        <v>173</v>
      </c>
      <c r="AI46" s="185"/>
      <c r="AJ46" s="185"/>
      <c r="AK46" s="185"/>
      <c r="AL46" s="185"/>
      <c r="AM46" s="185"/>
      <c r="AN46" s="185"/>
      <c r="AO46" s="186"/>
      <c r="AP46" s="188"/>
      <c r="AQ46" s="188"/>
      <c r="AR46" s="188"/>
      <c r="AS46" s="188"/>
      <c r="AT46" s="188"/>
      <c r="AU46" s="188"/>
      <c r="AV46" s="188"/>
      <c r="AW46" s="188"/>
      <c r="AX46" s="188"/>
      <c r="AY46" s="188"/>
      <c r="AZ46" s="188"/>
      <c r="BA46" s="188"/>
      <c r="BB46" s="188"/>
      <c r="BC46" s="188"/>
      <c r="BD46" s="188"/>
      <c r="BE46" s="188"/>
      <c r="BF46" s="188"/>
      <c r="BG46" s="188"/>
      <c r="BH46" s="188"/>
      <c r="BI46" s="188"/>
      <c r="BJ46" s="188"/>
      <c r="BK46" s="189"/>
      <c r="BM46" s="76" t="s">
        <v>786</v>
      </c>
    </row>
    <row r="47" spans="1:65">
      <c r="A47" s="183"/>
      <c r="B47" s="191"/>
      <c r="C47" s="192"/>
      <c r="D47" s="192"/>
      <c r="E47" s="192"/>
      <c r="F47" s="192"/>
      <c r="G47" s="192"/>
      <c r="H47" s="192"/>
      <c r="I47" s="192"/>
      <c r="J47" s="192"/>
      <c r="K47" s="192"/>
      <c r="L47" s="183"/>
      <c r="M47" s="183"/>
      <c r="N47" s="183"/>
      <c r="Q47" s="192"/>
      <c r="R47" s="192"/>
      <c r="S47" s="192"/>
      <c r="T47" s="192"/>
      <c r="U47" s="192"/>
      <c r="V47" s="192"/>
      <c r="W47" s="192"/>
      <c r="X47" s="192"/>
      <c r="Y47" s="193"/>
      <c r="Z47" s="183"/>
      <c r="AA47" s="192"/>
      <c r="AB47" s="192"/>
      <c r="AC47" s="192"/>
      <c r="AD47" s="192"/>
      <c r="AE47" s="192"/>
      <c r="AF47" s="192"/>
      <c r="AG47" s="192"/>
      <c r="AH47" s="192"/>
      <c r="AI47" s="192"/>
      <c r="AJ47" s="192"/>
      <c r="AK47" s="183"/>
      <c r="AL47" s="183"/>
      <c r="AM47" s="183"/>
      <c r="AP47" s="192"/>
      <c r="AQ47" s="192"/>
      <c r="AR47" s="192"/>
      <c r="AS47" s="192"/>
      <c r="AT47" s="192"/>
      <c r="AU47" s="192"/>
      <c r="AV47" s="192"/>
      <c r="AW47" s="192"/>
      <c r="AX47" s="193"/>
      <c r="BK47" s="194"/>
      <c r="BM47" s="76" t="s">
        <v>779</v>
      </c>
    </row>
    <row r="48" spans="1:65">
      <c r="A48" s="192"/>
      <c r="B48" s="195"/>
      <c r="C48" s="196" t="s">
        <v>249</v>
      </c>
      <c r="D48" s="196"/>
      <c r="Q48" s="197"/>
      <c r="R48" s="197"/>
      <c r="S48" s="197"/>
      <c r="T48" s="197"/>
      <c r="U48" s="197"/>
      <c r="V48" s="197"/>
      <c r="W48" s="197"/>
      <c r="X48" s="197"/>
      <c r="Y48" s="197"/>
      <c r="Z48" s="192"/>
      <c r="AP48" s="197"/>
      <c r="AQ48" s="197"/>
      <c r="AR48" s="198"/>
      <c r="AS48" s="198"/>
      <c r="AT48" s="198"/>
      <c r="AU48" s="198"/>
      <c r="AV48" s="198"/>
      <c r="AW48" s="198"/>
      <c r="AX48" s="197"/>
      <c r="BK48" s="194"/>
    </row>
    <row r="49" spans="1:63">
      <c r="A49" s="192"/>
      <c r="B49" s="199"/>
      <c r="Q49" s="200"/>
      <c r="R49" s="200"/>
      <c r="S49" s="200"/>
      <c r="T49" s="200"/>
      <c r="U49" s="200"/>
      <c r="V49" s="200"/>
      <c r="W49" s="200"/>
      <c r="X49" s="200"/>
      <c r="Y49" s="200"/>
      <c r="Z49" s="192"/>
      <c r="AA49" s="193"/>
      <c r="AP49" s="200"/>
      <c r="AQ49" s="200"/>
      <c r="AR49" s="200"/>
      <c r="AS49" s="200"/>
      <c r="AT49" s="200"/>
      <c r="AU49" s="200"/>
      <c r="AV49" s="200"/>
      <c r="AW49" s="200"/>
      <c r="AX49" s="200"/>
      <c r="BK49" s="194"/>
    </row>
    <row r="50" spans="1:63">
      <c r="B50" s="195"/>
      <c r="BK50" s="194"/>
    </row>
    <row r="51" spans="1:63">
      <c r="B51" s="195"/>
      <c r="BK51" s="194"/>
    </row>
    <row r="52" spans="1:63">
      <c r="B52" s="195"/>
      <c r="BK52" s="194"/>
    </row>
    <row r="53" spans="1:63">
      <c r="B53" s="195"/>
      <c r="BK53" s="194"/>
    </row>
    <row r="54" spans="1:63">
      <c r="B54" s="195"/>
      <c r="BK54" s="194"/>
    </row>
    <row r="55" spans="1:63">
      <c r="B55" s="195"/>
      <c r="BK55" s="194"/>
    </row>
    <row r="56" spans="1:63">
      <c r="B56" s="195"/>
      <c r="BK56" s="194"/>
    </row>
    <row r="57" spans="1:63">
      <c r="B57" s="195"/>
      <c r="BK57" s="194"/>
    </row>
    <row r="58" spans="1:63">
      <c r="B58" s="195"/>
      <c r="H58" s="190" t="s">
        <v>790</v>
      </c>
      <c r="BK58" s="194"/>
    </row>
    <row r="59" spans="1:63">
      <c r="B59" s="195"/>
      <c r="BK59" s="194"/>
    </row>
    <row r="60" spans="1:63">
      <c r="B60" s="195"/>
      <c r="BK60" s="194"/>
    </row>
    <row r="61" spans="1:63">
      <c r="B61" s="195"/>
      <c r="BK61" s="194"/>
    </row>
    <row r="62" spans="1:63">
      <c r="B62" s="195"/>
      <c r="BK62" s="194"/>
    </row>
    <row r="63" spans="1:63">
      <c r="B63" s="195"/>
      <c r="BK63" s="194"/>
    </row>
    <row r="64" spans="1:63">
      <c r="B64" s="195"/>
      <c r="BK64" s="194"/>
    </row>
    <row r="65" spans="1:63">
      <c r="B65" s="201"/>
      <c r="C65" s="202"/>
      <c r="D65" s="202"/>
      <c r="E65" s="202"/>
      <c r="F65" s="202"/>
      <c r="G65" s="202"/>
      <c r="H65" s="202"/>
      <c r="I65" s="202"/>
      <c r="J65" s="202"/>
      <c r="K65" s="202"/>
      <c r="L65" s="202"/>
      <c r="M65" s="202"/>
      <c r="N65" s="202"/>
      <c r="O65" s="202"/>
      <c r="P65" s="202"/>
      <c r="Q65" s="202"/>
      <c r="R65" s="202"/>
      <c r="S65" s="202"/>
      <c r="T65" s="202"/>
      <c r="U65" s="202"/>
      <c r="V65" s="202"/>
      <c r="W65" s="202"/>
      <c r="X65" s="202"/>
      <c r="Y65" s="202"/>
      <c r="Z65" s="202"/>
      <c r="AA65" s="202"/>
      <c r="AB65" s="202"/>
      <c r="AC65" s="202"/>
      <c r="AD65" s="202"/>
      <c r="AE65" s="202"/>
      <c r="AF65" s="202"/>
      <c r="AG65" s="202"/>
      <c r="AH65" s="202"/>
      <c r="AI65" s="202"/>
      <c r="AJ65" s="202"/>
      <c r="AK65" s="202"/>
      <c r="AL65" s="202"/>
      <c r="AM65" s="202"/>
      <c r="AN65" s="202"/>
      <c r="AO65" s="202"/>
      <c r="AP65" s="202"/>
      <c r="AQ65" s="202"/>
      <c r="AR65" s="202"/>
      <c r="AS65" s="202"/>
      <c r="AT65" s="202"/>
      <c r="AU65" s="202"/>
      <c r="AV65" s="202"/>
      <c r="AW65" s="202"/>
      <c r="AX65" s="202"/>
      <c r="AY65" s="202"/>
      <c r="AZ65" s="202"/>
      <c r="BA65" s="202"/>
      <c r="BB65" s="202"/>
      <c r="BC65" s="202"/>
      <c r="BD65" s="202"/>
      <c r="BE65" s="202"/>
      <c r="BF65" s="202"/>
      <c r="BG65" s="202"/>
      <c r="BH65" s="202"/>
      <c r="BI65" s="202"/>
      <c r="BJ65" s="202"/>
      <c r="BK65" s="203"/>
    </row>
    <row r="66" spans="1:63">
      <c r="A66" s="183"/>
      <c r="B66" s="273" t="s">
        <v>250</v>
      </c>
      <c r="C66" s="274"/>
      <c r="D66" s="274"/>
      <c r="E66" s="274"/>
      <c r="F66" s="274"/>
      <c r="G66" s="274"/>
      <c r="H66" s="274"/>
      <c r="I66" s="275"/>
      <c r="J66" s="276" t="s">
        <v>260</v>
      </c>
      <c r="K66" s="274"/>
      <c r="L66" s="274"/>
      <c r="M66" s="274"/>
      <c r="N66" s="274"/>
      <c r="O66" s="274"/>
      <c r="P66" s="274"/>
      <c r="Q66" s="274"/>
      <c r="R66" s="274"/>
      <c r="S66" s="274"/>
      <c r="T66" s="274"/>
      <c r="U66" s="274"/>
      <c r="V66" s="274"/>
      <c r="W66" s="274"/>
      <c r="X66" s="274"/>
      <c r="Y66" s="274"/>
      <c r="Z66" s="274"/>
      <c r="AA66" s="274"/>
      <c r="AB66" s="274"/>
      <c r="AC66" s="274"/>
      <c r="AD66" s="274"/>
      <c r="AE66" s="274"/>
      <c r="AF66" s="274"/>
      <c r="AG66" s="275"/>
      <c r="AH66" s="273" t="s">
        <v>173</v>
      </c>
      <c r="AI66" s="274"/>
      <c r="AJ66" s="274"/>
      <c r="AK66" s="274"/>
      <c r="AL66" s="274"/>
      <c r="AM66" s="274"/>
      <c r="AN66" s="274"/>
      <c r="AO66" s="275"/>
      <c r="AP66" s="274"/>
      <c r="AQ66" s="274"/>
      <c r="AR66" s="274"/>
      <c r="AS66" s="274"/>
      <c r="AT66" s="274"/>
      <c r="AU66" s="274"/>
      <c r="AV66" s="274"/>
      <c r="AW66" s="274"/>
      <c r="AX66" s="274"/>
      <c r="AY66" s="274"/>
      <c r="AZ66" s="274"/>
      <c r="BA66" s="274"/>
      <c r="BB66" s="274"/>
      <c r="BC66" s="274"/>
      <c r="BD66" s="274"/>
      <c r="BE66" s="274"/>
      <c r="BF66" s="274"/>
      <c r="BG66" s="274"/>
      <c r="BH66" s="274"/>
      <c r="BI66" s="274"/>
      <c r="BJ66" s="274"/>
      <c r="BK66" s="275"/>
    </row>
    <row r="67" spans="1:63">
      <c r="A67" s="183"/>
      <c r="B67" s="277"/>
      <c r="C67" s="278"/>
      <c r="D67" s="278"/>
      <c r="E67" s="278"/>
      <c r="F67" s="278"/>
      <c r="G67" s="278"/>
      <c r="H67" s="278"/>
      <c r="I67" s="278"/>
      <c r="J67" s="278"/>
      <c r="K67" s="278"/>
      <c r="L67" s="279"/>
      <c r="M67" s="279"/>
      <c r="N67" s="279"/>
      <c r="O67" s="280"/>
      <c r="P67" s="280"/>
      <c r="Q67" s="278"/>
      <c r="R67" s="278"/>
      <c r="S67" s="278"/>
      <c r="T67" s="278"/>
      <c r="U67" s="278"/>
      <c r="V67" s="278"/>
      <c r="W67" s="278"/>
      <c r="X67" s="278"/>
      <c r="Y67" s="281"/>
      <c r="Z67" s="279"/>
      <c r="AA67" s="278"/>
      <c r="AB67" s="278"/>
      <c r="AC67" s="278"/>
      <c r="AD67" s="278"/>
      <c r="AE67" s="278"/>
      <c r="AF67" s="278"/>
      <c r="AG67" s="278"/>
      <c r="AH67" s="278"/>
      <c r="AI67" s="278"/>
      <c r="AJ67" s="278"/>
      <c r="AK67" s="279"/>
      <c r="AL67" s="279"/>
      <c r="AM67" s="279"/>
      <c r="AN67" s="280"/>
      <c r="AO67" s="280"/>
      <c r="AP67" s="278"/>
      <c r="AQ67" s="278"/>
      <c r="AR67" s="278"/>
      <c r="AS67" s="278"/>
      <c r="AT67" s="278"/>
      <c r="AU67" s="278"/>
      <c r="AV67" s="278"/>
      <c r="AW67" s="278"/>
      <c r="AX67" s="281"/>
      <c r="AY67" s="280"/>
      <c r="AZ67" s="280"/>
      <c r="BA67" s="280"/>
      <c r="BB67" s="280"/>
      <c r="BC67" s="280"/>
      <c r="BD67" s="280"/>
      <c r="BE67" s="280"/>
      <c r="BF67" s="280"/>
      <c r="BG67" s="280"/>
      <c r="BH67" s="280"/>
      <c r="BI67" s="280"/>
      <c r="BJ67" s="280"/>
      <c r="BK67" s="282"/>
    </row>
    <row r="68" spans="1:63">
      <c r="A68" s="192"/>
      <c r="B68" s="283"/>
      <c r="C68" s="284" t="s">
        <v>249</v>
      </c>
      <c r="D68" s="284"/>
      <c r="E68" s="280"/>
      <c r="F68" s="280"/>
      <c r="G68" s="280"/>
      <c r="H68" s="280"/>
      <c r="I68" s="280"/>
      <c r="J68" s="280"/>
      <c r="K68" s="280"/>
      <c r="L68" s="280"/>
      <c r="M68" s="280"/>
      <c r="N68" s="280"/>
      <c r="O68" s="280"/>
      <c r="P68" s="280"/>
      <c r="Q68" s="285"/>
      <c r="R68" s="285"/>
      <c r="S68" s="285"/>
      <c r="T68" s="285"/>
      <c r="U68" s="285"/>
      <c r="V68" s="285"/>
      <c r="W68" s="285"/>
      <c r="X68" s="285"/>
      <c r="Y68" s="285"/>
      <c r="Z68" s="278"/>
      <c r="AA68" s="280"/>
      <c r="AB68" s="280"/>
      <c r="AC68" s="280"/>
      <c r="AD68" s="280"/>
      <c r="AE68" s="280"/>
      <c r="AF68" s="280"/>
      <c r="AG68" s="280"/>
      <c r="AH68" s="280"/>
      <c r="AI68" s="280"/>
      <c r="AJ68" s="280"/>
      <c r="AK68" s="280"/>
      <c r="AL68" s="280"/>
      <c r="AM68" s="280"/>
      <c r="AN68" s="280"/>
      <c r="AO68" s="280"/>
      <c r="AP68" s="285"/>
      <c r="AQ68" s="285"/>
      <c r="AR68" s="286"/>
      <c r="AS68" s="286"/>
      <c r="AT68" s="286"/>
      <c r="AU68" s="286"/>
      <c r="AV68" s="286"/>
      <c r="AW68" s="286"/>
      <c r="AX68" s="285"/>
      <c r="AY68" s="280"/>
      <c r="AZ68" s="280"/>
      <c r="BA68" s="280"/>
      <c r="BB68" s="280"/>
      <c r="BC68" s="280"/>
      <c r="BD68" s="280"/>
      <c r="BE68" s="280"/>
      <c r="BF68" s="280"/>
      <c r="BG68" s="280"/>
      <c r="BH68" s="280"/>
      <c r="BI68" s="280"/>
      <c r="BJ68" s="280"/>
      <c r="BK68" s="282"/>
    </row>
    <row r="69" spans="1:63">
      <c r="A69" s="192"/>
      <c r="B69" s="287"/>
      <c r="C69" s="280"/>
      <c r="D69" s="280"/>
      <c r="E69" s="280"/>
      <c r="F69" s="280"/>
      <c r="G69" s="280"/>
      <c r="H69" s="280"/>
      <c r="I69" s="280"/>
      <c r="J69" s="280"/>
      <c r="K69" s="280"/>
      <c r="L69" s="280"/>
      <c r="M69" s="280"/>
      <c r="N69" s="280"/>
      <c r="O69" s="280"/>
      <c r="P69" s="280"/>
      <c r="Q69" s="288"/>
      <c r="R69" s="288"/>
      <c r="S69" s="288"/>
      <c r="T69" s="288"/>
      <c r="U69" s="288"/>
      <c r="V69" s="288"/>
      <c r="W69" s="288"/>
      <c r="X69" s="288"/>
      <c r="Y69" s="288"/>
      <c r="Z69" s="278"/>
      <c r="AA69" s="281"/>
      <c r="AB69" s="280"/>
      <c r="AC69" s="280"/>
      <c r="AD69" s="280"/>
      <c r="AE69" s="280"/>
      <c r="AF69" s="280"/>
      <c r="AG69" s="280"/>
      <c r="AH69" s="280"/>
      <c r="AI69" s="280"/>
      <c r="AJ69" s="280"/>
      <c r="AK69" s="280"/>
      <c r="AL69" s="280"/>
      <c r="AM69" s="280"/>
      <c r="AN69" s="280"/>
      <c r="AO69" s="280"/>
      <c r="AP69" s="288"/>
      <c r="AQ69" s="288"/>
      <c r="AR69" s="288"/>
      <c r="AS69" s="288"/>
      <c r="AT69" s="288"/>
      <c r="AU69" s="288"/>
      <c r="AV69" s="288"/>
      <c r="AW69" s="288"/>
      <c r="AX69" s="288"/>
      <c r="AY69" s="280"/>
      <c r="AZ69" s="280"/>
      <c r="BA69" s="280"/>
      <c r="BB69" s="280"/>
      <c r="BC69" s="280"/>
      <c r="BD69" s="280"/>
      <c r="BE69" s="280"/>
      <c r="BF69" s="280"/>
      <c r="BG69" s="280"/>
      <c r="BH69" s="280"/>
      <c r="BI69" s="280"/>
      <c r="BJ69" s="280"/>
      <c r="BK69" s="282"/>
    </row>
    <row r="70" spans="1:63">
      <c r="B70" s="283"/>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c r="BA70" s="280"/>
      <c r="BB70" s="280"/>
      <c r="BC70" s="280"/>
      <c r="BD70" s="280"/>
      <c r="BE70" s="280"/>
      <c r="BF70" s="280"/>
      <c r="BG70" s="280"/>
      <c r="BH70" s="280"/>
      <c r="BI70" s="280"/>
      <c r="BJ70" s="280"/>
      <c r="BK70" s="282"/>
    </row>
    <row r="71" spans="1:63">
      <c r="B71" s="283"/>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c r="BA71" s="280"/>
      <c r="BB71" s="280"/>
      <c r="BC71" s="280"/>
      <c r="BD71" s="280"/>
      <c r="BE71" s="280"/>
      <c r="BF71" s="280"/>
      <c r="BG71" s="280"/>
      <c r="BH71" s="280"/>
      <c r="BI71" s="280"/>
      <c r="BJ71" s="280"/>
      <c r="BK71" s="282"/>
    </row>
    <row r="72" spans="1:63">
      <c r="B72" s="283"/>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c r="BA72" s="280"/>
      <c r="BB72" s="280"/>
      <c r="BC72" s="280"/>
      <c r="BD72" s="280"/>
      <c r="BE72" s="280"/>
      <c r="BF72" s="280"/>
      <c r="BG72" s="280"/>
      <c r="BH72" s="280"/>
      <c r="BI72" s="280"/>
      <c r="BJ72" s="280"/>
      <c r="BK72" s="282"/>
    </row>
    <row r="73" spans="1:63">
      <c r="B73" s="283"/>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c r="BA73" s="280"/>
      <c r="BB73" s="280"/>
      <c r="BC73" s="280"/>
      <c r="BD73" s="280"/>
      <c r="BE73" s="280"/>
      <c r="BF73" s="280"/>
      <c r="BG73" s="280"/>
      <c r="BH73" s="280"/>
      <c r="BI73" s="280"/>
      <c r="BJ73" s="280"/>
      <c r="BK73" s="282"/>
    </row>
    <row r="74" spans="1:63">
      <c r="B74" s="283"/>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c r="BA74" s="280"/>
      <c r="BB74" s="280"/>
      <c r="BC74" s="280"/>
      <c r="BD74" s="280"/>
      <c r="BE74" s="280"/>
      <c r="BF74" s="280"/>
      <c r="BG74" s="280"/>
      <c r="BH74" s="280"/>
      <c r="BI74" s="280"/>
      <c r="BJ74" s="280"/>
      <c r="BK74" s="282"/>
    </row>
    <row r="75" spans="1:63">
      <c r="B75" s="283"/>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c r="BA75" s="280"/>
      <c r="BB75" s="280"/>
      <c r="BC75" s="280"/>
      <c r="BD75" s="280"/>
      <c r="BE75" s="280"/>
      <c r="BF75" s="280"/>
      <c r="BG75" s="280"/>
      <c r="BH75" s="280"/>
      <c r="BI75" s="280"/>
      <c r="BJ75" s="280"/>
      <c r="BK75" s="282"/>
    </row>
    <row r="76" spans="1:63">
      <c r="B76" s="283"/>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c r="BA76" s="280"/>
      <c r="BB76" s="280"/>
      <c r="BC76" s="280"/>
      <c r="BD76" s="280"/>
      <c r="BE76" s="280"/>
      <c r="BF76" s="280"/>
      <c r="BG76" s="280"/>
      <c r="BH76" s="280"/>
      <c r="BI76" s="280"/>
      <c r="BJ76" s="280"/>
      <c r="BK76" s="282"/>
    </row>
    <row r="77" spans="1:63">
      <c r="B77" s="283"/>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c r="BA77" s="280"/>
      <c r="BB77" s="280"/>
      <c r="BC77" s="280"/>
      <c r="BD77" s="280"/>
      <c r="BE77" s="280"/>
      <c r="BF77" s="280"/>
      <c r="BG77" s="280"/>
      <c r="BH77" s="280"/>
      <c r="BI77" s="280"/>
      <c r="BJ77" s="280"/>
      <c r="BK77" s="282"/>
    </row>
    <row r="78" spans="1:63">
      <c r="B78" s="283"/>
      <c r="C78" s="280"/>
      <c r="D78" s="280"/>
      <c r="E78" s="280"/>
      <c r="F78" s="280"/>
      <c r="G78" s="280"/>
      <c r="H78" s="280" t="s">
        <v>259</v>
      </c>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c r="BA78" s="280"/>
      <c r="BB78" s="280"/>
      <c r="BC78" s="280"/>
      <c r="BD78" s="280"/>
      <c r="BE78" s="280"/>
      <c r="BF78" s="280"/>
      <c r="BG78" s="280"/>
      <c r="BH78" s="280"/>
      <c r="BI78" s="280"/>
      <c r="BJ78" s="280"/>
      <c r="BK78" s="282"/>
    </row>
    <row r="79" spans="1:63">
      <c r="B79" s="283"/>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c r="BA79" s="280"/>
      <c r="BB79" s="280"/>
      <c r="BC79" s="280"/>
      <c r="BD79" s="280"/>
      <c r="BE79" s="280"/>
      <c r="BF79" s="280"/>
      <c r="BG79" s="280"/>
      <c r="BH79" s="280"/>
      <c r="BI79" s="280"/>
      <c r="BJ79" s="280"/>
      <c r="BK79" s="282"/>
    </row>
    <row r="80" spans="1:63">
      <c r="B80" s="283"/>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c r="BA80" s="280"/>
      <c r="BB80" s="280"/>
      <c r="BC80" s="280"/>
      <c r="BD80" s="280"/>
      <c r="BE80" s="280"/>
      <c r="BF80" s="280"/>
      <c r="BG80" s="280"/>
      <c r="BH80" s="280"/>
      <c r="BI80" s="280"/>
      <c r="BJ80" s="280"/>
      <c r="BK80" s="282"/>
    </row>
    <row r="81" spans="1:63">
      <c r="B81" s="283"/>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c r="BA81" s="280"/>
      <c r="BB81" s="280"/>
      <c r="BC81" s="280"/>
      <c r="BD81" s="280"/>
      <c r="BE81" s="280"/>
      <c r="BF81" s="280"/>
      <c r="BG81" s="280"/>
      <c r="BH81" s="280"/>
      <c r="BI81" s="280"/>
      <c r="BJ81" s="280"/>
      <c r="BK81" s="282"/>
    </row>
    <row r="82" spans="1:63">
      <c r="B82" s="283"/>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c r="BA82" s="280"/>
      <c r="BB82" s="280"/>
      <c r="BC82" s="280"/>
      <c r="BD82" s="280"/>
      <c r="BE82" s="280"/>
      <c r="BF82" s="280"/>
      <c r="BG82" s="280"/>
      <c r="BH82" s="280"/>
      <c r="BI82" s="280"/>
      <c r="BJ82" s="280"/>
      <c r="BK82" s="282"/>
    </row>
    <row r="83" spans="1:63">
      <c r="B83" s="283"/>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c r="BA83" s="280"/>
      <c r="BB83" s="280"/>
      <c r="BC83" s="280"/>
      <c r="BD83" s="280"/>
      <c r="BE83" s="280"/>
      <c r="BF83" s="280"/>
      <c r="BG83" s="280"/>
      <c r="BH83" s="280"/>
      <c r="BI83" s="280"/>
      <c r="BJ83" s="280"/>
      <c r="BK83" s="282"/>
    </row>
    <row r="84" spans="1:63">
      <c r="B84" s="283"/>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c r="BA84" s="280"/>
      <c r="BB84" s="280"/>
      <c r="BC84" s="280"/>
      <c r="BD84" s="280"/>
      <c r="BE84" s="280"/>
      <c r="BF84" s="280"/>
      <c r="BG84" s="280"/>
      <c r="BH84" s="280"/>
      <c r="BI84" s="280"/>
      <c r="BJ84" s="280"/>
      <c r="BK84" s="282"/>
    </row>
    <row r="85" spans="1:63">
      <c r="B85" s="289"/>
      <c r="C85" s="290"/>
      <c r="D85" s="290"/>
      <c r="E85" s="290"/>
      <c r="F85" s="290"/>
      <c r="G85" s="290"/>
      <c r="H85" s="290"/>
      <c r="I85" s="290"/>
      <c r="J85" s="290"/>
      <c r="K85" s="290"/>
      <c r="L85" s="290"/>
      <c r="M85" s="290"/>
      <c r="N85" s="290"/>
      <c r="O85" s="290"/>
      <c r="P85" s="290"/>
      <c r="Q85" s="290"/>
      <c r="R85" s="290"/>
      <c r="S85" s="290"/>
      <c r="T85" s="290"/>
      <c r="U85" s="290"/>
      <c r="V85" s="290"/>
      <c r="W85" s="290"/>
      <c r="X85" s="290"/>
      <c r="Y85" s="290"/>
      <c r="Z85" s="290"/>
      <c r="AA85" s="290"/>
      <c r="AB85" s="290"/>
      <c r="AC85" s="290"/>
      <c r="AD85" s="290"/>
      <c r="AE85" s="290"/>
      <c r="AF85" s="290"/>
      <c r="AG85" s="290"/>
      <c r="AH85" s="290"/>
      <c r="AI85" s="290"/>
      <c r="AJ85" s="290"/>
      <c r="AK85" s="290"/>
      <c r="AL85" s="290"/>
      <c r="AM85" s="290"/>
      <c r="AN85" s="290"/>
      <c r="AO85" s="290"/>
      <c r="AP85" s="290"/>
      <c r="AQ85" s="290"/>
      <c r="AR85" s="290"/>
      <c r="AS85" s="290"/>
      <c r="AT85" s="290"/>
      <c r="AU85" s="290"/>
      <c r="AV85" s="290"/>
      <c r="AW85" s="290"/>
      <c r="AX85" s="290"/>
      <c r="AY85" s="290"/>
      <c r="AZ85" s="290"/>
      <c r="BA85" s="290"/>
      <c r="BB85" s="290"/>
      <c r="BC85" s="290"/>
      <c r="BD85" s="290"/>
      <c r="BE85" s="290"/>
      <c r="BF85" s="290"/>
      <c r="BG85" s="290"/>
      <c r="BH85" s="290"/>
      <c r="BI85" s="290"/>
      <c r="BJ85" s="290"/>
      <c r="BK85" s="291"/>
    </row>
    <row r="86" spans="1:63">
      <c r="A86" s="183"/>
      <c r="B86" s="184" t="s">
        <v>250</v>
      </c>
      <c r="C86" s="185"/>
      <c r="D86" s="185"/>
      <c r="E86" s="185"/>
      <c r="F86" s="185"/>
      <c r="G86" s="185"/>
      <c r="H86" s="185"/>
      <c r="I86" s="186"/>
      <c r="J86" s="187" t="s">
        <v>200</v>
      </c>
      <c r="K86" s="188"/>
      <c r="L86" s="188"/>
      <c r="M86" s="188"/>
      <c r="N86" s="188"/>
      <c r="O86" s="188"/>
      <c r="P86" s="188"/>
      <c r="Q86" s="188"/>
      <c r="R86" s="188"/>
      <c r="S86" s="188"/>
      <c r="T86" s="188"/>
      <c r="U86" s="188"/>
      <c r="V86" s="188"/>
      <c r="W86" s="188"/>
      <c r="X86" s="188"/>
      <c r="Y86" s="188"/>
      <c r="Z86" s="188"/>
      <c r="AA86" s="188"/>
      <c r="AB86" s="188"/>
      <c r="AC86" s="188"/>
      <c r="AD86" s="188"/>
      <c r="AE86" s="188"/>
      <c r="AF86" s="188"/>
      <c r="AG86" s="189"/>
      <c r="AH86" s="184" t="s">
        <v>173</v>
      </c>
      <c r="AI86" s="185"/>
      <c r="AJ86" s="185"/>
      <c r="AK86" s="185"/>
      <c r="AL86" s="185"/>
      <c r="AM86" s="185"/>
      <c r="AN86" s="185"/>
      <c r="AO86" s="186"/>
      <c r="AP86" s="188"/>
      <c r="AQ86" s="188"/>
      <c r="AR86" s="188"/>
      <c r="AS86" s="188"/>
      <c r="AT86" s="188"/>
      <c r="AU86" s="188"/>
      <c r="AV86" s="188"/>
      <c r="AW86" s="188"/>
      <c r="AX86" s="188"/>
      <c r="AY86" s="188"/>
      <c r="AZ86" s="188"/>
      <c r="BA86" s="188"/>
      <c r="BB86" s="188"/>
      <c r="BC86" s="188"/>
      <c r="BD86" s="188"/>
      <c r="BE86" s="188"/>
      <c r="BF86" s="188"/>
      <c r="BG86" s="188"/>
      <c r="BH86" s="188"/>
      <c r="BI86" s="188"/>
      <c r="BJ86" s="188"/>
      <c r="BK86" s="189"/>
    </row>
    <row r="87" spans="1:63">
      <c r="A87" s="183"/>
      <c r="B87" s="191"/>
      <c r="C87" s="192"/>
      <c r="D87" s="192"/>
      <c r="E87" s="192"/>
      <c r="F87" s="192"/>
      <c r="G87" s="192"/>
      <c r="H87" s="192"/>
      <c r="I87" s="192"/>
      <c r="J87" s="192"/>
      <c r="K87" s="192"/>
      <c r="L87" s="183"/>
      <c r="M87" s="183"/>
      <c r="N87" s="183"/>
      <c r="Q87" s="192"/>
      <c r="R87" s="192"/>
      <c r="S87" s="192"/>
      <c r="T87" s="192"/>
      <c r="U87" s="192"/>
      <c r="V87" s="192"/>
      <c r="W87" s="192"/>
      <c r="X87" s="192"/>
      <c r="Y87" s="193"/>
      <c r="Z87" s="183"/>
      <c r="AA87" s="192"/>
      <c r="AB87" s="192"/>
      <c r="AC87" s="192"/>
      <c r="AD87" s="192"/>
      <c r="AE87" s="192"/>
      <c r="AF87" s="192"/>
      <c r="AG87" s="192"/>
      <c r="AH87" s="192"/>
      <c r="AI87" s="192"/>
      <c r="AJ87" s="192"/>
      <c r="AK87" s="183"/>
      <c r="AL87" s="183"/>
      <c r="AM87" s="183"/>
      <c r="AP87" s="192"/>
      <c r="AQ87" s="192"/>
      <c r="AR87" s="192"/>
      <c r="AS87" s="192"/>
      <c r="AT87" s="192"/>
      <c r="AU87" s="192"/>
      <c r="AV87" s="192"/>
      <c r="AW87" s="192"/>
      <c r="AX87" s="193"/>
      <c r="BK87" s="194"/>
    </row>
    <row r="88" spans="1:63">
      <c r="A88" s="192"/>
      <c r="B88" s="195"/>
      <c r="C88" s="196" t="s">
        <v>249</v>
      </c>
      <c r="D88" s="196"/>
      <c r="Q88" s="197"/>
      <c r="R88" s="197"/>
      <c r="S88" s="197"/>
      <c r="T88" s="197"/>
      <c r="U88" s="197"/>
      <c r="V88" s="197"/>
      <c r="W88" s="197"/>
      <c r="X88" s="197"/>
      <c r="Y88" s="197"/>
      <c r="Z88" s="192"/>
      <c r="AP88" s="197"/>
      <c r="AQ88" s="197"/>
      <c r="AR88" s="198"/>
      <c r="AS88" s="198"/>
      <c r="AT88" s="198"/>
      <c r="AU88" s="198"/>
      <c r="AV88" s="198"/>
      <c r="AW88" s="198"/>
      <c r="AX88" s="197"/>
      <c r="BK88" s="194"/>
    </row>
    <row r="89" spans="1:63">
      <c r="A89" s="192"/>
      <c r="B89" s="199"/>
      <c r="Q89" s="200"/>
      <c r="R89" s="200"/>
      <c r="S89" s="200"/>
      <c r="T89" s="200"/>
      <c r="U89" s="200"/>
      <c r="V89" s="200"/>
      <c r="W89" s="200"/>
      <c r="X89" s="200"/>
      <c r="Y89" s="200"/>
      <c r="Z89" s="192"/>
      <c r="AA89" s="193"/>
      <c r="AP89" s="200"/>
      <c r="AQ89" s="200"/>
      <c r="AR89" s="200"/>
      <c r="AS89" s="200"/>
      <c r="AT89" s="200"/>
      <c r="AU89" s="200"/>
      <c r="AV89" s="200"/>
      <c r="AW89" s="200"/>
      <c r="AX89" s="200"/>
      <c r="BK89" s="194"/>
    </row>
    <row r="90" spans="1:63">
      <c r="B90" s="195"/>
      <c r="BK90" s="194"/>
    </row>
    <row r="91" spans="1:63">
      <c r="B91" s="195"/>
      <c r="BK91" s="194"/>
    </row>
    <row r="92" spans="1:63">
      <c r="B92" s="195"/>
      <c r="BK92" s="194"/>
    </row>
    <row r="93" spans="1:63">
      <c r="B93" s="195"/>
      <c r="BK93" s="194"/>
    </row>
    <row r="94" spans="1:63">
      <c r="B94" s="195"/>
      <c r="BK94" s="194"/>
    </row>
    <row r="95" spans="1:63">
      <c r="B95" s="195"/>
      <c r="BK95" s="194"/>
    </row>
    <row r="96" spans="1:63">
      <c r="B96" s="195"/>
      <c r="N96" s="217" t="s">
        <v>261</v>
      </c>
      <c r="BK96" s="194"/>
    </row>
    <row r="97" spans="1:63">
      <c r="B97" s="195"/>
      <c r="BK97" s="194"/>
    </row>
    <row r="98" spans="1:63">
      <c r="B98" s="195"/>
      <c r="O98" s="190" t="s">
        <v>262</v>
      </c>
      <c r="BK98" s="194"/>
    </row>
    <row r="99" spans="1:63">
      <c r="B99" s="195"/>
      <c r="BK99" s="194"/>
    </row>
    <row r="100" spans="1:63">
      <c r="B100" s="195"/>
      <c r="BK100" s="194"/>
    </row>
    <row r="101" spans="1:63">
      <c r="B101" s="195"/>
      <c r="BK101" s="194"/>
    </row>
    <row r="102" spans="1:63">
      <c r="B102" s="195"/>
      <c r="BK102" s="194"/>
    </row>
    <row r="103" spans="1:63">
      <c r="B103" s="195"/>
      <c r="BK103" s="194"/>
    </row>
    <row r="104" spans="1:63">
      <c r="B104" s="195"/>
      <c r="BK104" s="194"/>
    </row>
    <row r="105" spans="1:63">
      <c r="B105" s="201"/>
      <c r="C105" s="202"/>
      <c r="D105" s="202"/>
      <c r="E105" s="202"/>
      <c r="F105" s="202"/>
      <c r="G105" s="202"/>
      <c r="H105" s="202"/>
      <c r="I105" s="202"/>
      <c r="J105" s="202"/>
      <c r="K105" s="202"/>
      <c r="L105" s="202"/>
      <c r="M105" s="202"/>
      <c r="N105" s="202"/>
      <c r="O105" s="202"/>
      <c r="P105" s="202"/>
      <c r="Q105" s="202"/>
      <c r="R105" s="202"/>
      <c r="S105" s="202"/>
      <c r="T105" s="202"/>
      <c r="U105" s="202"/>
      <c r="V105" s="202"/>
      <c r="W105" s="202"/>
      <c r="X105" s="202"/>
      <c r="Y105" s="202"/>
      <c r="Z105" s="202"/>
      <c r="AA105" s="202"/>
      <c r="AB105" s="202"/>
      <c r="AC105" s="202"/>
      <c r="AD105" s="202"/>
      <c r="AE105" s="202"/>
      <c r="AF105" s="202"/>
      <c r="AG105" s="202"/>
      <c r="AH105" s="202"/>
      <c r="AI105" s="202"/>
      <c r="AJ105" s="202"/>
      <c r="AK105" s="202"/>
      <c r="AL105" s="202"/>
      <c r="AM105" s="202"/>
      <c r="AN105" s="202"/>
      <c r="AO105" s="202"/>
      <c r="AP105" s="202"/>
      <c r="AQ105" s="202"/>
      <c r="AR105" s="202"/>
      <c r="AS105" s="202"/>
      <c r="AT105" s="202"/>
      <c r="AU105" s="202"/>
      <c r="AV105" s="202"/>
      <c r="AW105" s="202"/>
      <c r="AX105" s="202"/>
      <c r="AY105" s="202"/>
      <c r="AZ105" s="202"/>
      <c r="BA105" s="202"/>
      <c r="BB105" s="202"/>
      <c r="BC105" s="202"/>
      <c r="BD105" s="202"/>
      <c r="BE105" s="202"/>
      <c r="BF105" s="202"/>
      <c r="BG105" s="202"/>
      <c r="BH105" s="202"/>
      <c r="BI105" s="202"/>
      <c r="BJ105" s="202"/>
      <c r="BK105" s="203"/>
    </row>
    <row r="106" spans="1:63">
      <c r="A106" s="183"/>
      <c r="B106" s="184" t="s">
        <v>250</v>
      </c>
      <c r="C106" s="185"/>
      <c r="D106" s="185"/>
      <c r="E106" s="185"/>
      <c r="F106" s="185"/>
      <c r="G106" s="185"/>
      <c r="H106" s="185"/>
      <c r="I106" s="186"/>
      <c r="J106" s="187" t="s">
        <v>263</v>
      </c>
      <c r="K106" s="188"/>
      <c r="L106" s="188"/>
      <c r="M106" s="188"/>
      <c r="N106" s="188"/>
      <c r="O106" s="188"/>
      <c r="P106" s="188"/>
      <c r="Q106" s="188"/>
      <c r="R106" s="188"/>
      <c r="S106" s="188"/>
      <c r="T106" s="188"/>
      <c r="U106" s="188"/>
      <c r="V106" s="188"/>
      <c r="W106" s="188"/>
      <c r="X106" s="188"/>
      <c r="Y106" s="188"/>
      <c r="Z106" s="188"/>
      <c r="AA106" s="188"/>
      <c r="AB106" s="188"/>
      <c r="AC106" s="188"/>
      <c r="AD106" s="188"/>
      <c r="AE106" s="188"/>
      <c r="AF106" s="188"/>
      <c r="AG106" s="189"/>
      <c r="AH106" s="184" t="s">
        <v>173</v>
      </c>
      <c r="AI106" s="185"/>
      <c r="AJ106" s="185"/>
      <c r="AK106" s="185"/>
      <c r="AL106" s="185"/>
      <c r="AM106" s="185"/>
      <c r="AN106" s="185"/>
      <c r="AO106" s="186"/>
      <c r="AP106" s="188"/>
      <c r="AQ106" s="188"/>
      <c r="AR106" s="188"/>
      <c r="AS106" s="188"/>
      <c r="AT106" s="188"/>
      <c r="AU106" s="188"/>
      <c r="AV106" s="188"/>
      <c r="AW106" s="188"/>
      <c r="AX106" s="188"/>
      <c r="AY106" s="188"/>
      <c r="AZ106" s="188"/>
      <c r="BA106" s="188"/>
      <c r="BB106" s="188"/>
      <c r="BC106" s="188"/>
      <c r="BD106" s="188"/>
      <c r="BE106" s="188"/>
      <c r="BF106" s="188"/>
      <c r="BG106" s="188"/>
      <c r="BH106" s="188"/>
      <c r="BI106" s="188"/>
      <c r="BJ106" s="188"/>
      <c r="BK106" s="189"/>
    </row>
    <row r="107" spans="1:63">
      <c r="A107" s="183"/>
      <c r="B107" s="191"/>
      <c r="C107" s="192"/>
      <c r="D107" s="192"/>
      <c r="E107" s="192"/>
      <c r="F107" s="192"/>
      <c r="G107" s="192"/>
      <c r="H107" s="192"/>
      <c r="I107" s="192"/>
      <c r="J107" s="192"/>
      <c r="K107" s="192"/>
      <c r="L107" s="183"/>
      <c r="M107" s="183"/>
      <c r="N107" s="183"/>
      <c r="Q107" s="192"/>
      <c r="R107" s="192"/>
      <c r="S107" s="192"/>
      <c r="T107" s="192"/>
      <c r="U107" s="192"/>
      <c r="V107" s="192"/>
      <c r="W107" s="192"/>
      <c r="X107" s="192"/>
      <c r="Y107" s="193"/>
      <c r="Z107" s="183"/>
      <c r="AA107" s="192"/>
      <c r="AB107" s="192"/>
      <c r="AC107" s="192"/>
      <c r="AD107" s="192"/>
      <c r="AE107" s="192"/>
      <c r="AF107" s="192"/>
      <c r="AG107" s="192"/>
      <c r="AH107" s="192"/>
      <c r="AI107" s="192"/>
      <c r="AJ107" s="192"/>
      <c r="AK107" s="183"/>
      <c r="AL107" s="183"/>
      <c r="AM107" s="183"/>
      <c r="AP107" s="192"/>
      <c r="AQ107" s="192"/>
      <c r="AR107" s="192"/>
      <c r="AS107" s="192"/>
      <c r="AT107" s="192"/>
      <c r="AU107" s="192"/>
      <c r="AV107" s="192"/>
      <c r="AW107" s="192"/>
      <c r="AX107" s="193"/>
      <c r="BK107" s="194"/>
    </row>
    <row r="108" spans="1:63">
      <c r="A108" s="192"/>
      <c r="B108" s="195"/>
      <c r="C108" s="196" t="s">
        <v>249</v>
      </c>
      <c r="D108" s="196"/>
      <c r="Q108" s="197"/>
      <c r="R108" s="197"/>
      <c r="S108" s="197"/>
      <c r="T108" s="197"/>
      <c r="U108" s="197"/>
      <c r="V108" s="197"/>
      <c r="W108" s="197"/>
      <c r="X108" s="197"/>
      <c r="Y108" s="197"/>
      <c r="Z108" s="192"/>
      <c r="AP108" s="197"/>
      <c r="AQ108" s="197"/>
      <c r="AR108" s="198"/>
      <c r="AS108" s="198"/>
      <c r="AT108" s="198"/>
      <c r="AU108" s="198"/>
      <c r="AV108" s="198"/>
      <c r="AW108" s="198"/>
      <c r="AX108" s="197"/>
      <c r="BK108" s="194"/>
    </row>
    <row r="109" spans="1:63">
      <c r="A109" s="192"/>
      <c r="B109" s="199"/>
      <c r="Q109" s="200"/>
      <c r="R109" s="200"/>
      <c r="S109" s="200"/>
      <c r="T109" s="200"/>
      <c r="U109" s="200"/>
      <c r="V109" s="200"/>
      <c r="W109" s="200"/>
      <c r="X109" s="200"/>
      <c r="Y109" s="200"/>
      <c r="Z109" s="192"/>
      <c r="AA109" s="193"/>
      <c r="AP109" s="200"/>
      <c r="AQ109" s="200"/>
      <c r="AR109" s="200"/>
      <c r="AS109" s="200"/>
      <c r="AT109" s="200"/>
      <c r="AU109" s="200"/>
      <c r="AV109" s="200"/>
      <c r="AW109" s="200"/>
      <c r="AX109" s="200"/>
      <c r="BK109" s="194"/>
    </row>
    <row r="110" spans="1:63">
      <c r="B110" s="195"/>
      <c r="BK110" s="194"/>
    </row>
    <row r="111" spans="1:63">
      <c r="B111" s="195"/>
      <c r="D111" s="190" t="s">
        <v>264</v>
      </c>
      <c r="BK111" s="194"/>
    </row>
    <row r="112" spans="1:63">
      <c r="B112" s="195"/>
      <c r="BK112" s="194"/>
    </row>
    <row r="113" spans="1:63">
      <c r="B113" s="195"/>
      <c r="AP113" s="190" t="s">
        <v>265</v>
      </c>
      <c r="BK113" s="194"/>
    </row>
    <row r="114" spans="1:63">
      <c r="B114" s="195"/>
      <c r="AP114" s="190" t="s">
        <v>266</v>
      </c>
      <c r="BK114" s="194"/>
    </row>
    <row r="115" spans="1:63">
      <c r="B115" s="195"/>
      <c r="BK115" s="194"/>
    </row>
    <row r="116" spans="1:63">
      <c r="B116" s="195"/>
      <c r="AP116" s="190" t="s">
        <v>267</v>
      </c>
      <c r="BK116" s="194"/>
    </row>
    <row r="117" spans="1:63">
      <c r="B117" s="195"/>
      <c r="Y117" s="190" t="s">
        <v>268</v>
      </c>
      <c r="BK117" s="194"/>
    </row>
    <row r="118" spans="1:63">
      <c r="B118" s="195"/>
      <c r="BK118" s="194"/>
    </row>
    <row r="119" spans="1:63">
      <c r="B119" s="195"/>
      <c r="BK119" s="194"/>
    </row>
    <row r="120" spans="1:63">
      <c r="B120" s="195"/>
      <c r="BK120" s="194"/>
    </row>
    <row r="121" spans="1:63">
      <c r="B121" s="195"/>
      <c r="BK121" s="194"/>
    </row>
    <row r="122" spans="1:63">
      <c r="B122" s="195"/>
      <c r="BK122" s="194"/>
    </row>
    <row r="123" spans="1:63">
      <c r="B123" s="195"/>
      <c r="BK123" s="194"/>
    </row>
    <row r="124" spans="1:63">
      <c r="B124" s="195"/>
      <c r="BK124" s="194"/>
    </row>
    <row r="125" spans="1:63">
      <c r="B125" s="201"/>
      <c r="C125" s="202"/>
      <c r="D125" s="202"/>
      <c r="E125" s="202"/>
      <c r="F125" s="202"/>
      <c r="G125" s="202"/>
      <c r="H125" s="202"/>
      <c r="I125" s="202"/>
      <c r="J125" s="202"/>
      <c r="K125" s="202"/>
      <c r="L125" s="202"/>
      <c r="M125" s="202"/>
      <c r="N125" s="202"/>
      <c r="O125" s="202"/>
      <c r="P125" s="202"/>
      <c r="Q125" s="202"/>
      <c r="R125" s="202"/>
      <c r="S125" s="202"/>
      <c r="T125" s="202"/>
      <c r="U125" s="202"/>
      <c r="V125" s="202"/>
      <c r="W125" s="202"/>
      <c r="X125" s="202"/>
      <c r="Y125" s="202"/>
      <c r="Z125" s="202"/>
      <c r="AA125" s="202"/>
      <c r="AB125" s="202"/>
      <c r="AC125" s="202"/>
      <c r="AD125" s="202"/>
      <c r="AE125" s="202"/>
      <c r="AF125" s="202"/>
      <c r="AG125" s="202"/>
      <c r="AH125" s="202"/>
      <c r="AI125" s="202"/>
      <c r="AJ125" s="202"/>
      <c r="AK125" s="202"/>
      <c r="AL125" s="202"/>
      <c r="AM125" s="202"/>
      <c r="AN125" s="202"/>
      <c r="AO125" s="202"/>
      <c r="AP125" s="202"/>
      <c r="AQ125" s="202"/>
      <c r="AR125" s="202"/>
      <c r="AS125" s="202"/>
      <c r="AT125" s="202"/>
      <c r="AU125" s="202"/>
      <c r="AV125" s="202"/>
      <c r="AW125" s="202"/>
      <c r="AX125" s="202"/>
      <c r="AY125" s="202"/>
      <c r="AZ125" s="202"/>
      <c r="BA125" s="202"/>
      <c r="BB125" s="202"/>
      <c r="BC125" s="202"/>
      <c r="BD125" s="202"/>
      <c r="BE125" s="202"/>
      <c r="BF125" s="202"/>
      <c r="BG125" s="202"/>
      <c r="BH125" s="202"/>
      <c r="BI125" s="202"/>
      <c r="BJ125" s="202"/>
      <c r="BK125" s="203"/>
    </row>
    <row r="126" spans="1:63">
      <c r="A126" s="183"/>
      <c r="B126" s="184" t="s">
        <v>269</v>
      </c>
      <c r="C126" s="185"/>
      <c r="D126" s="185"/>
      <c r="E126" s="185"/>
      <c r="F126" s="185"/>
      <c r="G126" s="185"/>
      <c r="H126" s="185"/>
      <c r="I126" s="186"/>
      <c r="J126" s="187" t="s">
        <v>270</v>
      </c>
      <c r="K126" s="188"/>
      <c r="L126" s="188"/>
      <c r="M126" s="188"/>
      <c r="N126" s="188"/>
      <c r="O126" s="188"/>
      <c r="P126" s="188"/>
      <c r="Q126" s="188"/>
      <c r="R126" s="188"/>
      <c r="S126" s="188"/>
      <c r="T126" s="188"/>
      <c r="U126" s="188"/>
      <c r="V126" s="188"/>
      <c r="W126" s="188"/>
      <c r="X126" s="188"/>
      <c r="Y126" s="188"/>
      <c r="Z126" s="188"/>
      <c r="AA126" s="188"/>
      <c r="AB126" s="188"/>
      <c r="AC126" s="188"/>
      <c r="AD126" s="188"/>
      <c r="AE126" s="188"/>
      <c r="AF126" s="188"/>
      <c r="AG126" s="189"/>
      <c r="AH126" s="184" t="s">
        <v>173</v>
      </c>
      <c r="AI126" s="185"/>
      <c r="AJ126" s="185"/>
      <c r="AK126" s="185"/>
      <c r="AL126" s="185"/>
      <c r="AM126" s="185"/>
      <c r="AN126" s="185"/>
      <c r="AO126" s="186"/>
      <c r="AP126" s="188"/>
      <c r="AQ126" s="188"/>
      <c r="AR126" s="188"/>
      <c r="AS126" s="188"/>
      <c r="AT126" s="188"/>
      <c r="AU126" s="188"/>
      <c r="AV126" s="188"/>
      <c r="AW126" s="188"/>
      <c r="AX126" s="188"/>
      <c r="AY126" s="188"/>
      <c r="AZ126" s="188"/>
      <c r="BA126" s="188"/>
      <c r="BB126" s="188"/>
      <c r="BC126" s="188"/>
      <c r="BD126" s="188"/>
      <c r="BE126" s="188"/>
      <c r="BF126" s="188"/>
      <c r="BG126" s="188"/>
      <c r="BH126" s="188"/>
      <c r="BI126" s="188"/>
      <c r="BJ126" s="188"/>
      <c r="BK126" s="189"/>
    </row>
    <row r="127" spans="1:63">
      <c r="A127" s="183"/>
      <c r="B127" s="191"/>
      <c r="C127" s="192"/>
      <c r="D127" s="192"/>
      <c r="E127" s="192"/>
      <c r="F127" s="192"/>
      <c r="G127" s="192"/>
      <c r="H127" s="192"/>
      <c r="I127" s="192"/>
      <c r="J127" s="192"/>
      <c r="K127" s="192"/>
      <c r="L127" s="183"/>
      <c r="M127" s="183"/>
      <c r="N127" s="183"/>
      <c r="Q127" s="192"/>
      <c r="R127" s="192"/>
      <c r="S127" s="192"/>
      <c r="T127" s="192"/>
      <c r="U127" s="192"/>
      <c r="V127" s="192"/>
      <c r="W127" s="192"/>
      <c r="X127" s="192"/>
      <c r="Y127" s="193"/>
      <c r="Z127" s="183"/>
      <c r="AA127" s="192"/>
      <c r="AB127" s="192"/>
      <c r="AC127" s="192"/>
      <c r="AD127" s="192"/>
      <c r="AE127" s="192"/>
      <c r="AF127" s="192"/>
      <c r="AG127" s="192"/>
      <c r="AH127" s="192"/>
      <c r="AI127" s="192"/>
      <c r="AJ127" s="192"/>
      <c r="AK127" s="183"/>
      <c r="AL127" s="183"/>
      <c r="AM127" s="183"/>
      <c r="AP127" s="192"/>
      <c r="AQ127" s="192"/>
      <c r="AR127" s="192"/>
      <c r="AS127" s="192"/>
      <c r="AT127" s="192"/>
      <c r="AU127" s="192"/>
      <c r="AV127" s="192"/>
      <c r="AW127" s="192"/>
      <c r="AX127" s="193"/>
      <c r="BK127" s="194"/>
    </row>
    <row r="128" spans="1:63">
      <c r="A128" s="192"/>
      <c r="B128" s="195"/>
      <c r="C128" s="196" t="s">
        <v>249</v>
      </c>
      <c r="D128" s="196"/>
      <c r="Q128" s="197"/>
      <c r="R128" s="197"/>
      <c r="S128" s="197"/>
      <c r="T128" s="197"/>
      <c r="U128" s="197"/>
      <c r="V128" s="197"/>
      <c r="W128" s="197"/>
      <c r="X128" s="197"/>
      <c r="Y128" s="197"/>
      <c r="Z128" s="192"/>
      <c r="AP128" s="197"/>
      <c r="AQ128" s="197"/>
      <c r="AR128" s="198"/>
      <c r="AS128" s="198"/>
      <c r="AT128" s="198"/>
      <c r="AU128" s="198"/>
      <c r="AV128" s="198"/>
      <c r="AW128" s="198"/>
      <c r="AX128" s="197"/>
      <c r="BK128" s="194"/>
    </row>
    <row r="129" spans="1:63">
      <c r="A129" s="192"/>
      <c r="B129" s="199"/>
      <c r="Q129" s="200"/>
      <c r="R129" s="200"/>
      <c r="S129" s="200"/>
      <c r="T129" s="200"/>
      <c r="U129" s="200"/>
      <c r="V129" s="200"/>
      <c r="W129" s="200"/>
      <c r="X129" s="200"/>
      <c r="Y129" s="200"/>
      <c r="Z129" s="192"/>
      <c r="AA129" s="193"/>
      <c r="AP129" s="200"/>
      <c r="AQ129" s="200"/>
      <c r="AR129" s="200"/>
      <c r="AS129" s="200"/>
      <c r="AT129" s="200"/>
      <c r="AU129" s="200"/>
      <c r="AV129" s="200"/>
      <c r="AW129" s="200"/>
      <c r="AX129" s="200"/>
      <c r="BK129" s="194"/>
    </row>
    <row r="130" spans="1:63">
      <c r="B130" s="195"/>
      <c r="BK130" s="194"/>
    </row>
    <row r="131" spans="1:63">
      <c r="B131" s="195"/>
      <c r="T131" s="190" t="s">
        <v>264</v>
      </c>
      <c r="BK131" s="194"/>
    </row>
    <row r="132" spans="1:63">
      <c r="B132" s="195"/>
      <c r="BK132" s="194"/>
    </row>
    <row r="133" spans="1:63">
      <c r="B133" s="195"/>
      <c r="BK133" s="194"/>
    </row>
    <row r="134" spans="1:63">
      <c r="B134" s="195"/>
      <c r="BK134" s="194"/>
    </row>
    <row r="135" spans="1:63">
      <c r="B135" s="195"/>
      <c r="BK135" s="194"/>
    </row>
    <row r="136" spans="1:63">
      <c r="B136" s="195"/>
      <c r="BK136" s="194"/>
    </row>
    <row r="137" spans="1:63">
      <c r="B137" s="195"/>
      <c r="BK137" s="194"/>
    </row>
    <row r="138" spans="1:63">
      <c r="B138" s="195"/>
      <c r="BK138" s="194"/>
    </row>
    <row r="139" spans="1:63">
      <c r="B139" s="195"/>
      <c r="AK139" s="190" t="s">
        <v>271</v>
      </c>
      <c r="BK139" s="194"/>
    </row>
    <row r="140" spans="1:63">
      <c r="B140" s="195"/>
      <c r="BK140" s="194"/>
    </row>
    <row r="141" spans="1:63">
      <c r="B141" s="195"/>
      <c r="P141" s="190" t="s">
        <v>272</v>
      </c>
      <c r="BK141" s="194"/>
    </row>
    <row r="142" spans="1:63">
      <c r="B142" s="195"/>
      <c r="P142" s="190" t="s">
        <v>273</v>
      </c>
      <c r="BK142" s="194"/>
    </row>
    <row r="143" spans="1:63">
      <c r="B143" s="195"/>
      <c r="BK143" s="194"/>
    </row>
    <row r="144" spans="1:63">
      <c r="B144" s="195"/>
      <c r="BK144" s="194"/>
    </row>
    <row r="145" spans="1:65">
      <c r="B145" s="201"/>
      <c r="C145" s="202"/>
      <c r="D145" s="202"/>
      <c r="E145" s="202"/>
      <c r="F145" s="202"/>
      <c r="G145" s="202"/>
      <c r="H145" s="202"/>
      <c r="I145" s="202"/>
      <c r="J145" s="202"/>
      <c r="K145" s="202"/>
      <c r="L145" s="202"/>
      <c r="M145" s="202"/>
      <c r="N145" s="202"/>
      <c r="O145" s="202"/>
      <c r="P145" s="202"/>
      <c r="Q145" s="202"/>
      <c r="R145" s="202"/>
      <c r="S145" s="202"/>
      <c r="T145" s="202"/>
      <c r="U145" s="202"/>
      <c r="V145" s="202"/>
      <c r="W145" s="202"/>
      <c r="X145" s="202"/>
      <c r="Y145" s="202"/>
      <c r="Z145" s="202"/>
      <c r="AA145" s="202"/>
      <c r="AB145" s="202"/>
      <c r="AC145" s="202"/>
      <c r="AD145" s="202"/>
      <c r="AE145" s="202"/>
      <c r="AF145" s="202"/>
      <c r="AG145" s="202"/>
      <c r="AH145" s="202"/>
      <c r="AI145" s="202"/>
      <c r="AJ145" s="202"/>
      <c r="AK145" s="202"/>
      <c r="AL145" s="202"/>
      <c r="AM145" s="202"/>
      <c r="AN145" s="202"/>
      <c r="AO145" s="202"/>
      <c r="AP145" s="202"/>
      <c r="AQ145" s="202"/>
      <c r="AR145" s="202"/>
      <c r="AS145" s="202"/>
      <c r="AT145" s="202"/>
      <c r="AU145" s="202"/>
      <c r="AV145" s="202"/>
      <c r="AW145" s="202"/>
      <c r="AX145" s="202"/>
      <c r="AY145" s="202"/>
      <c r="AZ145" s="202"/>
      <c r="BA145" s="202"/>
      <c r="BB145" s="202"/>
      <c r="BC145" s="202"/>
      <c r="BD145" s="202"/>
      <c r="BE145" s="202"/>
      <c r="BF145" s="202"/>
      <c r="BG145" s="202"/>
      <c r="BH145" s="202"/>
      <c r="BI145" s="202"/>
      <c r="BJ145" s="202"/>
      <c r="BK145" s="203"/>
    </row>
    <row r="146" spans="1:65">
      <c r="A146" s="183"/>
      <c r="B146" s="184" t="s">
        <v>269</v>
      </c>
      <c r="C146" s="185"/>
      <c r="D146" s="185"/>
      <c r="E146" s="185"/>
      <c r="F146" s="185"/>
      <c r="G146" s="185"/>
      <c r="H146" s="185"/>
      <c r="I146" s="186"/>
      <c r="J146" s="187" t="s">
        <v>274</v>
      </c>
      <c r="K146" s="188"/>
      <c r="L146" s="188"/>
      <c r="M146" s="188"/>
      <c r="N146" s="188"/>
      <c r="O146" s="188"/>
      <c r="P146" s="188"/>
      <c r="Q146" s="188"/>
      <c r="R146" s="188"/>
      <c r="S146" s="188"/>
      <c r="T146" s="188"/>
      <c r="U146" s="188"/>
      <c r="V146" s="188"/>
      <c r="W146" s="188"/>
      <c r="X146" s="188"/>
      <c r="Y146" s="188"/>
      <c r="Z146" s="188"/>
      <c r="AA146" s="188"/>
      <c r="AB146" s="188"/>
      <c r="AC146" s="188"/>
      <c r="AD146" s="188"/>
      <c r="AE146" s="188"/>
      <c r="AF146" s="188"/>
      <c r="AG146" s="189"/>
      <c r="AH146" s="184" t="s">
        <v>173</v>
      </c>
      <c r="AI146" s="185"/>
      <c r="AJ146" s="185"/>
      <c r="AK146" s="185"/>
      <c r="AL146" s="185"/>
      <c r="AM146" s="185"/>
      <c r="AN146" s="185"/>
      <c r="AO146" s="186"/>
      <c r="AP146" s="188"/>
      <c r="AQ146" s="188"/>
      <c r="AR146" s="188"/>
      <c r="AS146" s="188"/>
      <c r="AT146" s="188"/>
      <c r="AU146" s="188"/>
      <c r="AV146" s="188"/>
      <c r="AW146" s="188"/>
      <c r="AX146" s="188"/>
      <c r="AY146" s="188"/>
      <c r="AZ146" s="188"/>
      <c r="BA146" s="188"/>
      <c r="BB146" s="188"/>
      <c r="BC146" s="188"/>
      <c r="BD146" s="188"/>
      <c r="BE146" s="188"/>
      <c r="BF146" s="188"/>
      <c r="BG146" s="188"/>
      <c r="BH146" s="188"/>
      <c r="BI146" s="188"/>
      <c r="BJ146" s="188"/>
      <c r="BK146" s="189"/>
    </row>
    <row r="147" spans="1:65">
      <c r="A147" s="183"/>
      <c r="B147" s="191"/>
      <c r="C147" s="192"/>
      <c r="D147" s="192"/>
      <c r="E147" s="192"/>
      <c r="F147" s="192"/>
      <c r="G147" s="192"/>
      <c r="H147" s="192"/>
      <c r="I147" s="192"/>
      <c r="J147" s="192"/>
      <c r="K147" s="192"/>
      <c r="L147" s="183"/>
      <c r="M147" s="183"/>
      <c r="N147" s="183"/>
      <c r="Q147" s="192"/>
      <c r="R147" s="192"/>
      <c r="S147" s="192"/>
      <c r="T147" s="192"/>
      <c r="U147" s="192"/>
      <c r="V147" s="192"/>
      <c r="W147" s="192"/>
      <c r="X147" s="192"/>
      <c r="Y147" s="193"/>
      <c r="Z147" s="183"/>
      <c r="AA147" s="192"/>
      <c r="AB147" s="192"/>
      <c r="AC147" s="192"/>
      <c r="AD147" s="192"/>
      <c r="AE147" s="192"/>
      <c r="AF147" s="192"/>
      <c r="AG147" s="192"/>
      <c r="AH147" s="192"/>
      <c r="AI147" s="192"/>
      <c r="AJ147" s="192"/>
      <c r="AK147" s="183"/>
      <c r="AL147" s="183"/>
      <c r="AM147" s="183"/>
      <c r="AP147" s="192"/>
      <c r="AQ147" s="192"/>
      <c r="AR147" s="192"/>
      <c r="AS147" s="192"/>
      <c r="AT147" s="192"/>
      <c r="AU147" s="192"/>
      <c r="AV147" s="192"/>
      <c r="AW147" s="192"/>
      <c r="AX147" s="193"/>
      <c r="BK147" s="194"/>
    </row>
    <row r="148" spans="1:65">
      <c r="A148" s="192"/>
      <c r="B148" s="195"/>
      <c r="C148" s="196" t="s">
        <v>249</v>
      </c>
      <c r="D148" s="196"/>
      <c r="Q148" s="197"/>
      <c r="R148" s="197"/>
      <c r="S148" s="197"/>
      <c r="T148" s="197"/>
      <c r="U148" s="197"/>
      <c r="V148" s="197"/>
      <c r="W148" s="197"/>
      <c r="X148" s="197"/>
      <c r="Y148" s="197"/>
      <c r="Z148" s="192"/>
      <c r="AP148" s="197"/>
      <c r="AQ148" s="197"/>
      <c r="AR148" s="198"/>
      <c r="AS148" s="198"/>
      <c r="AT148" s="198"/>
      <c r="AU148" s="198"/>
      <c r="AV148" s="198"/>
      <c r="AW148" s="198"/>
      <c r="AX148" s="197"/>
      <c r="BK148" s="194"/>
    </row>
    <row r="149" spans="1:65">
      <c r="A149" s="192"/>
      <c r="B149" s="199"/>
      <c r="Q149" s="200"/>
      <c r="R149" s="200"/>
      <c r="S149" s="200"/>
      <c r="T149" s="200"/>
      <c r="U149" s="200"/>
      <c r="V149" s="200"/>
      <c r="W149" s="200"/>
      <c r="X149" s="200"/>
      <c r="Y149" s="200"/>
      <c r="Z149" s="192"/>
      <c r="AA149" s="193"/>
      <c r="AP149" s="200"/>
      <c r="AQ149" s="200"/>
      <c r="AR149" s="200"/>
      <c r="AS149" s="200"/>
      <c r="AT149" s="200"/>
      <c r="AU149" s="200"/>
      <c r="AV149" s="200"/>
      <c r="AW149" s="200"/>
      <c r="AX149" s="200"/>
      <c r="BK149" s="194"/>
    </row>
    <row r="150" spans="1:65">
      <c r="B150" s="195"/>
      <c r="BK150" s="194"/>
    </row>
    <row r="151" spans="1:65">
      <c r="B151" s="195"/>
      <c r="T151" s="190" t="s">
        <v>264</v>
      </c>
      <c r="BK151" s="194"/>
    </row>
    <row r="152" spans="1:65">
      <c r="B152" s="195"/>
      <c r="BK152" s="194"/>
    </row>
    <row r="153" spans="1:65">
      <c r="B153" s="195"/>
      <c r="BK153" s="194"/>
      <c r="BM153" s="190" t="s">
        <v>780</v>
      </c>
    </row>
    <row r="154" spans="1:65">
      <c r="B154" s="195"/>
      <c r="BK154" s="194"/>
    </row>
    <row r="155" spans="1:65">
      <c r="B155" s="195"/>
      <c r="BK155" s="194"/>
    </row>
    <row r="156" spans="1:65">
      <c r="B156" s="195"/>
      <c r="BK156" s="194"/>
    </row>
    <row r="157" spans="1:65">
      <c r="B157" s="195"/>
      <c r="BK157" s="194"/>
    </row>
    <row r="158" spans="1:65">
      <c r="B158" s="195"/>
      <c r="BK158" s="194"/>
    </row>
    <row r="159" spans="1:65">
      <c r="B159" s="195"/>
      <c r="BK159" s="194"/>
    </row>
    <row r="160" spans="1:65">
      <c r="B160" s="195"/>
      <c r="BK160" s="194"/>
    </row>
    <row r="161" spans="1:63">
      <c r="B161" s="195"/>
      <c r="BK161" s="194"/>
    </row>
    <row r="162" spans="1:63">
      <c r="B162" s="195"/>
      <c r="BK162" s="194"/>
    </row>
    <row r="163" spans="1:63">
      <c r="B163" s="195"/>
      <c r="BK163" s="194"/>
    </row>
    <row r="164" spans="1:63">
      <c r="B164" s="195"/>
      <c r="BK164" s="194"/>
    </row>
    <row r="165" spans="1:63">
      <c r="B165" s="201"/>
      <c r="C165" s="202"/>
      <c r="D165" s="202"/>
      <c r="E165" s="202"/>
      <c r="F165" s="202"/>
      <c r="G165" s="202"/>
      <c r="H165" s="202"/>
      <c r="I165" s="202"/>
      <c r="J165" s="202"/>
      <c r="K165" s="202"/>
      <c r="L165" s="202"/>
      <c r="M165" s="202"/>
      <c r="N165" s="202"/>
      <c r="O165" s="202"/>
      <c r="P165" s="202"/>
      <c r="Q165" s="202"/>
      <c r="R165" s="202"/>
      <c r="S165" s="202"/>
      <c r="T165" s="202"/>
      <c r="U165" s="202"/>
      <c r="V165" s="202"/>
      <c r="W165" s="202"/>
      <c r="X165" s="202"/>
      <c r="Y165" s="202"/>
      <c r="Z165" s="202"/>
      <c r="AA165" s="202"/>
      <c r="AB165" s="202"/>
      <c r="AC165" s="202"/>
      <c r="AD165" s="202"/>
      <c r="AE165" s="202"/>
      <c r="AF165" s="202"/>
      <c r="AG165" s="202"/>
      <c r="AH165" s="202"/>
      <c r="AI165" s="202"/>
      <c r="AJ165" s="202"/>
      <c r="AK165" s="202"/>
      <c r="AL165" s="202"/>
      <c r="AM165" s="202"/>
      <c r="AN165" s="202"/>
      <c r="AO165" s="202"/>
      <c r="AP165" s="202"/>
      <c r="AQ165" s="202"/>
      <c r="AR165" s="202"/>
      <c r="AS165" s="202"/>
      <c r="AT165" s="202"/>
      <c r="AU165" s="202"/>
      <c r="AV165" s="202"/>
      <c r="AW165" s="202"/>
      <c r="AX165" s="202"/>
      <c r="AY165" s="202"/>
      <c r="AZ165" s="202"/>
      <c r="BA165" s="202"/>
      <c r="BB165" s="202"/>
      <c r="BC165" s="202"/>
      <c r="BD165" s="202"/>
      <c r="BE165" s="202"/>
      <c r="BF165" s="202"/>
      <c r="BG165" s="202"/>
      <c r="BH165" s="202"/>
      <c r="BI165" s="202"/>
      <c r="BJ165" s="202"/>
      <c r="BK165" s="203"/>
    </row>
    <row r="166" spans="1:63">
      <c r="A166" s="183"/>
      <c r="B166" s="184" t="s">
        <v>269</v>
      </c>
      <c r="C166" s="185"/>
      <c r="D166" s="185"/>
      <c r="E166" s="185"/>
      <c r="F166" s="185"/>
      <c r="G166" s="185"/>
      <c r="H166" s="185"/>
      <c r="I166" s="186"/>
      <c r="J166" s="187" t="s">
        <v>275</v>
      </c>
      <c r="K166" s="188"/>
      <c r="L166" s="188"/>
      <c r="M166" s="188"/>
      <c r="N166" s="188"/>
      <c r="O166" s="188"/>
      <c r="P166" s="188"/>
      <c r="Q166" s="188"/>
      <c r="R166" s="188"/>
      <c r="S166" s="188"/>
      <c r="T166" s="188"/>
      <c r="U166" s="188"/>
      <c r="V166" s="188"/>
      <c r="W166" s="188"/>
      <c r="X166" s="188"/>
      <c r="Y166" s="188"/>
      <c r="Z166" s="188"/>
      <c r="AA166" s="188"/>
      <c r="AB166" s="188"/>
      <c r="AC166" s="188"/>
      <c r="AD166" s="188"/>
      <c r="AE166" s="188"/>
      <c r="AF166" s="188"/>
      <c r="AG166" s="189"/>
      <c r="AH166" s="184" t="s">
        <v>173</v>
      </c>
      <c r="AI166" s="185"/>
      <c r="AJ166" s="185"/>
      <c r="AK166" s="185"/>
      <c r="AL166" s="185"/>
      <c r="AM166" s="185"/>
      <c r="AN166" s="185"/>
      <c r="AO166" s="186"/>
      <c r="AP166" s="188"/>
      <c r="AQ166" s="188"/>
      <c r="AR166" s="188"/>
      <c r="AS166" s="188"/>
      <c r="AT166" s="188"/>
      <c r="AU166" s="188"/>
      <c r="AV166" s="188"/>
      <c r="AW166" s="188"/>
      <c r="AX166" s="188"/>
      <c r="AY166" s="188"/>
      <c r="AZ166" s="188"/>
      <c r="BA166" s="188"/>
      <c r="BB166" s="188"/>
      <c r="BC166" s="188"/>
      <c r="BD166" s="188"/>
      <c r="BE166" s="188"/>
      <c r="BF166" s="188"/>
      <c r="BG166" s="188"/>
      <c r="BH166" s="188"/>
      <c r="BI166" s="188"/>
      <c r="BJ166" s="188"/>
      <c r="BK166" s="189"/>
    </row>
    <row r="167" spans="1:63">
      <c r="A167" s="183"/>
      <c r="B167" s="191"/>
      <c r="C167" s="192"/>
      <c r="D167" s="192"/>
      <c r="E167" s="192"/>
      <c r="F167" s="192"/>
      <c r="G167" s="192"/>
      <c r="H167" s="192"/>
      <c r="I167" s="192"/>
      <c r="J167" s="192"/>
      <c r="K167" s="192"/>
      <c r="L167" s="183"/>
      <c r="M167" s="183"/>
      <c r="N167" s="183"/>
      <c r="Q167" s="192"/>
      <c r="R167" s="192"/>
      <c r="S167" s="192"/>
      <c r="T167" s="192"/>
      <c r="U167" s="192"/>
      <c r="V167" s="192"/>
      <c r="W167" s="192"/>
      <c r="X167" s="192"/>
      <c r="Y167" s="193"/>
      <c r="Z167" s="183"/>
      <c r="AA167" s="192"/>
      <c r="AB167" s="192"/>
      <c r="AC167" s="192"/>
      <c r="AD167" s="192"/>
      <c r="AE167" s="192"/>
      <c r="AF167" s="192"/>
      <c r="AG167" s="192"/>
      <c r="AH167" s="192"/>
      <c r="AI167" s="192"/>
      <c r="AJ167" s="192"/>
      <c r="AK167" s="183"/>
      <c r="AL167" s="183"/>
      <c r="AM167" s="183"/>
      <c r="AP167" s="192"/>
      <c r="AQ167" s="192"/>
      <c r="AR167" s="192"/>
      <c r="AS167" s="192"/>
      <c r="AT167" s="192"/>
      <c r="AU167" s="192"/>
      <c r="AV167" s="192"/>
      <c r="AW167" s="192"/>
      <c r="AX167" s="193"/>
      <c r="BK167" s="194"/>
    </row>
    <row r="168" spans="1:63">
      <c r="A168" s="192"/>
      <c r="B168" s="195"/>
      <c r="C168" s="196" t="s">
        <v>249</v>
      </c>
      <c r="D168" s="196"/>
      <c r="Q168" s="197"/>
      <c r="R168" s="197"/>
      <c r="S168" s="197"/>
      <c r="T168" s="197"/>
      <c r="U168" s="197"/>
      <c r="V168" s="197"/>
      <c r="W168" s="197"/>
      <c r="X168" s="197"/>
      <c r="Y168" s="197"/>
      <c r="Z168" s="192"/>
      <c r="AP168" s="197"/>
      <c r="AQ168" s="197"/>
      <c r="AR168" s="198"/>
      <c r="AS168" s="198"/>
      <c r="AT168" s="198"/>
      <c r="AU168" s="198"/>
      <c r="AV168" s="198"/>
      <c r="AW168" s="198"/>
      <c r="AX168" s="197"/>
      <c r="BK168" s="194"/>
    </row>
    <row r="169" spans="1:63">
      <c r="A169" s="192"/>
      <c r="B169" s="199"/>
      <c r="Q169" s="200"/>
      <c r="R169" s="200"/>
      <c r="S169" s="200"/>
      <c r="T169" s="200"/>
      <c r="U169" s="200"/>
      <c r="V169" s="200"/>
      <c r="W169" s="200"/>
      <c r="X169" s="200"/>
      <c r="Y169" s="200"/>
      <c r="Z169" s="192"/>
      <c r="AA169" s="193"/>
      <c r="AP169" s="200"/>
      <c r="AQ169" s="200"/>
      <c r="AR169" s="200"/>
      <c r="AS169" s="200"/>
      <c r="AT169" s="200"/>
      <c r="AU169" s="200"/>
      <c r="AV169" s="200"/>
      <c r="AW169" s="200"/>
      <c r="AX169" s="200"/>
      <c r="BK169" s="194"/>
    </row>
    <row r="170" spans="1:63">
      <c r="B170" s="195"/>
      <c r="BK170" s="194"/>
    </row>
    <row r="171" spans="1:63">
      <c r="B171" s="195"/>
      <c r="Q171" s="190" t="s">
        <v>264</v>
      </c>
      <c r="BK171" s="194"/>
    </row>
    <row r="172" spans="1:63">
      <c r="B172" s="195"/>
      <c r="BK172" s="194"/>
    </row>
    <row r="173" spans="1:63">
      <c r="B173" s="195"/>
      <c r="BK173" s="194"/>
    </row>
    <row r="174" spans="1:63">
      <c r="B174" s="195"/>
      <c r="BK174" s="194"/>
    </row>
    <row r="175" spans="1:63">
      <c r="B175" s="195"/>
      <c r="BK175" s="194"/>
    </row>
    <row r="176" spans="1:63">
      <c r="B176" s="195"/>
      <c r="AD176" s="190" t="s">
        <v>276</v>
      </c>
      <c r="AN176" s="190" t="s">
        <v>277</v>
      </c>
      <c r="BK176" s="194"/>
    </row>
    <row r="177" spans="1:63">
      <c r="B177" s="195"/>
      <c r="BK177" s="194"/>
    </row>
    <row r="178" spans="1:63">
      <c r="B178" s="195"/>
      <c r="BK178" s="194"/>
    </row>
    <row r="179" spans="1:63">
      <c r="B179" s="195"/>
      <c r="AZ179" s="190" t="s">
        <v>271</v>
      </c>
      <c r="BK179" s="194"/>
    </row>
    <row r="180" spans="1:63">
      <c r="B180" s="195"/>
      <c r="BK180" s="194"/>
    </row>
    <row r="181" spans="1:63">
      <c r="B181" s="195"/>
      <c r="BK181" s="194"/>
    </row>
    <row r="182" spans="1:63">
      <c r="B182" s="195"/>
      <c r="BK182" s="194"/>
    </row>
    <row r="183" spans="1:63">
      <c r="B183" s="195"/>
      <c r="BK183" s="194"/>
    </row>
    <row r="184" spans="1:63">
      <c r="B184" s="195"/>
      <c r="BK184" s="194"/>
    </row>
    <row r="185" spans="1:63">
      <c r="B185" s="201"/>
      <c r="C185" s="202"/>
      <c r="D185" s="202"/>
      <c r="E185" s="202"/>
      <c r="F185" s="202"/>
      <c r="G185" s="202"/>
      <c r="H185" s="202"/>
      <c r="I185" s="202"/>
      <c r="J185" s="202"/>
      <c r="K185" s="202"/>
      <c r="L185" s="202"/>
      <c r="M185" s="202"/>
      <c r="N185" s="202"/>
      <c r="O185" s="202"/>
      <c r="P185" s="202"/>
      <c r="Q185" s="202"/>
      <c r="R185" s="202"/>
      <c r="S185" s="202"/>
      <c r="T185" s="202"/>
      <c r="U185" s="202"/>
      <c r="V185" s="202"/>
      <c r="W185" s="202"/>
      <c r="X185" s="202"/>
      <c r="Y185" s="202"/>
      <c r="Z185" s="202"/>
      <c r="AA185" s="202"/>
      <c r="AB185" s="202"/>
      <c r="AC185" s="202"/>
      <c r="AD185" s="202"/>
      <c r="AE185" s="202"/>
      <c r="AF185" s="202"/>
      <c r="AG185" s="202"/>
      <c r="AH185" s="202"/>
      <c r="AI185" s="202"/>
      <c r="AJ185" s="202"/>
      <c r="AK185" s="202"/>
      <c r="AL185" s="202"/>
      <c r="AM185" s="202"/>
      <c r="AN185" s="202"/>
      <c r="AO185" s="202"/>
      <c r="AP185" s="202"/>
      <c r="AQ185" s="202"/>
      <c r="AR185" s="202"/>
      <c r="AS185" s="202"/>
      <c r="AT185" s="202"/>
      <c r="AU185" s="202"/>
      <c r="AV185" s="202"/>
      <c r="AW185" s="202"/>
      <c r="AX185" s="202"/>
      <c r="AY185" s="202"/>
      <c r="AZ185" s="202"/>
      <c r="BA185" s="202"/>
      <c r="BB185" s="202"/>
      <c r="BC185" s="202"/>
      <c r="BD185" s="202"/>
      <c r="BE185" s="202"/>
      <c r="BF185" s="202"/>
      <c r="BG185" s="202"/>
      <c r="BH185" s="202"/>
      <c r="BI185" s="202"/>
      <c r="BJ185" s="202"/>
      <c r="BK185" s="203"/>
    </row>
    <row r="186" spans="1:63">
      <c r="A186" s="183"/>
      <c r="B186" s="184" t="s">
        <v>250</v>
      </c>
      <c r="C186" s="185"/>
      <c r="D186" s="185"/>
      <c r="E186" s="185"/>
      <c r="F186" s="185"/>
      <c r="G186" s="185"/>
      <c r="H186" s="185"/>
      <c r="I186" s="186"/>
      <c r="J186" s="187" t="s">
        <v>278</v>
      </c>
      <c r="K186" s="188"/>
      <c r="L186" s="188"/>
      <c r="M186" s="188"/>
      <c r="N186" s="188"/>
      <c r="O186" s="188"/>
      <c r="P186" s="188"/>
      <c r="Q186" s="188"/>
      <c r="R186" s="188"/>
      <c r="S186" s="188"/>
      <c r="T186" s="188"/>
      <c r="U186" s="188"/>
      <c r="V186" s="188"/>
      <c r="W186" s="188"/>
      <c r="X186" s="188"/>
      <c r="Y186" s="188"/>
      <c r="Z186" s="188"/>
      <c r="AA186" s="188"/>
      <c r="AB186" s="188"/>
      <c r="AC186" s="188"/>
      <c r="AD186" s="188"/>
      <c r="AE186" s="188"/>
      <c r="AF186" s="188"/>
      <c r="AG186" s="189"/>
      <c r="AH186" s="184" t="s">
        <v>173</v>
      </c>
      <c r="AI186" s="185"/>
      <c r="AJ186" s="185"/>
      <c r="AK186" s="185"/>
      <c r="AL186" s="185"/>
      <c r="AM186" s="185"/>
      <c r="AN186" s="185"/>
      <c r="AO186" s="186"/>
      <c r="AP186" s="188"/>
      <c r="AQ186" s="188"/>
      <c r="AR186" s="188"/>
      <c r="AS186" s="188"/>
      <c r="AT186" s="188"/>
      <c r="AU186" s="188"/>
      <c r="AV186" s="188"/>
      <c r="AW186" s="188"/>
      <c r="AX186" s="188"/>
      <c r="AY186" s="188"/>
      <c r="AZ186" s="188"/>
      <c r="BA186" s="188"/>
      <c r="BB186" s="188"/>
      <c r="BC186" s="188"/>
      <c r="BD186" s="188"/>
      <c r="BE186" s="188"/>
      <c r="BF186" s="188"/>
      <c r="BG186" s="188"/>
      <c r="BH186" s="188"/>
      <c r="BI186" s="188"/>
      <c r="BJ186" s="188"/>
      <c r="BK186" s="189"/>
    </row>
    <row r="187" spans="1:63">
      <c r="A187" s="183"/>
      <c r="B187" s="191"/>
      <c r="C187" s="192"/>
      <c r="D187" s="192"/>
      <c r="E187" s="192"/>
      <c r="F187" s="192"/>
      <c r="G187" s="192"/>
      <c r="H187" s="192"/>
      <c r="I187" s="192"/>
      <c r="J187" s="192"/>
      <c r="K187" s="192"/>
      <c r="L187" s="183"/>
      <c r="M187" s="183"/>
      <c r="N187" s="183"/>
      <c r="Q187" s="192"/>
      <c r="R187" s="192"/>
      <c r="S187" s="192"/>
      <c r="T187" s="192"/>
      <c r="U187" s="192"/>
      <c r="V187" s="193"/>
      <c r="W187" s="183"/>
      <c r="X187" s="192"/>
      <c r="Y187" s="192"/>
      <c r="Z187" s="192"/>
      <c r="AA187" s="192"/>
      <c r="AB187" s="192"/>
      <c r="AC187" s="192"/>
      <c r="AD187" s="192"/>
      <c r="AE187" s="192"/>
      <c r="AF187" s="192"/>
      <c r="AG187" s="192"/>
      <c r="AH187" s="192"/>
      <c r="AI187" s="192"/>
      <c r="AJ187" s="192"/>
      <c r="AK187" s="183"/>
      <c r="AL187" s="183"/>
      <c r="AM187" s="183"/>
      <c r="AP187" s="192"/>
      <c r="AQ187" s="192"/>
      <c r="AR187" s="192"/>
      <c r="AS187" s="192"/>
      <c r="AT187" s="192"/>
      <c r="AU187" s="192"/>
      <c r="AV187" s="192"/>
      <c r="AW187" s="192"/>
      <c r="AX187" s="193"/>
      <c r="BK187" s="194"/>
    </row>
    <row r="188" spans="1:63">
      <c r="A188" s="192"/>
      <c r="B188" s="195"/>
      <c r="C188" s="196" t="s">
        <v>249</v>
      </c>
      <c r="D188" s="196"/>
      <c r="Q188" s="197"/>
      <c r="R188" s="197"/>
      <c r="S188" s="197"/>
      <c r="T188" s="197"/>
      <c r="U188" s="197"/>
      <c r="V188" s="197"/>
      <c r="W188" s="192"/>
      <c r="AP188" s="197"/>
      <c r="AQ188" s="197"/>
      <c r="AR188" s="198"/>
      <c r="AS188" s="198"/>
      <c r="AT188" s="198"/>
      <c r="AU188" s="198"/>
      <c r="AV188" s="198"/>
      <c r="AW188" s="198"/>
      <c r="AX188" s="197"/>
      <c r="BK188" s="194"/>
    </row>
    <row r="189" spans="1:63">
      <c r="A189" s="192"/>
      <c r="B189" s="199"/>
      <c r="Q189" s="200"/>
      <c r="R189" s="200"/>
      <c r="S189" s="200"/>
      <c r="T189" s="200"/>
      <c r="U189" s="200"/>
      <c r="V189" s="200"/>
      <c r="W189" s="192"/>
      <c r="X189" s="193"/>
      <c r="AP189" s="200"/>
      <c r="AQ189" s="200"/>
      <c r="AR189" s="200"/>
      <c r="AS189" s="200"/>
      <c r="AT189" s="200"/>
      <c r="AU189" s="200"/>
      <c r="AV189" s="200"/>
      <c r="AW189" s="200"/>
      <c r="AX189" s="200"/>
      <c r="BK189" s="194"/>
    </row>
    <row r="190" spans="1:63">
      <c r="B190" s="195"/>
      <c r="BK190" s="194"/>
    </row>
    <row r="191" spans="1:63">
      <c r="B191" s="195"/>
      <c r="AB191" s="190" t="s">
        <v>264</v>
      </c>
      <c r="BK191" s="194"/>
    </row>
    <row r="192" spans="1:63">
      <c r="B192" s="195"/>
      <c r="BK192" s="194"/>
    </row>
    <row r="193" spans="1:63">
      <c r="B193" s="195"/>
      <c r="BK193" s="194"/>
    </row>
    <row r="194" spans="1:63">
      <c r="B194" s="195"/>
      <c r="BK194" s="194"/>
    </row>
    <row r="195" spans="1:63">
      <c r="B195" s="195"/>
      <c r="BK195" s="194"/>
    </row>
    <row r="196" spans="1:63">
      <c r="B196" s="195"/>
      <c r="BK196" s="194"/>
    </row>
    <row r="197" spans="1:63">
      <c r="B197" s="195"/>
      <c r="AL197" s="190" t="s">
        <v>279</v>
      </c>
      <c r="BK197" s="194"/>
    </row>
    <row r="198" spans="1:63">
      <c r="B198" s="195"/>
      <c r="BK198" s="194"/>
    </row>
    <row r="199" spans="1:63">
      <c r="B199" s="195"/>
      <c r="BK199" s="194"/>
    </row>
    <row r="200" spans="1:63">
      <c r="B200" s="195"/>
      <c r="BK200" s="194"/>
    </row>
    <row r="201" spans="1:63">
      <c r="B201" s="195"/>
      <c r="BK201" s="194"/>
    </row>
    <row r="202" spans="1:63">
      <c r="B202" s="195"/>
      <c r="BK202" s="194"/>
    </row>
    <row r="203" spans="1:63">
      <c r="B203" s="195"/>
      <c r="BK203" s="194"/>
    </row>
    <row r="204" spans="1:63">
      <c r="B204" s="195"/>
      <c r="BK204" s="194"/>
    </row>
    <row r="205" spans="1:63">
      <c r="B205" s="201"/>
      <c r="C205" s="202"/>
      <c r="D205" s="202"/>
      <c r="E205" s="202"/>
      <c r="F205" s="202"/>
      <c r="G205" s="202"/>
      <c r="H205" s="202"/>
      <c r="I205" s="202"/>
      <c r="J205" s="202"/>
      <c r="K205" s="202"/>
      <c r="L205" s="202"/>
      <c r="M205" s="202"/>
      <c r="N205" s="202"/>
      <c r="O205" s="202"/>
      <c r="P205" s="202"/>
      <c r="Q205" s="202"/>
      <c r="R205" s="202"/>
      <c r="S205" s="202"/>
      <c r="T205" s="202"/>
      <c r="U205" s="202"/>
      <c r="V205" s="202"/>
      <c r="W205" s="202"/>
      <c r="X205" s="202"/>
      <c r="Y205" s="202"/>
      <c r="Z205" s="202"/>
      <c r="AA205" s="202"/>
      <c r="AB205" s="202"/>
      <c r="AC205" s="202"/>
      <c r="AD205" s="202"/>
      <c r="AE205" s="202"/>
      <c r="AF205" s="202"/>
      <c r="AG205" s="202"/>
      <c r="AH205" s="202"/>
      <c r="AI205" s="202"/>
      <c r="AJ205" s="202"/>
      <c r="AK205" s="202"/>
      <c r="AL205" s="202"/>
      <c r="AM205" s="202"/>
      <c r="AN205" s="202"/>
      <c r="AO205" s="202"/>
      <c r="AP205" s="202"/>
      <c r="AQ205" s="202"/>
      <c r="AR205" s="202"/>
      <c r="AS205" s="202"/>
      <c r="AT205" s="202"/>
      <c r="AU205" s="202"/>
      <c r="AV205" s="202"/>
      <c r="AW205" s="202"/>
      <c r="AX205" s="202"/>
      <c r="AY205" s="202"/>
      <c r="AZ205" s="202"/>
      <c r="BA205" s="202"/>
      <c r="BB205" s="202"/>
      <c r="BC205" s="202"/>
      <c r="BD205" s="202"/>
      <c r="BE205" s="202"/>
      <c r="BF205" s="202"/>
      <c r="BG205" s="202"/>
      <c r="BH205" s="202"/>
      <c r="BI205" s="202"/>
      <c r="BJ205" s="202"/>
      <c r="BK205" s="203"/>
    </row>
    <row r="206" spans="1:63">
      <c r="A206" s="183"/>
      <c r="B206" s="184" t="s">
        <v>250</v>
      </c>
      <c r="C206" s="185"/>
      <c r="D206" s="185"/>
      <c r="E206" s="185"/>
      <c r="F206" s="185"/>
      <c r="G206" s="185"/>
      <c r="H206" s="185"/>
      <c r="I206" s="186"/>
      <c r="J206" s="187" t="s">
        <v>280</v>
      </c>
      <c r="K206" s="188"/>
      <c r="L206" s="188"/>
      <c r="M206" s="188"/>
      <c r="N206" s="188"/>
      <c r="O206" s="188"/>
      <c r="P206" s="188"/>
      <c r="Q206" s="188"/>
      <c r="R206" s="188"/>
      <c r="S206" s="188"/>
      <c r="T206" s="188"/>
      <c r="U206" s="188"/>
      <c r="V206" s="188"/>
      <c r="W206" s="188"/>
      <c r="X206" s="188"/>
      <c r="Y206" s="188"/>
      <c r="Z206" s="188"/>
      <c r="AA206" s="188"/>
      <c r="AB206" s="188"/>
      <c r="AC206" s="188"/>
      <c r="AD206" s="188"/>
      <c r="AE206" s="188"/>
      <c r="AF206" s="188"/>
      <c r="AG206" s="189"/>
      <c r="AH206" s="184" t="s">
        <v>173</v>
      </c>
      <c r="AI206" s="185"/>
      <c r="AJ206" s="185"/>
      <c r="AK206" s="185"/>
      <c r="AL206" s="185"/>
      <c r="AM206" s="185"/>
      <c r="AN206" s="185"/>
      <c r="AO206" s="186"/>
      <c r="AP206" s="188"/>
      <c r="AQ206" s="188"/>
      <c r="AR206" s="188"/>
      <c r="AS206" s="188"/>
      <c r="AT206" s="188"/>
      <c r="AU206" s="188"/>
      <c r="AV206" s="188"/>
      <c r="AW206" s="188"/>
      <c r="AX206" s="188"/>
      <c r="AY206" s="188"/>
      <c r="AZ206" s="188"/>
      <c r="BA206" s="188"/>
      <c r="BB206" s="188"/>
      <c r="BC206" s="188"/>
      <c r="BD206" s="188"/>
      <c r="BE206" s="188"/>
      <c r="BF206" s="188"/>
      <c r="BG206" s="188"/>
      <c r="BH206" s="188"/>
      <c r="BI206" s="188"/>
      <c r="BJ206" s="188"/>
      <c r="BK206" s="189"/>
    </row>
    <row r="207" spans="1:63">
      <c r="A207" s="183"/>
      <c r="B207" s="191"/>
      <c r="C207" s="192"/>
      <c r="D207" s="192"/>
      <c r="E207" s="192"/>
      <c r="F207" s="192"/>
      <c r="G207" s="192"/>
      <c r="H207" s="192"/>
      <c r="I207" s="192"/>
      <c r="J207" s="192"/>
      <c r="K207" s="192"/>
      <c r="L207" s="183"/>
      <c r="M207" s="183"/>
      <c r="N207" s="183"/>
      <c r="P207" s="192"/>
      <c r="Q207" s="192"/>
      <c r="R207" s="192"/>
      <c r="S207" s="192"/>
      <c r="T207" s="192"/>
      <c r="U207" s="192"/>
      <c r="V207" s="193"/>
      <c r="W207" s="183"/>
      <c r="X207" s="192"/>
      <c r="Y207" s="192"/>
      <c r="Z207" s="192"/>
      <c r="AA207" s="192"/>
      <c r="AB207" s="192"/>
      <c r="AC207" s="192"/>
      <c r="AD207" s="192"/>
      <c r="AE207" s="192"/>
      <c r="AF207" s="192"/>
      <c r="AG207" s="192"/>
      <c r="AH207" s="192"/>
      <c r="AI207" s="192"/>
      <c r="AJ207" s="192"/>
      <c r="AK207" s="183"/>
      <c r="AL207" s="183"/>
      <c r="AM207" s="183"/>
      <c r="AP207" s="192"/>
      <c r="AQ207" s="192"/>
      <c r="AR207" s="192"/>
      <c r="AS207" s="192"/>
      <c r="AT207" s="192"/>
      <c r="AU207" s="192"/>
      <c r="AV207" s="192"/>
      <c r="AW207" s="192"/>
      <c r="AX207" s="193"/>
      <c r="BK207" s="194"/>
    </row>
    <row r="208" spans="1:63">
      <c r="A208" s="192"/>
      <c r="B208" s="195"/>
      <c r="C208" s="196" t="s">
        <v>249</v>
      </c>
      <c r="D208" s="196"/>
      <c r="P208" s="197"/>
      <c r="Q208" s="197"/>
      <c r="R208" s="197"/>
      <c r="S208" s="197"/>
      <c r="T208" s="197"/>
      <c r="U208" s="197"/>
      <c r="V208" s="197"/>
      <c r="W208" s="192"/>
      <c r="AP208" s="197"/>
      <c r="AQ208" s="197"/>
      <c r="AR208" s="198"/>
      <c r="AS208" s="198"/>
      <c r="AT208" s="198"/>
      <c r="AU208" s="198"/>
      <c r="AV208" s="198"/>
      <c r="AW208" s="198"/>
      <c r="AX208" s="197"/>
      <c r="BK208" s="194"/>
    </row>
    <row r="209" spans="1:63">
      <c r="A209" s="192"/>
      <c r="B209" s="199"/>
      <c r="P209" s="200"/>
      <c r="Q209" s="200"/>
      <c r="R209" s="200"/>
      <c r="S209" s="200"/>
      <c r="T209" s="200"/>
      <c r="U209" s="200"/>
      <c r="V209" s="200"/>
      <c r="W209" s="192"/>
      <c r="X209" s="193"/>
      <c r="AP209" s="200"/>
      <c r="AQ209" s="200"/>
      <c r="AR209" s="200"/>
      <c r="AS209" s="200"/>
      <c r="AT209" s="200"/>
      <c r="AU209" s="200"/>
      <c r="AV209" s="200"/>
      <c r="AW209" s="200"/>
      <c r="AX209" s="200"/>
      <c r="BK209" s="194"/>
    </row>
    <row r="210" spans="1:63">
      <c r="B210" s="195"/>
      <c r="BK210" s="194"/>
    </row>
    <row r="211" spans="1:63">
      <c r="B211" s="195"/>
      <c r="Q211" s="190" t="s">
        <v>264</v>
      </c>
      <c r="BK211" s="194"/>
    </row>
    <row r="212" spans="1:63">
      <c r="B212" s="195"/>
      <c r="BK212" s="194"/>
    </row>
    <row r="213" spans="1:63">
      <c r="B213" s="195"/>
      <c r="BK213" s="194"/>
    </row>
    <row r="214" spans="1:63">
      <c r="B214" s="195"/>
      <c r="BK214" s="194"/>
    </row>
    <row r="215" spans="1:63">
      <c r="B215" s="195"/>
      <c r="BK215" s="194"/>
    </row>
    <row r="216" spans="1:63">
      <c r="B216" s="195"/>
      <c r="BK216" s="194"/>
    </row>
    <row r="217" spans="1:63">
      <c r="B217" s="195"/>
      <c r="BK217" s="194"/>
    </row>
    <row r="218" spans="1:63">
      <c r="B218" s="195"/>
      <c r="BK218" s="194"/>
    </row>
    <row r="219" spans="1:63">
      <c r="B219" s="195"/>
      <c r="L219" s="190" t="s">
        <v>262</v>
      </c>
      <c r="AK219" s="190" t="s">
        <v>271</v>
      </c>
      <c r="BK219" s="194"/>
    </row>
    <row r="220" spans="1:63">
      <c r="B220" s="195"/>
      <c r="BK220" s="194"/>
    </row>
    <row r="221" spans="1:63">
      <c r="B221" s="195"/>
      <c r="BK221" s="194"/>
    </row>
    <row r="222" spans="1:63">
      <c r="B222" s="195"/>
      <c r="BK222" s="194"/>
    </row>
    <row r="223" spans="1:63">
      <c r="B223" s="195"/>
      <c r="BK223" s="194"/>
    </row>
    <row r="224" spans="1:63">
      <c r="B224" s="195"/>
      <c r="BK224" s="194"/>
    </row>
    <row r="225" spans="1:63">
      <c r="B225" s="201"/>
      <c r="C225" s="202"/>
      <c r="D225" s="202"/>
      <c r="E225" s="202"/>
      <c r="F225" s="202"/>
      <c r="G225" s="202"/>
      <c r="H225" s="202"/>
      <c r="I225" s="202"/>
      <c r="J225" s="202"/>
      <c r="K225" s="202"/>
      <c r="L225" s="202"/>
      <c r="M225" s="202"/>
      <c r="N225" s="202"/>
      <c r="O225" s="202"/>
      <c r="P225" s="202"/>
      <c r="Q225" s="202"/>
      <c r="R225" s="202"/>
      <c r="S225" s="202"/>
      <c r="T225" s="202"/>
      <c r="U225" s="202"/>
      <c r="V225" s="202"/>
      <c r="W225" s="202"/>
      <c r="X225" s="202"/>
      <c r="Y225" s="202"/>
      <c r="Z225" s="202"/>
      <c r="AA225" s="202"/>
      <c r="AB225" s="202"/>
      <c r="AC225" s="202"/>
      <c r="AD225" s="202"/>
      <c r="AE225" s="202"/>
      <c r="AF225" s="202"/>
      <c r="AG225" s="202"/>
      <c r="AH225" s="202"/>
      <c r="AI225" s="202"/>
      <c r="AJ225" s="202"/>
      <c r="AK225" s="202"/>
      <c r="AL225" s="202"/>
      <c r="AM225" s="202"/>
      <c r="AN225" s="202"/>
      <c r="AO225" s="202"/>
      <c r="AP225" s="202"/>
      <c r="AQ225" s="202"/>
      <c r="AR225" s="202"/>
      <c r="AS225" s="202"/>
      <c r="AT225" s="202"/>
      <c r="AU225" s="202"/>
      <c r="AV225" s="202"/>
      <c r="AW225" s="202"/>
      <c r="AX225" s="202"/>
      <c r="AY225" s="202"/>
      <c r="AZ225" s="202"/>
      <c r="BA225" s="202"/>
      <c r="BB225" s="202"/>
      <c r="BC225" s="202"/>
      <c r="BD225" s="202"/>
      <c r="BE225" s="202"/>
      <c r="BF225" s="202"/>
      <c r="BG225" s="202"/>
      <c r="BH225" s="202"/>
      <c r="BI225" s="202"/>
      <c r="BJ225" s="202"/>
      <c r="BK225" s="203"/>
    </row>
    <row r="226" spans="1:63">
      <c r="A226" s="183"/>
      <c r="B226" s="184" t="s">
        <v>250</v>
      </c>
      <c r="C226" s="185"/>
      <c r="D226" s="185"/>
      <c r="E226" s="185"/>
      <c r="F226" s="185"/>
      <c r="G226" s="185"/>
      <c r="H226" s="185"/>
      <c r="I226" s="186"/>
      <c r="J226" s="187" t="s">
        <v>281</v>
      </c>
      <c r="K226" s="188"/>
      <c r="L226" s="188"/>
      <c r="M226" s="188"/>
      <c r="N226" s="188"/>
      <c r="O226" s="188"/>
      <c r="P226" s="188"/>
      <c r="Q226" s="188"/>
      <c r="R226" s="188"/>
      <c r="S226" s="188"/>
      <c r="T226" s="188"/>
      <c r="U226" s="188"/>
      <c r="V226" s="188"/>
      <c r="W226" s="188"/>
      <c r="X226" s="188"/>
      <c r="Y226" s="188"/>
      <c r="Z226" s="188"/>
      <c r="AA226" s="188"/>
      <c r="AB226" s="188"/>
      <c r="AC226" s="188"/>
      <c r="AD226" s="188"/>
      <c r="AE226" s="188"/>
      <c r="AF226" s="188"/>
      <c r="AG226" s="189"/>
      <c r="AH226" s="184" t="s">
        <v>173</v>
      </c>
      <c r="AI226" s="185"/>
      <c r="AJ226" s="185"/>
      <c r="AK226" s="185"/>
      <c r="AL226" s="185"/>
      <c r="AM226" s="185"/>
      <c r="AN226" s="185"/>
      <c r="AO226" s="186"/>
      <c r="AP226" s="188"/>
      <c r="AQ226" s="188"/>
      <c r="AR226" s="188"/>
      <c r="AS226" s="188"/>
      <c r="AT226" s="188"/>
      <c r="AU226" s="188"/>
      <c r="AV226" s="188"/>
      <c r="AW226" s="188"/>
      <c r="AX226" s="188"/>
      <c r="AY226" s="188"/>
      <c r="AZ226" s="188"/>
      <c r="BA226" s="188"/>
      <c r="BB226" s="188"/>
      <c r="BC226" s="188"/>
      <c r="BD226" s="188"/>
      <c r="BE226" s="188"/>
      <c r="BF226" s="188"/>
      <c r="BG226" s="188"/>
      <c r="BH226" s="188"/>
      <c r="BI226" s="188"/>
      <c r="BJ226" s="188"/>
      <c r="BK226" s="189"/>
    </row>
    <row r="227" spans="1:63">
      <c r="A227" s="183"/>
      <c r="B227" s="191"/>
      <c r="C227" s="192"/>
      <c r="D227" s="192"/>
      <c r="E227" s="192"/>
      <c r="F227" s="192"/>
      <c r="G227" s="192"/>
      <c r="H227" s="192"/>
      <c r="I227" s="192"/>
      <c r="J227" s="192"/>
      <c r="K227" s="192"/>
      <c r="L227" s="183"/>
      <c r="M227" s="183"/>
      <c r="N227" s="183"/>
      <c r="Q227" s="192"/>
      <c r="R227" s="192"/>
      <c r="S227" s="192"/>
      <c r="T227" s="192"/>
      <c r="U227" s="192"/>
      <c r="V227" s="193"/>
      <c r="W227" s="183"/>
      <c r="X227" s="192"/>
      <c r="Y227" s="192"/>
      <c r="Z227" s="192"/>
      <c r="AA227" s="192"/>
      <c r="AB227" s="192"/>
      <c r="AC227" s="192"/>
      <c r="AD227" s="192"/>
      <c r="AE227" s="192"/>
      <c r="AF227" s="192"/>
      <c r="AG227" s="192"/>
      <c r="AH227" s="192"/>
      <c r="AI227" s="192"/>
      <c r="AJ227" s="192"/>
      <c r="AK227" s="183"/>
      <c r="AL227" s="183"/>
      <c r="AM227" s="183"/>
      <c r="AP227" s="192"/>
      <c r="AQ227" s="192"/>
      <c r="AR227" s="192"/>
      <c r="AS227" s="192"/>
      <c r="AT227" s="192"/>
      <c r="AU227" s="192"/>
      <c r="AV227" s="192"/>
      <c r="AW227" s="192"/>
      <c r="AX227" s="193"/>
      <c r="BK227" s="194"/>
    </row>
    <row r="228" spans="1:63">
      <c r="A228" s="192"/>
      <c r="B228" s="195"/>
      <c r="C228" s="196" t="s">
        <v>249</v>
      </c>
      <c r="D228" s="196"/>
      <c r="Q228" s="197"/>
      <c r="R228" s="197"/>
      <c r="S228" s="197"/>
      <c r="T228" s="197"/>
      <c r="U228" s="197"/>
      <c r="V228" s="197"/>
      <c r="W228" s="192"/>
      <c r="AP228" s="197"/>
      <c r="AQ228" s="197"/>
      <c r="AR228" s="198"/>
      <c r="AS228" s="198"/>
      <c r="AT228" s="198"/>
      <c r="AU228" s="198"/>
      <c r="AV228" s="198"/>
      <c r="AW228" s="198"/>
      <c r="AX228" s="197"/>
      <c r="BK228" s="194"/>
    </row>
    <row r="229" spans="1:63">
      <c r="A229" s="192"/>
      <c r="B229" s="199"/>
      <c r="S229" s="200"/>
      <c r="T229" s="200"/>
      <c r="U229" s="200"/>
      <c r="V229" s="200"/>
      <c r="W229" s="200"/>
      <c r="X229" s="200"/>
      <c r="Y229" s="192"/>
      <c r="Z229" s="193"/>
      <c r="AP229" s="200"/>
      <c r="AQ229" s="200"/>
      <c r="AR229" s="200"/>
      <c r="AS229" s="200"/>
      <c r="AT229" s="200"/>
      <c r="AU229" s="200"/>
      <c r="AV229" s="200"/>
      <c r="AW229" s="200"/>
      <c r="AX229" s="200"/>
      <c r="BK229" s="194"/>
    </row>
    <row r="230" spans="1:63">
      <c r="B230" s="195"/>
      <c r="D230" s="190" t="s">
        <v>282</v>
      </c>
      <c r="BK230" s="194"/>
    </row>
    <row r="231" spans="1:63">
      <c r="B231" s="195"/>
      <c r="Q231" s="190" t="s">
        <v>264</v>
      </c>
      <c r="BK231" s="194"/>
    </row>
    <row r="232" spans="1:63">
      <c r="B232" s="195"/>
      <c r="BK232" s="194"/>
    </row>
    <row r="233" spans="1:63">
      <c r="B233" s="195"/>
      <c r="BK233" s="194"/>
    </row>
    <row r="234" spans="1:63">
      <c r="B234" s="195"/>
      <c r="BK234" s="194"/>
    </row>
    <row r="235" spans="1:63">
      <c r="B235" s="195"/>
      <c r="BK235" s="194"/>
    </row>
    <row r="236" spans="1:63">
      <c r="B236" s="195"/>
      <c r="BK236" s="194"/>
    </row>
    <row r="237" spans="1:63">
      <c r="B237" s="195"/>
      <c r="H237" s="190" t="s">
        <v>283</v>
      </c>
      <c r="BK237" s="194"/>
    </row>
    <row r="238" spans="1:63">
      <c r="B238" s="195"/>
      <c r="BK238" s="194"/>
    </row>
    <row r="239" spans="1:63">
      <c r="B239" s="195"/>
      <c r="BK239" s="194"/>
    </row>
    <row r="240" spans="1:63">
      <c r="B240" s="195"/>
      <c r="BK240" s="194"/>
    </row>
    <row r="241" spans="1:63">
      <c r="B241" s="195"/>
      <c r="BK241" s="194"/>
    </row>
    <row r="242" spans="1:63">
      <c r="B242" s="195"/>
      <c r="BK242" s="194"/>
    </row>
    <row r="243" spans="1:63">
      <c r="B243" s="195"/>
      <c r="BK243" s="194"/>
    </row>
    <row r="244" spans="1:63">
      <c r="B244" s="195"/>
      <c r="BK244" s="194"/>
    </row>
    <row r="245" spans="1:63">
      <c r="B245" s="201"/>
      <c r="C245" s="202"/>
      <c r="D245" s="202"/>
      <c r="E245" s="202"/>
      <c r="F245" s="202"/>
      <c r="G245" s="202"/>
      <c r="H245" s="202"/>
      <c r="I245" s="202"/>
      <c r="J245" s="202"/>
      <c r="K245" s="202"/>
      <c r="L245" s="202"/>
      <c r="M245" s="202"/>
      <c r="N245" s="202"/>
      <c r="O245" s="202"/>
      <c r="P245" s="202"/>
      <c r="Q245" s="202"/>
      <c r="R245" s="202"/>
      <c r="S245" s="202"/>
      <c r="T245" s="202"/>
      <c r="U245" s="202"/>
      <c r="V245" s="202"/>
      <c r="W245" s="202"/>
      <c r="X245" s="202"/>
      <c r="Y245" s="202"/>
      <c r="Z245" s="202"/>
      <c r="AA245" s="202"/>
      <c r="AB245" s="202"/>
      <c r="AC245" s="202"/>
      <c r="AD245" s="202"/>
      <c r="AE245" s="202"/>
      <c r="AF245" s="202"/>
      <c r="AG245" s="202"/>
      <c r="AH245" s="202"/>
      <c r="AI245" s="202"/>
      <c r="AJ245" s="202"/>
      <c r="AK245" s="202"/>
      <c r="AL245" s="202"/>
      <c r="AM245" s="202"/>
      <c r="AN245" s="202"/>
      <c r="AO245" s="202"/>
      <c r="AP245" s="202"/>
      <c r="AQ245" s="202"/>
      <c r="AR245" s="202"/>
      <c r="AS245" s="202"/>
      <c r="AT245" s="202"/>
      <c r="AU245" s="202"/>
      <c r="AV245" s="202"/>
      <c r="AW245" s="202"/>
      <c r="AX245" s="202"/>
      <c r="AY245" s="202"/>
      <c r="AZ245" s="202"/>
      <c r="BA245" s="202"/>
      <c r="BB245" s="202"/>
      <c r="BC245" s="202"/>
      <c r="BD245" s="202"/>
      <c r="BE245" s="202"/>
      <c r="BF245" s="202"/>
      <c r="BG245" s="202"/>
      <c r="BH245" s="202"/>
      <c r="BI245" s="202"/>
      <c r="BJ245" s="202"/>
      <c r="BK245" s="203"/>
    </row>
    <row r="246" spans="1:63">
      <c r="A246" s="183"/>
      <c r="B246" s="184" t="s">
        <v>250</v>
      </c>
      <c r="C246" s="185"/>
      <c r="D246" s="185"/>
      <c r="E246" s="185"/>
      <c r="F246" s="185"/>
      <c r="G246" s="185"/>
      <c r="H246" s="185"/>
      <c r="I246" s="186"/>
      <c r="J246" s="187" t="s">
        <v>284</v>
      </c>
      <c r="K246" s="188"/>
      <c r="L246" s="188"/>
      <c r="M246" s="188"/>
      <c r="N246" s="188"/>
      <c r="O246" s="188"/>
      <c r="P246" s="188"/>
      <c r="Q246" s="188"/>
      <c r="R246" s="188"/>
      <c r="S246" s="188"/>
      <c r="T246" s="188"/>
      <c r="U246" s="188"/>
      <c r="V246" s="188"/>
      <c r="W246" s="188"/>
      <c r="X246" s="188"/>
      <c r="Y246" s="188"/>
      <c r="Z246" s="188"/>
      <c r="AA246" s="188"/>
      <c r="AB246" s="188"/>
      <c r="AC246" s="188"/>
      <c r="AD246" s="188"/>
      <c r="AE246" s="188"/>
      <c r="AF246" s="188"/>
      <c r="AG246" s="189"/>
      <c r="AH246" s="184" t="s">
        <v>173</v>
      </c>
      <c r="AI246" s="185"/>
      <c r="AJ246" s="185"/>
      <c r="AK246" s="185"/>
      <c r="AL246" s="185"/>
      <c r="AM246" s="185"/>
      <c r="AN246" s="185"/>
      <c r="AO246" s="186"/>
      <c r="AP246" s="188"/>
      <c r="AQ246" s="188"/>
      <c r="AR246" s="188"/>
      <c r="AS246" s="188"/>
      <c r="AT246" s="188"/>
      <c r="AU246" s="188"/>
      <c r="AV246" s="188"/>
      <c r="AW246" s="188"/>
      <c r="AX246" s="188"/>
      <c r="AY246" s="188"/>
      <c r="AZ246" s="188"/>
      <c r="BA246" s="188"/>
      <c r="BB246" s="188"/>
      <c r="BC246" s="188"/>
      <c r="BD246" s="188"/>
      <c r="BE246" s="188"/>
      <c r="BF246" s="188"/>
      <c r="BG246" s="188"/>
      <c r="BH246" s="188"/>
      <c r="BI246" s="188"/>
      <c r="BJ246" s="188"/>
      <c r="BK246" s="189"/>
    </row>
    <row r="247" spans="1:63">
      <c r="A247" s="183"/>
      <c r="B247" s="191"/>
      <c r="C247" s="192"/>
      <c r="D247" s="192"/>
      <c r="E247" s="192"/>
      <c r="F247" s="192"/>
      <c r="G247" s="192"/>
      <c r="H247" s="192"/>
      <c r="I247" s="192"/>
      <c r="J247" s="192"/>
      <c r="K247" s="192"/>
      <c r="L247" s="183"/>
      <c r="M247" s="183"/>
      <c r="N247" s="183"/>
      <c r="Q247" s="192"/>
      <c r="R247" s="192"/>
      <c r="S247" s="192"/>
      <c r="T247" s="192"/>
      <c r="U247" s="192"/>
      <c r="V247" s="193"/>
      <c r="W247" s="183"/>
      <c r="X247" s="192"/>
      <c r="Y247" s="192"/>
      <c r="Z247" s="192"/>
      <c r="AA247" s="192"/>
      <c r="AB247" s="192"/>
      <c r="AC247" s="192"/>
      <c r="AD247" s="192"/>
      <c r="AE247" s="192"/>
      <c r="AF247" s="192"/>
      <c r="AG247" s="192"/>
      <c r="AH247" s="192"/>
      <c r="AI247" s="192"/>
      <c r="AJ247" s="192"/>
      <c r="AK247" s="183"/>
      <c r="AL247" s="183"/>
      <c r="AM247" s="183"/>
      <c r="AP247" s="192"/>
      <c r="AQ247" s="192"/>
      <c r="AR247" s="192"/>
      <c r="AS247" s="192"/>
      <c r="AT247" s="192"/>
      <c r="AU247" s="192"/>
      <c r="AV247" s="192"/>
      <c r="AW247" s="192"/>
      <c r="AX247" s="193"/>
      <c r="BK247" s="194"/>
    </row>
    <row r="248" spans="1:63">
      <c r="A248" s="192"/>
      <c r="B248" s="195"/>
      <c r="C248" s="196" t="s">
        <v>249</v>
      </c>
      <c r="D248" s="196"/>
      <c r="Q248" s="197"/>
      <c r="R248" s="197"/>
      <c r="S248" s="197"/>
      <c r="T248" s="197"/>
      <c r="U248" s="197"/>
      <c r="V248" s="197"/>
      <c r="W248" s="192"/>
      <c r="AP248" s="197"/>
      <c r="AQ248" s="197"/>
      <c r="AR248" s="198"/>
      <c r="AS248" s="198"/>
      <c r="AT248" s="198"/>
      <c r="AU248" s="198"/>
      <c r="AV248" s="198"/>
      <c r="AW248" s="198"/>
      <c r="AX248" s="197"/>
      <c r="BK248" s="194"/>
    </row>
    <row r="249" spans="1:63">
      <c r="A249" s="192"/>
      <c r="B249" s="199"/>
      <c r="S249" s="200"/>
      <c r="T249" s="200"/>
      <c r="U249" s="200"/>
      <c r="V249" s="200"/>
      <c r="W249" s="200"/>
      <c r="X249" s="200"/>
      <c r="Y249" s="192"/>
      <c r="Z249" s="193"/>
      <c r="AP249" s="200"/>
      <c r="AQ249" s="200"/>
      <c r="AR249" s="200"/>
      <c r="AS249" s="200"/>
      <c r="AT249" s="200"/>
      <c r="AU249" s="200"/>
      <c r="AV249" s="200"/>
      <c r="AW249" s="200"/>
      <c r="AX249" s="200"/>
      <c r="BK249" s="194"/>
    </row>
    <row r="250" spans="1:63">
      <c r="B250" s="195"/>
      <c r="D250" s="190" t="s">
        <v>282</v>
      </c>
      <c r="BK250" s="194"/>
    </row>
    <row r="251" spans="1:63">
      <c r="B251" s="195"/>
      <c r="Q251" s="190" t="s">
        <v>264</v>
      </c>
      <c r="BK251" s="194"/>
    </row>
    <row r="252" spans="1:63">
      <c r="B252" s="195"/>
      <c r="BK252" s="194"/>
    </row>
    <row r="253" spans="1:63">
      <c r="B253" s="195"/>
      <c r="BK253" s="194"/>
    </row>
    <row r="254" spans="1:63">
      <c r="B254" s="195"/>
      <c r="BK254" s="194"/>
    </row>
    <row r="255" spans="1:63">
      <c r="B255" s="195"/>
      <c r="BK255" s="194"/>
    </row>
    <row r="256" spans="1:63">
      <c r="B256" s="195"/>
      <c r="BK256" s="194"/>
    </row>
    <row r="257" spans="2:63">
      <c r="B257" s="195"/>
      <c r="H257" s="190" t="s">
        <v>283</v>
      </c>
      <c r="BK257" s="194"/>
    </row>
    <row r="258" spans="2:63">
      <c r="B258" s="195"/>
      <c r="BK258" s="194"/>
    </row>
    <row r="259" spans="2:63">
      <c r="B259" s="195"/>
      <c r="BK259" s="194"/>
    </row>
    <row r="260" spans="2:63">
      <c r="B260" s="195"/>
      <c r="BK260" s="194"/>
    </row>
    <row r="261" spans="2:63">
      <c r="B261" s="195"/>
      <c r="BK261" s="194"/>
    </row>
    <row r="262" spans="2:63">
      <c r="B262" s="195"/>
      <c r="BK262" s="194"/>
    </row>
    <row r="263" spans="2:63">
      <c r="B263" s="195"/>
      <c r="BK263" s="194"/>
    </row>
    <row r="264" spans="2:63">
      <c r="B264" s="195"/>
      <c r="BK264" s="194"/>
    </row>
    <row r="265" spans="2:63">
      <c r="B265" s="201"/>
      <c r="C265" s="202"/>
      <c r="D265" s="202"/>
      <c r="E265" s="202"/>
      <c r="F265" s="202"/>
      <c r="G265" s="202"/>
      <c r="H265" s="202"/>
      <c r="I265" s="202"/>
      <c r="J265" s="202"/>
      <c r="K265" s="202"/>
      <c r="L265" s="202"/>
      <c r="M265" s="202"/>
      <c r="N265" s="202"/>
      <c r="O265" s="202"/>
      <c r="P265" s="202"/>
      <c r="Q265" s="202"/>
      <c r="R265" s="202"/>
      <c r="S265" s="202"/>
      <c r="T265" s="202"/>
      <c r="U265" s="202"/>
      <c r="V265" s="202"/>
      <c r="W265" s="202"/>
      <c r="X265" s="202"/>
      <c r="Y265" s="202"/>
      <c r="Z265" s="202"/>
      <c r="AA265" s="202"/>
      <c r="AB265" s="202"/>
      <c r="AC265" s="202"/>
      <c r="AD265" s="202"/>
      <c r="AE265" s="202"/>
      <c r="AF265" s="202"/>
      <c r="AG265" s="202"/>
      <c r="AH265" s="202"/>
      <c r="AI265" s="202"/>
      <c r="AJ265" s="202"/>
      <c r="AK265" s="202"/>
      <c r="AL265" s="202"/>
      <c r="AM265" s="202"/>
      <c r="AN265" s="202"/>
      <c r="AO265" s="202"/>
      <c r="AP265" s="202"/>
      <c r="AQ265" s="202"/>
      <c r="AR265" s="202"/>
      <c r="AS265" s="202"/>
      <c r="AT265" s="202"/>
      <c r="AU265" s="202"/>
      <c r="AV265" s="202"/>
      <c r="AW265" s="202"/>
      <c r="AX265" s="202"/>
      <c r="AY265" s="202"/>
      <c r="AZ265" s="202"/>
      <c r="BA265" s="202"/>
      <c r="BB265" s="202"/>
      <c r="BC265" s="202"/>
      <c r="BD265" s="202"/>
      <c r="BE265" s="202"/>
      <c r="BF265" s="202"/>
      <c r="BG265" s="202"/>
      <c r="BH265" s="202"/>
      <c r="BI265" s="202"/>
      <c r="BJ265" s="202"/>
      <c r="BK265" s="203"/>
    </row>
  </sheetData>
  <mergeCells count="21">
    <mergeCell ref="AZ1:BE1"/>
    <mergeCell ref="BF1:BK1"/>
    <mergeCell ref="K2:T2"/>
    <mergeCell ref="U2:Y2"/>
    <mergeCell ref="Z2:AD2"/>
    <mergeCell ref="AE2:AI2"/>
    <mergeCell ref="AJ2:AR2"/>
    <mergeCell ref="AS2:AY3"/>
    <mergeCell ref="AZ2:BE3"/>
    <mergeCell ref="BF2:BK3"/>
    <mergeCell ref="K3:T3"/>
    <mergeCell ref="U3:Y3"/>
    <mergeCell ref="Z3:AD3"/>
    <mergeCell ref="AE3:AR3"/>
    <mergeCell ref="AE1:AI1"/>
    <mergeCell ref="AJ1:AR1"/>
    <mergeCell ref="A1:J3"/>
    <mergeCell ref="K1:T1"/>
    <mergeCell ref="U1:Y1"/>
    <mergeCell ref="Z1:AD1"/>
    <mergeCell ref="AS1:AY1"/>
  </mergeCells>
  <phoneticPr fontId="9"/>
  <pageMargins left="0.51181102362204722" right="0.74803149606299213" top="0.70866141732283472" bottom="0.43307086614173229" header="0.51181102362204722" footer="0.19685039370078741"/>
  <pageSetup paperSize="9" scale="82" firstPageNumber="0" fitToHeight="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C6DC1-94B5-4A9E-804B-61B9A4138E4A}">
  <sheetPr codeName="Sheet22">
    <pageSetUpPr fitToPage="1"/>
  </sheetPr>
  <dimension ref="A1:CD65"/>
  <sheetViews>
    <sheetView showGridLines="0" view="pageBreakPreview" topLeftCell="A31" zoomScale="85" zoomScaleNormal="85" zoomScaleSheetLayoutView="85" workbookViewId="0">
      <selection activeCell="K6" sqref="K6"/>
    </sheetView>
  </sheetViews>
  <sheetFormatPr defaultColWidth="2.625" defaultRowHeight="15.75"/>
  <cols>
    <col min="1" max="16384" width="2.625" style="138"/>
  </cols>
  <sheetData>
    <row r="1" spans="1:82" ht="15.75" customHeight="1">
      <c r="A1" s="851" t="str">
        <f>表紙!A54</f>
        <v>POWER EGG</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tr">
        <f>表紙!$AJ$63</f>
        <v>MS</v>
      </c>
      <c r="AA1" s="867"/>
      <c r="AB1" s="867"/>
      <c r="AC1" s="867"/>
      <c r="AD1" s="868"/>
      <c r="AE1" s="910" t="s">
        <v>133</v>
      </c>
      <c r="AF1" s="871"/>
      <c r="AG1" s="871"/>
      <c r="AH1" s="871"/>
      <c r="AI1" s="872"/>
      <c r="AJ1" s="911" t="str">
        <f>表紙!$AX$63</f>
        <v>POWER EGG</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82" ht="12.75" customHeight="1">
      <c r="A2" s="854"/>
      <c r="B2" s="855"/>
      <c r="C2" s="855"/>
      <c r="D2" s="855"/>
      <c r="E2" s="855"/>
      <c r="F2" s="855"/>
      <c r="G2" s="855"/>
      <c r="H2" s="855"/>
      <c r="I2" s="855"/>
      <c r="J2" s="856"/>
      <c r="K2" s="874" t="str">
        <f>表紙!O64</f>
        <v>アドオン設計書</v>
      </c>
      <c r="L2" s="875"/>
      <c r="M2" s="875"/>
      <c r="N2" s="875"/>
      <c r="O2" s="875"/>
      <c r="P2" s="875"/>
      <c r="Q2" s="875"/>
      <c r="R2" s="875"/>
      <c r="S2" s="875"/>
      <c r="T2" s="876"/>
      <c r="U2" s="877" t="s">
        <v>146</v>
      </c>
      <c r="V2" s="878"/>
      <c r="W2" s="878"/>
      <c r="X2" s="878"/>
      <c r="Y2" s="879"/>
      <c r="Z2" s="880" t="str">
        <f>表紙!$AJ$64</f>
        <v>MSBB</v>
      </c>
      <c r="AA2" s="881"/>
      <c r="AB2" s="881"/>
      <c r="AC2" s="881"/>
      <c r="AD2" s="882"/>
      <c r="AE2" s="883" t="s">
        <v>139</v>
      </c>
      <c r="AF2" s="884"/>
      <c r="AG2" s="884"/>
      <c r="AH2" s="884"/>
      <c r="AI2" s="885"/>
      <c r="AJ2" s="886" t="str">
        <f>表紙!$AX$64</f>
        <v>POWER EGG</v>
      </c>
      <c r="AK2" s="887"/>
      <c r="AL2" s="887"/>
      <c r="AM2" s="887"/>
      <c r="AN2" s="887"/>
      <c r="AO2" s="887"/>
      <c r="AP2" s="887"/>
      <c r="AQ2" s="887"/>
      <c r="AR2" s="888"/>
      <c r="AS2" s="889" t="str">
        <f>表紙!$BL$64</f>
        <v>M7-US-1140</v>
      </c>
      <c r="AT2" s="890"/>
      <c r="AU2" s="890"/>
      <c r="AV2" s="890"/>
      <c r="AW2" s="890"/>
      <c r="AX2" s="890"/>
      <c r="AY2" s="890"/>
      <c r="AZ2" s="892" t="str">
        <f>表紙!$BU$64</f>
        <v>7.0.2</v>
      </c>
      <c r="BA2" s="875"/>
      <c r="BB2" s="875"/>
      <c r="BC2" s="875"/>
      <c r="BD2" s="875"/>
      <c r="BE2" s="876"/>
      <c r="BF2" s="896">
        <f>表紙!$CB$64</f>
        <v>3</v>
      </c>
      <c r="BG2" s="875"/>
      <c r="BH2" s="875"/>
      <c r="BI2" s="875"/>
      <c r="BJ2" s="875"/>
      <c r="BK2" s="897"/>
    </row>
    <row r="3" spans="1:82" ht="16.5" customHeight="1" thickBot="1">
      <c r="A3" s="857"/>
      <c r="B3" s="858"/>
      <c r="C3" s="858"/>
      <c r="D3" s="858"/>
      <c r="E3" s="858"/>
      <c r="F3" s="858"/>
      <c r="G3" s="858"/>
      <c r="H3" s="858"/>
      <c r="I3" s="858"/>
      <c r="J3" s="859"/>
      <c r="K3" s="899" t="str">
        <f ca="1">RIGHT(CELL("filename",$A$1),LEN(CELL("filename",$A$1))-FIND("]",CELL("filename",$A$1)))</f>
        <v>DB設定(WEBDB)</v>
      </c>
      <c r="L3" s="900"/>
      <c r="M3" s="900"/>
      <c r="N3" s="900"/>
      <c r="O3" s="900"/>
      <c r="P3" s="900"/>
      <c r="Q3" s="900"/>
      <c r="R3" s="900"/>
      <c r="S3" s="900"/>
      <c r="T3" s="901"/>
      <c r="U3" s="902" t="s">
        <v>142</v>
      </c>
      <c r="V3" s="903"/>
      <c r="W3" s="903"/>
      <c r="X3" s="903"/>
      <c r="Y3" s="904"/>
      <c r="Z3" s="905" t="str">
        <f>表紙!$AJ$65</f>
        <v>-</v>
      </c>
      <c r="AA3" s="906"/>
      <c r="AB3" s="906"/>
      <c r="AC3" s="906"/>
      <c r="AD3" s="906"/>
      <c r="AE3" s="907" t="str">
        <f>表紙!$AQ$65</f>
        <v>POWER EGG</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82" ht="3.75" customHeight="1">
      <c r="L4" s="138" t="s">
        <v>246</v>
      </c>
    </row>
    <row r="5" spans="1:82">
      <c r="A5" s="140"/>
      <c r="U5" s="141"/>
    </row>
    <row r="6" spans="1:82">
      <c r="A6" s="142"/>
      <c r="B6" s="143"/>
      <c r="C6" s="138" t="s">
        <v>285</v>
      </c>
      <c r="K6" s="205" t="s">
        <v>1799</v>
      </c>
      <c r="AP6" s="144"/>
      <c r="AQ6" s="144"/>
      <c r="AR6" s="139"/>
      <c r="AS6" s="139"/>
      <c r="AT6" s="139"/>
      <c r="AU6" s="139"/>
      <c r="AV6" s="139"/>
      <c r="AW6" s="139"/>
      <c r="AX6" s="144"/>
    </row>
    <row r="7" spans="1:82">
      <c r="A7" s="142"/>
      <c r="B7" s="145"/>
      <c r="C7" s="152" t="s">
        <v>286</v>
      </c>
      <c r="D7" s="153"/>
      <c r="E7" s="153"/>
      <c r="F7" s="153"/>
      <c r="G7" s="153"/>
      <c r="H7" s="153"/>
      <c r="I7" s="153"/>
      <c r="J7" s="154"/>
      <c r="K7" s="152" t="s">
        <v>287</v>
      </c>
      <c r="L7" s="153"/>
      <c r="M7" s="153"/>
      <c r="N7" s="153"/>
      <c r="O7" s="153"/>
      <c r="P7" s="153"/>
      <c r="Q7" s="153"/>
      <c r="R7" s="153"/>
      <c r="S7" s="153"/>
      <c r="T7" s="153"/>
      <c r="U7" s="153"/>
      <c r="V7" s="153"/>
      <c r="W7" s="153"/>
      <c r="X7" s="153"/>
      <c r="Y7" s="153"/>
      <c r="Z7" s="153"/>
      <c r="AA7" s="153"/>
      <c r="AB7" s="153"/>
      <c r="AC7" s="153"/>
      <c r="AD7" s="153"/>
      <c r="AE7" s="153"/>
      <c r="AF7" s="153"/>
      <c r="AG7" s="153"/>
      <c r="AH7" s="154"/>
      <c r="AI7" s="298" t="s">
        <v>288</v>
      </c>
      <c r="AJ7" s="299"/>
      <c r="AK7" s="299"/>
      <c r="AL7" s="299"/>
      <c r="AM7" s="299"/>
      <c r="AN7" s="299"/>
      <c r="AO7" s="299"/>
      <c r="AP7" s="299"/>
      <c r="AQ7" s="299"/>
      <c r="AR7" s="299"/>
      <c r="AS7" s="299"/>
      <c r="AT7" s="299"/>
      <c r="AU7" s="299"/>
      <c r="AV7" s="299"/>
      <c r="AW7" s="299"/>
      <c r="AX7" s="299"/>
      <c r="AY7" s="299"/>
      <c r="AZ7" s="299"/>
      <c r="BA7" s="299"/>
      <c r="BB7" s="299"/>
      <c r="BC7" s="299"/>
      <c r="BD7" s="299"/>
      <c r="BE7" s="299"/>
      <c r="BF7" s="300"/>
      <c r="BG7" s="152" t="s">
        <v>289</v>
      </c>
      <c r="BH7" s="153"/>
      <c r="BI7" s="153"/>
      <c r="BJ7" s="153"/>
      <c r="BK7" s="153"/>
      <c r="BL7" s="153"/>
      <c r="BM7" s="153"/>
      <c r="BN7" s="153"/>
      <c r="BO7" s="153"/>
      <c r="BP7" s="153"/>
      <c r="BQ7" s="153"/>
      <c r="BR7" s="153"/>
      <c r="BS7" s="153"/>
      <c r="BT7" s="153"/>
      <c r="BU7" s="153"/>
      <c r="BV7" s="153"/>
      <c r="BW7" s="153"/>
      <c r="BX7" s="153"/>
      <c r="BY7" s="153"/>
      <c r="BZ7" s="153"/>
      <c r="CA7" s="153"/>
      <c r="CB7" s="153"/>
      <c r="CC7" s="153"/>
      <c r="CD7" s="154"/>
    </row>
    <row r="8" spans="1:82">
      <c r="A8" s="143"/>
      <c r="B8" s="143"/>
      <c r="C8" s="152" t="s">
        <v>269</v>
      </c>
      <c r="D8" s="153"/>
      <c r="E8" s="153"/>
      <c r="F8" s="153"/>
      <c r="G8" s="153"/>
      <c r="H8" s="153"/>
      <c r="I8" s="153"/>
      <c r="J8" s="154"/>
      <c r="K8" s="146" t="s">
        <v>290</v>
      </c>
      <c r="L8" s="147"/>
      <c r="M8" s="147"/>
      <c r="N8" s="147"/>
      <c r="O8" s="147"/>
      <c r="P8" s="147"/>
      <c r="Q8" s="147"/>
      <c r="R8" s="147"/>
      <c r="S8" s="147"/>
      <c r="T8" s="147"/>
      <c r="U8" s="147"/>
      <c r="V8" s="147"/>
      <c r="W8" s="147"/>
      <c r="X8" s="147"/>
      <c r="Y8" s="147"/>
      <c r="Z8" s="147"/>
      <c r="AA8" s="147"/>
      <c r="AB8" s="147"/>
      <c r="AC8" s="147"/>
      <c r="AD8" s="147"/>
      <c r="AE8" s="147"/>
      <c r="AF8" s="147"/>
      <c r="AG8" s="147"/>
      <c r="AH8" s="148"/>
      <c r="AI8" s="301" t="s">
        <v>187</v>
      </c>
      <c r="AJ8" s="299"/>
      <c r="AK8" s="299"/>
      <c r="AL8" s="299"/>
      <c r="AM8" s="299"/>
      <c r="AN8" s="299"/>
      <c r="AO8" s="299"/>
      <c r="AP8" s="299"/>
      <c r="AQ8" s="299"/>
      <c r="AR8" s="299"/>
      <c r="AS8" s="299"/>
      <c r="AT8" s="299"/>
      <c r="AU8" s="299"/>
      <c r="AV8" s="299"/>
      <c r="AW8" s="299"/>
      <c r="AX8" s="299"/>
      <c r="AY8" s="299"/>
      <c r="AZ8" s="299"/>
      <c r="BA8" s="299"/>
      <c r="BB8" s="299"/>
      <c r="BC8" s="299"/>
      <c r="BD8" s="299"/>
      <c r="BE8" s="299"/>
      <c r="BF8" s="300"/>
      <c r="BG8" s="146" t="s">
        <v>783</v>
      </c>
      <c r="BH8" s="147"/>
      <c r="BI8" s="147"/>
      <c r="BJ8" s="147"/>
      <c r="BK8" s="147"/>
      <c r="BL8" s="147"/>
      <c r="BM8" s="147"/>
      <c r="BN8" s="147"/>
      <c r="BO8" s="147"/>
      <c r="BP8" s="147"/>
      <c r="BQ8" s="147"/>
      <c r="BR8" s="147"/>
      <c r="BS8" s="147"/>
      <c r="BT8" s="147"/>
      <c r="BU8" s="147"/>
      <c r="BV8" s="147"/>
      <c r="BW8" s="147"/>
      <c r="BX8" s="147"/>
      <c r="BY8" s="147"/>
      <c r="BZ8" s="147"/>
      <c r="CA8" s="147"/>
      <c r="CB8" s="147"/>
      <c r="CC8" s="147"/>
      <c r="CD8" s="148"/>
    </row>
    <row r="9" spans="1:82">
      <c r="A9" s="143"/>
      <c r="B9" s="143"/>
      <c r="C9" s="158" t="s">
        <v>291</v>
      </c>
      <c r="D9" s="159"/>
      <c r="E9" s="159"/>
      <c r="F9" s="159"/>
      <c r="G9" s="159"/>
      <c r="H9" s="159"/>
      <c r="I9" s="159"/>
      <c r="J9" s="160"/>
      <c r="K9" s="152" t="s">
        <v>292</v>
      </c>
      <c r="L9" s="153"/>
      <c r="M9" s="153"/>
      <c r="N9" s="153"/>
      <c r="O9" s="153"/>
      <c r="P9" s="153"/>
      <c r="Q9" s="153"/>
      <c r="R9" s="154"/>
      <c r="S9" s="152" t="s">
        <v>293</v>
      </c>
      <c r="T9" s="153"/>
      <c r="U9" s="153"/>
      <c r="V9" s="153"/>
      <c r="W9" s="153"/>
      <c r="X9" s="153"/>
      <c r="Y9" s="153"/>
      <c r="Z9" s="154"/>
      <c r="AA9" s="152" t="s">
        <v>294</v>
      </c>
      <c r="AB9" s="153"/>
      <c r="AC9" s="153"/>
      <c r="AD9" s="153"/>
      <c r="AE9" s="153"/>
      <c r="AF9" s="153"/>
      <c r="AG9" s="153"/>
      <c r="AH9" s="154"/>
      <c r="AI9" s="298" t="s">
        <v>292</v>
      </c>
      <c r="AJ9" s="299"/>
      <c r="AK9" s="299"/>
      <c r="AL9" s="299"/>
      <c r="AM9" s="299"/>
      <c r="AN9" s="299"/>
      <c r="AO9" s="299"/>
      <c r="AP9" s="300"/>
      <c r="AQ9" s="298" t="s">
        <v>293</v>
      </c>
      <c r="AR9" s="299"/>
      <c r="AS9" s="299"/>
      <c r="AT9" s="299"/>
      <c r="AU9" s="299"/>
      <c r="AV9" s="299"/>
      <c r="AW9" s="299"/>
      <c r="AX9" s="300"/>
      <c r="AY9" s="298" t="s">
        <v>294</v>
      </c>
      <c r="AZ9" s="299"/>
      <c r="BA9" s="299"/>
      <c r="BB9" s="299"/>
      <c r="BC9" s="299"/>
      <c r="BD9" s="299"/>
      <c r="BE9" s="299"/>
      <c r="BF9" s="300"/>
      <c r="BG9" s="152" t="s">
        <v>292</v>
      </c>
      <c r="BH9" s="153"/>
      <c r="BI9" s="153"/>
      <c r="BJ9" s="153"/>
      <c r="BK9" s="153"/>
      <c r="BL9" s="153"/>
      <c r="BM9" s="153"/>
      <c r="BN9" s="154"/>
      <c r="BO9" s="152" t="s">
        <v>293</v>
      </c>
      <c r="BP9" s="153"/>
      <c r="BQ9" s="153"/>
      <c r="BR9" s="153"/>
      <c r="BS9" s="153"/>
      <c r="BT9" s="153"/>
      <c r="BU9" s="153"/>
      <c r="BV9" s="154"/>
      <c r="BW9" s="152" t="s">
        <v>294</v>
      </c>
      <c r="BX9" s="153"/>
      <c r="BY9" s="153"/>
      <c r="BZ9" s="153"/>
      <c r="CA9" s="153"/>
      <c r="CB9" s="153"/>
      <c r="CC9" s="153"/>
      <c r="CD9" s="154"/>
    </row>
    <row r="10" spans="1:82">
      <c r="A10" s="143"/>
      <c r="B10" s="143"/>
      <c r="C10" s="161"/>
      <c r="D10" s="162"/>
      <c r="E10" s="162"/>
      <c r="F10" s="162"/>
      <c r="G10" s="162"/>
      <c r="H10" s="162"/>
      <c r="I10" s="162"/>
      <c r="J10" s="163"/>
      <c r="K10" s="146" t="s">
        <v>1790</v>
      </c>
      <c r="L10" s="147"/>
      <c r="M10" s="147"/>
      <c r="N10" s="147"/>
      <c r="O10" s="147"/>
      <c r="P10" s="147"/>
      <c r="Q10" s="147"/>
      <c r="R10" s="148"/>
      <c r="S10" s="146" t="s">
        <v>296</v>
      </c>
      <c r="T10" s="147"/>
      <c r="U10" s="147"/>
      <c r="V10" s="147"/>
      <c r="W10" s="147"/>
      <c r="X10" s="147"/>
      <c r="Y10" s="147"/>
      <c r="Z10" s="148"/>
      <c r="AA10" s="146" t="s">
        <v>1789</v>
      </c>
      <c r="AB10" s="147"/>
      <c r="AC10" s="147"/>
      <c r="AD10" s="147"/>
      <c r="AE10" s="147"/>
      <c r="AF10" s="147"/>
      <c r="AG10" s="147"/>
      <c r="AH10" s="148"/>
      <c r="AI10" s="298" t="s">
        <v>1790</v>
      </c>
      <c r="AJ10" s="299"/>
      <c r="AK10" s="299"/>
      <c r="AL10" s="299"/>
      <c r="AM10" s="299"/>
      <c r="AN10" s="299"/>
      <c r="AO10" s="299"/>
      <c r="AP10" s="300"/>
      <c r="AQ10" s="298" t="s">
        <v>296</v>
      </c>
      <c r="AR10" s="299"/>
      <c r="AS10" s="299"/>
      <c r="AT10" s="299"/>
      <c r="AU10" s="299"/>
      <c r="AV10" s="299"/>
      <c r="AW10" s="299"/>
      <c r="AX10" s="300"/>
      <c r="AY10" s="298" t="s">
        <v>1789</v>
      </c>
      <c r="AZ10" s="299"/>
      <c r="BA10" s="299"/>
      <c r="BB10" s="299"/>
      <c r="BC10" s="299"/>
      <c r="BD10" s="299"/>
      <c r="BE10" s="299"/>
      <c r="BF10" s="300"/>
      <c r="BG10" s="146" t="s">
        <v>1791</v>
      </c>
      <c r="BH10" s="147"/>
      <c r="BI10" s="147"/>
      <c r="BJ10" s="147"/>
      <c r="BK10" s="147"/>
      <c r="BL10" s="147"/>
      <c r="BM10" s="147"/>
      <c r="BN10" s="148"/>
      <c r="BO10" s="146" t="s">
        <v>296</v>
      </c>
      <c r="BP10" s="147"/>
      <c r="BQ10" s="147"/>
      <c r="BR10" s="147"/>
      <c r="BS10" s="147"/>
      <c r="BT10" s="147"/>
      <c r="BU10" s="147"/>
      <c r="BV10" s="148"/>
      <c r="BW10" s="146" t="s">
        <v>1789</v>
      </c>
      <c r="BX10" s="147"/>
      <c r="BY10" s="147"/>
      <c r="BZ10" s="147"/>
      <c r="CA10" s="147"/>
      <c r="CB10" s="147"/>
      <c r="CC10" s="147"/>
      <c r="CD10" s="148"/>
    </row>
    <row r="11" spans="1:82">
      <c r="A11" s="143"/>
      <c r="B11" s="143"/>
      <c r="C11" s="161"/>
      <c r="D11" s="162"/>
      <c r="E11" s="162"/>
      <c r="F11" s="162"/>
      <c r="G11" s="162"/>
      <c r="H11" s="162"/>
      <c r="I11" s="162"/>
      <c r="J11" s="163"/>
      <c r="K11" s="146"/>
      <c r="L11" s="147"/>
      <c r="M11" s="147"/>
      <c r="N11" s="147"/>
      <c r="O11" s="147"/>
      <c r="P11" s="147"/>
      <c r="Q11" s="147"/>
      <c r="R11" s="148"/>
      <c r="S11" s="146"/>
      <c r="T11" s="147"/>
      <c r="U11" s="147"/>
      <c r="V11" s="147"/>
      <c r="W11" s="147"/>
      <c r="X11" s="147"/>
      <c r="Y11" s="147"/>
      <c r="Z11" s="148"/>
      <c r="AA11" s="146"/>
      <c r="AB11" s="147"/>
      <c r="AC11" s="147"/>
      <c r="AD11" s="147"/>
      <c r="AE11" s="147"/>
      <c r="AF11" s="147"/>
      <c r="AG11" s="147"/>
      <c r="AH11" s="148"/>
      <c r="AI11" s="298"/>
      <c r="AJ11" s="299"/>
      <c r="AK11" s="299"/>
      <c r="AL11" s="299"/>
      <c r="AM11" s="299"/>
      <c r="AN11" s="299"/>
      <c r="AO11" s="299"/>
      <c r="AP11" s="300"/>
      <c r="AQ11" s="298"/>
      <c r="AR11" s="299"/>
      <c r="AS11" s="299"/>
      <c r="AT11" s="299"/>
      <c r="AU11" s="299"/>
      <c r="AV11" s="299"/>
      <c r="AW11" s="299"/>
      <c r="AX11" s="300"/>
      <c r="AY11" s="298"/>
      <c r="AZ11" s="299"/>
      <c r="BA11" s="299"/>
      <c r="BB11" s="299"/>
      <c r="BC11" s="299"/>
      <c r="BD11" s="299"/>
      <c r="BE11" s="299"/>
      <c r="BF11" s="300"/>
      <c r="BG11" s="146"/>
      <c r="BH11" s="147"/>
      <c r="BI11" s="147"/>
      <c r="BJ11" s="147"/>
      <c r="BK11" s="147"/>
      <c r="BL11" s="147"/>
      <c r="BM11" s="147"/>
      <c r="BN11" s="148"/>
      <c r="BO11" s="146"/>
      <c r="BP11" s="147"/>
      <c r="BQ11" s="147"/>
      <c r="BR11" s="147"/>
      <c r="BS11" s="147"/>
      <c r="BT11" s="147"/>
      <c r="BU11" s="147"/>
      <c r="BV11" s="148"/>
      <c r="BW11" s="146"/>
      <c r="BX11" s="147"/>
      <c r="BY11" s="147"/>
      <c r="BZ11" s="147"/>
      <c r="CA11" s="147"/>
      <c r="CB11" s="147"/>
      <c r="CC11" s="147"/>
      <c r="CD11" s="148"/>
    </row>
    <row r="12" spans="1:82">
      <c r="A12" s="143"/>
      <c r="B12" s="143"/>
      <c r="C12" s="161"/>
      <c r="D12" s="162"/>
      <c r="E12" s="162"/>
      <c r="F12" s="162"/>
      <c r="G12" s="162"/>
      <c r="H12" s="162"/>
      <c r="I12" s="162"/>
      <c r="J12" s="163"/>
      <c r="K12" s="146"/>
      <c r="L12" s="147"/>
      <c r="M12" s="147"/>
      <c r="N12" s="147"/>
      <c r="O12" s="147"/>
      <c r="P12" s="147"/>
      <c r="Q12" s="147"/>
      <c r="R12" s="148"/>
      <c r="S12" s="146"/>
      <c r="T12" s="147"/>
      <c r="U12" s="147"/>
      <c r="V12" s="147"/>
      <c r="W12" s="147"/>
      <c r="X12" s="147"/>
      <c r="Y12" s="147"/>
      <c r="Z12" s="148"/>
      <c r="AA12" s="146"/>
      <c r="AB12" s="147"/>
      <c r="AC12" s="147"/>
      <c r="AD12" s="147"/>
      <c r="AE12" s="147"/>
      <c r="AF12" s="147"/>
      <c r="AG12" s="147"/>
      <c r="AH12" s="148"/>
      <c r="AI12" s="298"/>
      <c r="AJ12" s="299"/>
      <c r="AK12" s="299"/>
      <c r="AL12" s="299"/>
      <c r="AM12" s="299"/>
      <c r="AN12" s="299"/>
      <c r="AO12" s="299"/>
      <c r="AP12" s="300"/>
      <c r="AQ12" s="298"/>
      <c r="AR12" s="299"/>
      <c r="AS12" s="299"/>
      <c r="AT12" s="299"/>
      <c r="AU12" s="299"/>
      <c r="AV12" s="299"/>
      <c r="AW12" s="299"/>
      <c r="AX12" s="300"/>
      <c r="AY12" s="298"/>
      <c r="AZ12" s="299"/>
      <c r="BA12" s="299"/>
      <c r="BB12" s="299"/>
      <c r="BC12" s="299"/>
      <c r="BD12" s="299"/>
      <c r="BE12" s="299"/>
      <c r="BF12" s="300"/>
      <c r="BG12" s="146"/>
      <c r="BH12" s="147"/>
      <c r="BI12" s="147"/>
      <c r="BJ12" s="147"/>
      <c r="BK12" s="147"/>
      <c r="BL12" s="147"/>
      <c r="BM12" s="147"/>
      <c r="BN12" s="148"/>
      <c r="BO12" s="146"/>
      <c r="BP12" s="147"/>
      <c r="BQ12" s="147"/>
      <c r="BR12" s="147"/>
      <c r="BS12" s="147"/>
      <c r="BT12" s="147"/>
      <c r="BU12" s="147"/>
      <c r="BV12" s="148"/>
      <c r="BW12" s="146"/>
      <c r="BX12" s="147"/>
      <c r="BY12" s="147"/>
      <c r="BZ12" s="147"/>
      <c r="CA12" s="147"/>
      <c r="CB12" s="147"/>
      <c r="CC12" s="147"/>
      <c r="CD12" s="148"/>
    </row>
    <row r="13" spans="1:82">
      <c r="A13" s="143"/>
      <c r="B13" s="143"/>
      <c r="C13" s="161"/>
      <c r="D13" s="162"/>
      <c r="E13" s="162"/>
      <c r="F13" s="162"/>
      <c r="G13" s="162"/>
      <c r="H13" s="162"/>
      <c r="I13" s="162"/>
      <c r="J13" s="163"/>
      <c r="K13" s="146"/>
      <c r="L13" s="147"/>
      <c r="M13" s="147"/>
      <c r="N13" s="147"/>
      <c r="O13" s="147"/>
      <c r="P13" s="147"/>
      <c r="Q13" s="147"/>
      <c r="R13" s="148"/>
      <c r="S13" s="146"/>
      <c r="T13" s="147"/>
      <c r="U13" s="147"/>
      <c r="V13" s="147"/>
      <c r="W13" s="147"/>
      <c r="X13" s="147"/>
      <c r="Y13" s="147"/>
      <c r="Z13" s="148"/>
      <c r="AA13" s="146"/>
      <c r="AB13" s="147"/>
      <c r="AC13" s="147"/>
      <c r="AD13" s="147"/>
      <c r="AE13" s="147"/>
      <c r="AF13" s="147"/>
      <c r="AG13" s="147"/>
      <c r="AH13" s="148"/>
      <c r="AI13" s="298"/>
      <c r="AJ13" s="299"/>
      <c r="AK13" s="299"/>
      <c r="AL13" s="299"/>
      <c r="AM13" s="299"/>
      <c r="AN13" s="299"/>
      <c r="AO13" s="299"/>
      <c r="AP13" s="300"/>
      <c r="AQ13" s="298"/>
      <c r="AR13" s="299"/>
      <c r="AS13" s="299"/>
      <c r="AT13" s="299"/>
      <c r="AU13" s="299"/>
      <c r="AV13" s="299"/>
      <c r="AW13" s="299"/>
      <c r="AX13" s="300"/>
      <c r="AY13" s="298"/>
      <c r="AZ13" s="299"/>
      <c r="BA13" s="299"/>
      <c r="BB13" s="299"/>
      <c r="BC13" s="299"/>
      <c r="BD13" s="299"/>
      <c r="BE13" s="299"/>
      <c r="BF13" s="300"/>
      <c r="BG13" s="146"/>
      <c r="BH13" s="147"/>
      <c r="BI13" s="147"/>
      <c r="BJ13" s="147"/>
      <c r="BK13" s="147"/>
      <c r="BL13" s="147"/>
      <c r="BM13" s="147"/>
      <c r="BN13" s="148"/>
      <c r="BO13" s="146"/>
      <c r="BP13" s="147"/>
      <c r="BQ13" s="147"/>
      <c r="BR13" s="147"/>
      <c r="BS13" s="147"/>
      <c r="BT13" s="147"/>
      <c r="BU13" s="147"/>
      <c r="BV13" s="148"/>
      <c r="BW13" s="146"/>
      <c r="BX13" s="147"/>
      <c r="BY13" s="147"/>
      <c r="BZ13" s="147"/>
      <c r="CA13" s="147"/>
      <c r="CB13" s="147"/>
      <c r="CC13" s="147"/>
      <c r="CD13" s="148"/>
    </row>
    <row r="14" spans="1:82">
      <c r="A14" s="143"/>
      <c r="B14" s="143"/>
      <c r="C14" s="161"/>
      <c r="D14" s="162"/>
      <c r="E14" s="162"/>
      <c r="F14" s="162"/>
      <c r="G14" s="162"/>
      <c r="H14" s="162"/>
      <c r="I14" s="162"/>
      <c r="J14" s="163"/>
      <c r="K14" s="146"/>
      <c r="L14" s="147"/>
      <c r="M14" s="147"/>
      <c r="N14" s="147"/>
      <c r="O14" s="147"/>
      <c r="P14" s="147"/>
      <c r="Q14" s="147"/>
      <c r="R14" s="148"/>
      <c r="S14" s="146"/>
      <c r="T14" s="147"/>
      <c r="U14" s="147"/>
      <c r="V14" s="147"/>
      <c r="W14" s="147"/>
      <c r="X14" s="147"/>
      <c r="Y14" s="147"/>
      <c r="Z14" s="148"/>
      <c r="AA14" s="146"/>
      <c r="AB14" s="147"/>
      <c r="AC14" s="147"/>
      <c r="AD14" s="147"/>
      <c r="AE14" s="147"/>
      <c r="AF14" s="147"/>
      <c r="AG14" s="147"/>
      <c r="AH14" s="148"/>
      <c r="AI14" s="298"/>
      <c r="AJ14" s="299"/>
      <c r="AK14" s="299"/>
      <c r="AL14" s="299"/>
      <c r="AM14" s="299"/>
      <c r="AN14" s="299"/>
      <c r="AO14" s="299"/>
      <c r="AP14" s="300"/>
      <c r="AQ14" s="298"/>
      <c r="AR14" s="299"/>
      <c r="AS14" s="299"/>
      <c r="AT14" s="299"/>
      <c r="AU14" s="299"/>
      <c r="AV14" s="299"/>
      <c r="AW14" s="299"/>
      <c r="AX14" s="300"/>
      <c r="AY14" s="298"/>
      <c r="AZ14" s="299"/>
      <c r="BA14" s="299"/>
      <c r="BB14" s="299"/>
      <c r="BC14" s="299"/>
      <c r="BD14" s="299"/>
      <c r="BE14" s="299"/>
      <c r="BF14" s="300"/>
      <c r="BG14" s="146"/>
      <c r="BH14" s="147"/>
      <c r="BI14" s="147"/>
      <c r="BJ14" s="147"/>
      <c r="BK14" s="147"/>
      <c r="BL14" s="147"/>
      <c r="BM14" s="147"/>
      <c r="BN14" s="148"/>
      <c r="BO14" s="146"/>
      <c r="BP14" s="147"/>
      <c r="BQ14" s="147"/>
      <c r="BR14" s="147"/>
      <c r="BS14" s="147"/>
      <c r="BT14" s="147"/>
      <c r="BU14" s="147"/>
      <c r="BV14" s="148"/>
      <c r="BW14" s="146"/>
      <c r="BX14" s="147"/>
      <c r="BY14" s="147"/>
      <c r="BZ14" s="147"/>
      <c r="CA14" s="147"/>
      <c r="CB14" s="147"/>
      <c r="CC14" s="147"/>
      <c r="CD14" s="148"/>
    </row>
    <row r="15" spans="1:82">
      <c r="A15" s="143"/>
      <c r="B15" s="143"/>
      <c r="C15" s="158" t="s">
        <v>298</v>
      </c>
      <c r="D15" s="159"/>
      <c r="E15" s="159"/>
      <c r="F15" s="159"/>
      <c r="G15" s="159"/>
      <c r="H15" s="159"/>
      <c r="I15" s="159"/>
      <c r="J15" s="160"/>
      <c r="K15" s="152" t="s">
        <v>292</v>
      </c>
      <c r="L15" s="153"/>
      <c r="M15" s="153"/>
      <c r="N15" s="153"/>
      <c r="O15" s="153"/>
      <c r="P15" s="153"/>
      <c r="Q15" s="153"/>
      <c r="R15" s="154"/>
      <c r="S15" s="152" t="s">
        <v>293</v>
      </c>
      <c r="T15" s="153"/>
      <c r="U15" s="153"/>
      <c r="V15" s="153"/>
      <c r="W15" s="153"/>
      <c r="X15" s="153"/>
      <c r="Y15" s="153"/>
      <c r="Z15" s="154"/>
      <c r="AA15" s="152" t="s">
        <v>294</v>
      </c>
      <c r="AB15" s="153"/>
      <c r="AC15" s="153"/>
      <c r="AD15" s="153"/>
      <c r="AE15" s="153"/>
      <c r="AF15" s="153"/>
      <c r="AG15" s="153"/>
      <c r="AH15" s="154"/>
      <c r="AI15" s="298" t="s">
        <v>292</v>
      </c>
      <c r="AJ15" s="299"/>
      <c r="AK15" s="299"/>
      <c r="AL15" s="299"/>
      <c r="AM15" s="299"/>
      <c r="AN15" s="299"/>
      <c r="AO15" s="299"/>
      <c r="AP15" s="300"/>
      <c r="AQ15" s="298" t="s">
        <v>293</v>
      </c>
      <c r="AR15" s="299"/>
      <c r="AS15" s="299"/>
      <c r="AT15" s="299"/>
      <c r="AU15" s="299"/>
      <c r="AV15" s="299"/>
      <c r="AW15" s="299"/>
      <c r="AX15" s="300"/>
      <c r="AY15" s="298" t="s">
        <v>294</v>
      </c>
      <c r="AZ15" s="299"/>
      <c r="BA15" s="299"/>
      <c r="BB15" s="299"/>
      <c r="BC15" s="299"/>
      <c r="BD15" s="299"/>
      <c r="BE15" s="299"/>
      <c r="BF15" s="300"/>
      <c r="BG15" s="152" t="s">
        <v>292</v>
      </c>
      <c r="BH15" s="153"/>
      <c r="BI15" s="153"/>
      <c r="BJ15" s="153"/>
      <c r="BK15" s="153"/>
      <c r="BL15" s="153"/>
      <c r="BM15" s="153"/>
      <c r="BN15" s="154"/>
      <c r="BO15" s="152" t="s">
        <v>293</v>
      </c>
      <c r="BP15" s="153"/>
      <c r="BQ15" s="153"/>
      <c r="BR15" s="153"/>
      <c r="BS15" s="153"/>
      <c r="BT15" s="153"/>
      <c r="BU15" s="153"/>
      <c r="BV15" s="154"/>
      <c r="BW15" s="152" t="s">
        <v>294</v>
      </c>
      <c r="BX15" s="153"/>
      <c r="BY15" s="153"/>
      <c r="BZ15" s="153"/>
      <c r="CA15" s="153"/>
      <c r="CB15" s="153"/>
      <c r="CC15" s="153"/>
      <c r="CD15" s="154"/>
    </row>
    <row r="16" spans="1:82">
      <c r="A16" s="143"/>
      <c r="B16" s="143"/>
      <c r="C16" s="161"/>
      <c r="D16" s="162"/>
      <c r="E16" s="162"/>
      <c r="F16" s="162"/>
      <c r="G16" s="162"/>
      <c r="H16" s="162"/>
      <c r="I16" s="162"/>
      <c r="J16" s="163"/>
      <c r="K16" s="146" t="s">
        <v>299</v>
      </c>
      <c r="L16" s="147"/>
      <c r="M16" s="147"/>
      <c r="N16" s="147"/>
      <c r="O16" s="147"/>
      <c r="P16" s="147"/>
      <c r="Q16" s="147"/>
      <c r="R16" s="148"/>
      <c r="S16" s="146" t="s">
        <v>300</v>
      </c>
      <c r="T16" s="147"/>
      <c r="U16" s="147"/>
      <c r="V16" s="147"/>
      <c r="W16" s="147"/>
      <c r="X16" s="147"/>
      <c r="Y16" s="147"/>
      <c r="Z16" s="148"/>
      <c r="AA16" s="146" t="s">
        <v>301</v>
      </c>
      <c r="AB16" s="147"/>
      <c r="AC16" s="147"/>
      <c r="AD16" s="147"/>
      <c r="AE16" s="147"/>
      <c r="AF16" s="147"/>
      <c r="AG16" s="147"/>
      <c r="AH16" s="148"/>
      <c r="AI16" s="298" t="s">
        <v>299</v>
      </c>
      <c r="AJ16" s="299"/>
      <c r="AK16" s="299"/>
      <c r="AL16" s="299"/>
      <c r="AM16" s="299"/>
      <c r="AN16" s="299"/>
      <c r="AO16" s="299"/>
      <c r="AP16" s="300"/>
      <c r="AQ16" s="298" t="s">
        <v>300</v>
      </c>
      <c r="AR16" s="299"/>
      <c r="AS16" s="299"/>
      <c r="AT16" s="299"/>
      <c r="AU16" s="299"/>
      <c r="AV16" s="299"/>
      <c r="AW16" s="299"/>
      <c r="AX16" s="300"/>
      <c r="AY16" s="298" t="s">
        <v>301</v>
      </c>
      <c r="AZ16" s="299"/>
      <c r="BA16" s="299"/>
      <c r="BB16" s="299"/>
      <c r="BC16" s="299"/>
      <c r="BD16" s="299"/>
      <c r="BE16" s="299"/>
      <c r="BF16" s="300"/>
      <c r="BG16" s="146" t="s">
        <v>299</v>
      </c>
      <c r="BH16" s="147"/>
      <c r="BI16" s="147"/>
      <c r="BJ16" s="147"/>
      <c r="BK16" s="147"/>
      <c r="BL16" s="147"/>
      <c r="BM16" s="147"/>
      <c r="BN16" s="148"/>
      <c r="BO16" s="146" t="s">
        <v>300</v>
      </c>
      <c r="BP16" s="147"/>
      <c r="BQ16" s="147"/>
      <c r="BR16" s="147"/>
      <c r="BS16" s="147"/>
      <c r="BT16" s="147"/>
      <c r="BU16" s="147"/>
      <c r="BV16" s="148"/>
      <c r="BW16" s="146" t="s">
        <v>301</v>
      </c>
      <c r="BX16" s="147"/>
      <c r="BY16" s="147"/>
      <c r="BZ16" s="147"/>
      <c r="CA16" s="147"/>
      <c r="CB16" s="147"/>
      <c r="CC16" s="147"/>
      <c r="CD16" s="148"/>
    </row>
    <row r="17" spans="1:82">
      <c r="A17" s="143"/>
      <c r="B17" s="143"/>
      <c r="C17" s="161"/>
      <c r="D17" s="162"/>
      <c r="E17" s="162"/>
      <c r="F17" s="162"/>
      <c r="G17" s="162"/>
      <c r="H17" s="162"/>
      <c r="I17" s="162"/>
      <c r="J17" s="163"/>
      <c r="K17" s="146"/>
      <c r="L17" s="147"/>
      <c r="M17" s="147"/>
      <c r="N17" s="147"/>
      <c r="O17" s="147"/>
      <c r="P17" s="147"/>
      <c r="Q17" s="147"/>
      <c r="R17" s="148"/>
      <c r="S17" s="146"/>
      <c r="T17" s="147"/>
      <c r="U17" s="147"/>
      <c r="V17" s="147"/>
      <c r="W17" s="147"/>
      <c r="X17" s="147"/>
      <c r="Y17" s="147"/>
      <c r="Z17" s="148"/>
      <c r="AA17" s="146"/>
      <c r="AB17" s="147"/>
      <c r="AC17" s="147"/>
      <c r="AD17" s="147"/>
      <c r="AE17" s="147"/>
      <c r="AF17" s="147"/>
      <c r="AG17" s="147"/>
      <c r="AH17" s="148"/>
      <c r="AI17" s="298"/>
      <c r="AJ17" s="299"/>
      <c r="AK17" s="299"/>
      <c r="AL17" s="299"/>
      <c r="AM17" s="299"/>
      <c r="AN17" s="299"/>
      <c r="AO17" s="299"/>
      <c r="AP17" s="300"/>
      <c r="AQ17" s="298"/>
      <c r="AR17" s="299"/>
      <c r="AS17" s="299"/>
      <c r="AT17" s="299"/>
      <c r="AU17" s="299"/>
      <c r="AV17" s="299"/>
      <c r="AW17" s="299"/>
      <c r="AX17" s="300"/>
      <c r="AY17" s="298"/>
      <c r="AZ17" s="299"/>
      <c r="BA17" s="299"/>
      <c r="BB17" s="299"/>
      <c r="BC17" s="299"/>
      <c r="BD17" s="299"/>
      <c r="BE17" s="299"/>
      <c r="BF17" s="300"/>
      <c r="BG17" s="146"/>
      <c r="BH17" s="147"/>
      <c r="BI17" s="147"/>
      <c r="BJ17" s="147"/>
      <c r="BK17" s="147"/>
      <c r="BL17" s="147"/>
      <c r="BM17" s="147"/>
      <c r="BN17" s="148"/>
      <c r="BO17" s="146"/>
      <c r="BP17" s="147"/>
      <c r="BQ17" s="147"/>
      <c r="BR17" s="147"/>
      <c r="BS17" s="147"/>
      <c r="BT17" s="147"/>
      <c r="BU17" s="147"/>
      <c r="BV17" s="148"/>
      <c r="BW17" s="146"/>
      <c r="BX17" s="147"/>
      <c r="BY17" s="147"/>
      <c r="BZ17" s="147"/>
      <c r="CA17" s="147"/>
      <c r="CB17" s="147"/>
      <c r="CC17" s="147"/>
      <c r="CD17" s="148"/>
    </row>
    <row r="18" spans="1:82">
      <c r="A18" s="143"/>
      <c r="B18" s="143"/>
      <c r="C18" s="161"/>
      <c r="D18" s="162"/>
      <c r="E18" s="162"/>
      <c r="F18" s="162"/>
      <c r="G18" s="162"/>
      <c r="H18" s="162"/>
      <c r="I18" s="162"/>
      <c r="J18" s="163"/>
      <c r="K18" s="146"/>
      <c r="L18" s="147"/>
      <c r="M18" s="147"/>
      <c r="N18" s="147"/>
      <c r="O18" s="147"/>
      <c r="P18" s="147"/>
      <c r="Q18" s="147"/>
      <c r="R18" s="148"/>
      <c r="S18" s="146"/>
      <c r="T18" s="147"/>
      <c r="U18" s="147"/>
      <c r="V18" s="147"/>
      <c r="W18" s="147"/>
      <c r="X18" s="147"/>
      <c r="Y18" s="147"/>
      <c r="Z18" s="148"/>
      <c r="AA18" s="146"/>
      <c r="AB18" s="147"/>
      <c r="AC18" s="147"/>
      <c r="AD18" s="147"/>
      <c r="AE18" s="147"/>
      <c r="AF18" s="147"/>
      <c r="AG18" s="147"/>
      <c r="AH18" s="148"/>
      <c r="AI18" s="298"/>
      <c r="AJ18" s="299"/>
      <c r="AK18" s="299"/>
      <c r="AL18" s="299"/>
      <c r="AM18" s="299"/>
      <c r="AN18" s="299"/>
      <c r="AO18" s="299"/>
      <c r="AP18" s="300"/>
      <c r="AQ18" s="298"/>
      <c r="AR18" s="299"/>
      <c r="AS18" s="299"/>
      <c r="AT18" s="299"/>
      <c r="AU18" s="299"/>
      <c r="AV18" s="299"/>
      <c r="AW18" s="299"/>
      <c r="AX18" s="300"/>
      <c r="AY18" s="298"/>
      <c r="AZ18" s="299"/>
      <c r="BA18" s="299"/>
      <c r="BB18" s="299"/>
      <c r="BC18" s="299"/>
      <c r="BD18" s="299"/>
      <c r="BE18" s="299"/>
      <c r="BF18" s="300"/>
      <c r="BG18" s="146"/>
      <c r="BH18" s="147"/>
      <c r="BI18" s="147"/>
      <c r="BJ18" s="147"/>
      <c r="BK18" s="147"/>
      <c r="BL18" s="147"/>
      <c r="BM18" s="147"/>
      <c r="BN18" s="148"/>
      <c r="BO18" s="146"/>
      <c r="BP18" s="147"/>
      <c r="BQ18" s="147"/>
      <c r="BR18" s="147"/>
      <c r="BS18" s="147"/>
      <c r="BT18" s="147"/>
      <c r="BU18" s="147"/>
      <c r="BV18" s="148"/>
      <c r="BW18" s="146"/>
      <c r="BX18" s="147"/>
      <c r="BY18" s="147"/>
      <c r="BZ18" s="147"/>
      <c r="CA18" s="147"/>
      <c r="CB18" s="147"/>
      <c r="CC18" s="147"/>
      <c r="CD18" s="148"/>
    </row>
    <row r="19" spans="1:82">
      <c r="A19" s="143"/>
      <c r="B19" s="143"/>
      <c r="C19" s="161"/>
      <c r="D19" s="162"/>
      <c r="E19" s="162"/>
      <c r="F19" s="162"/>
      <c r="G19" s="162"/>
      <c r="H19" s="162"/>
      <c r="I19" s="162"/>
      <c r="J19" s="163"/>
      <c r="K19" s="146"/>
      <c r="L19" s="147"/>
      <c r="M19" s="147"/>
      <c r="N19" s="147"/>
      <c r="O19" s="147"/>
      <c r="P19" s="147"/>
      <c r="Q19" s="147"/>
      <c r="R19" s="148"/>
      <c r="S19" s="146"/>
      <c r="T19" s="147"/>
      <c r="U19" s="147"/>
      <c r="V19" s="147"/>
      <c r="W19" s="147"/>
      <c r="X19" s="147"/>
      <c r="Y19" s="147"/>
      <c r="Z19" s="148"/>
      <c r="AA19" s="146"/>
      <c r="AB19" s="147"/>
      <c r="AC19" s="147"/>
      <c r="AD19" s="147"/>
      <c r="AE19" s="147"/>
      <c r="AF19" s="147"/>
      <c r="AG19" s="147"/>
      <c r="AH19" s="148"/>
      <c r="AI19" s="298"/>
      <c r="AJ19" s="299"/>
      <c r="AK19" s="299"/>
      <c r="AL19" s="299"/>
      <c r="AM19" s="299"/>
      <c r="AN19" s="299"/>
      <c r="AO19" s="299"/>
      <c r="AP19" s="300"/>
      <c r="AQ19" s="298"/>
      <c r="AR19" s="299"/>
      <c r="AS19" s="299"/>
      <c r="AT19" s="299"/>
      <c r="AU19" s="299"/>
      <c r="AV19" s="299"/>
      <c r="AW19" s="299"/>
      <c r="AX19" s="300"/>
      <c r="AY19" s="298"/>
      <c r="AZ19" s="299"/>
      <c r="BA19" s="299"/>
      <c r="BB19" s="299"/>
      <c r="BC19" s="299"/>
      <c r="BD19" s="299"/>
      <c r="BE19" s="299"/>
      <c r="BF19" s="300"/>
      <c r="BG19" s="146"/>
      <c r="BH19" s="147"/>
      <c r="BI19" s="147"/>
      <c r="BJ19" s="147"/>
      <c r="BK19" s="147"/>
      <c r="BL19" s="147"/>
      <c r="BM19" s="147"/>
      <c r="BN19" s="148"/>
      <c r="BO19" s="146"/>
      <c r="BP19" s="147"/>
      <c r="BQ19" s="147"/>
      <c r="BR19" s="147"/>
      <c r="BS19" s="147"/>
      <c r="BT19" s="147"/>
      <c r="BU19" s="147"/>
      <c r="BV19" s="148"/>
      <c r="BW19" s="146"/>
      <c r="BX19" s="147"/>
      <c r="BY19" s="147"/>
      <c r="BZ19" s="147"/>
      <c r="CA19" s="147"/>
      <c r="CB19" s="147"/>
      <c r="CC19" s="147"/>
      <c r="CD19" s="148"/>
    </row>
    <row r="20" spans="1:82">
      <c r="A20" s="143"/>
      <c r="B20" s="143"/>
      <c r="C20" s="164"/>
      <c r="D20" s="165"/>
      <c r="E20" s="165"/>
      <c r="F20" s="165"/>
      <c r="G20" s="165"/>
      <c r="H20" s="165"/>
      <c r="I20" s="165"/>
      <c r="J20" s="166"/>
      <c r="K20" s="146"/>
      <c r="L20" s="147"/>
      <c r="M20" s="147"/>
      <c r="N20" s="147"/>
      <c r="O20" s="147"/>
      <c r="P20" s="147"/>
      <c r="Q20" s="147"/>
      <c r="R20" s="148"/>
      <c r="S20" s="146"/>
      <c r="T20" s="147"/>
      <c r="U20" s="147"/>
      <c r="V20" s="147"/>
      <c r="W20" s="147"/>
      <c r="X20" s="147"/>
      <c r="Y20" s="147"/>
      <c r="Z20" s="148"/>
      <c r="AA20" s="146"/>
      <c r="AB20" s="147"/>
      <c r="AC20" s="147"/>
      <c r="AD20" s="147"/>
      <c r="AE20" s="147"/>
      <c r="AF20" s="147"/>
      <c r="AG20" s="147"/>
      <c r="AH20" s="148"/>
      <c r="AI20" s="298"/>
      <c r="AJ20" s="299"/>
      <c r="AK20" s="299"/>
      <c r="AL20" s="299"/>
      <c r="AM20" s="299"/>
      <c r="AN20" s="299"/>
      <c r="AO20" s="299"/>
      <c r="AP20" s="300"/>
      <c r="AQ20" s="298"/>
      <c r="AR20" s="299"/>
      <c r="AS20" s="299"/>
      <c r="AT20" s="299"/>
      <c r="AU20" s="299"/>
      <c r="AV20" s="299"/>
      <c r="AW20" s="299"/>
      <c r="AX20" s="300"/>
      <c r="AY20" s="298"/>
      <c r="AZ20" s="299"/>
      <c r="BA20" s="299"/>
      <c r="BB20" s="299"/>
      <c r="BC20" s="299"/>
      <c r="BD20" s="299"/>
      <c r="BE20" s="299"/>
      <c r="BF20" s="300"/>
      <c r="BG20" s="146"/>
      <c r="BH20" s="147"/>
      <c r="BI20" s="147"/>
      <c r="BJ20" s="147"/>
      <c r="BK20" s="147"/>
      <c r="BL20" s="147"/>
      <c r="BM20" s="147"/>
      <c r="BN20" s="148"/>
      <c r="BO20" s="146"/>
      <c r="BP20" s="147"/>
      <c r="BQ20" s="147"/>
      <c r="BR20" s="147"/>
      <c r="BS20" s="147"/>
      <c r="BT20" s="147"/>
      <c r="BU20" s="147"/>
      <c r="BV20" s="148"/>
      <c r="BW20" s="146"/>
      <c r="BX20" s="147"/>
      <c r="BY20" s="147"/>
      <c r="BZ20" s="147"/>
      <c r="CA20" s="147"/>
      <c r="CB20" s="147"/>
      <c r="CC20" s="147"/>
      <c r="CD20" s="148"/>
    </row>
    <row r="21" spans="1:82">
      <c r="A21" s="143"/>
      <c r="B21" s="143"/>
      <c r="C21" s="152" t="s">
        <v>173</v>
      </c>
      <c r="D21" s="153"/>
      <c r="E21" s="153"/>
      <c r="F21" s="153"/>
      <c r="G21" s="153"/>
      <c r="H21" s="153"/>
      <c r="I21" s="153"/>
      <c r="J21" s="154"/>
      <c r="K21" s="146"/>
      <c r="L21" s="147"/>
      <c r="M21" s="147"/>
      <c r="N21" s="147"/>
      <c r="O21" s="147"/>
      <c r="P21" s="147"/>
      <c r="Q21" s="147"/>
      <c r="R21" s="147"/>
      <c r="S21" s="147"/>
      <c r="T21" s="147"/>
      <c r="U21" s="147"/>
      <c r="V21" s="147"/>
      <c r="W21" s="147"/>
      <c r="X21" s="147"/>
      <c r="Y21" s="147"/>
      <c r="Z21" s="147"/>
      <c r="AA21" s="147"/>
      <c r="AB21" s="147"/>
      <c r="AC21" s="147"/>
      <c r="AD21" s="147"/>
      <c r="AE21" s="147"/>
      <c r="AF21" s="147"/>
      <c r="AG21" s="147"/>
      <c r="AH21" s="148"/>
      <c r="AI21" s="298"/>
      <c r="AJ21" s="299"/>
      <c r="AK21" s="299"/>
      <c r="AL21" s="299"/>
      <c r="AM21" s="299"/>
      <c r="AN21" s="299"/>
      <c r="AO21" s="299"/>
      <c r="AP21" s="299"/>
      <c r="AQ21" s="299"/>
      <c r="AR21" s="299"/>
      <c r="AS21" s="299"/>
      <c r="AT21" s="299"/>
      <c r="AU21" s="299"/>
      <c r="AV21" s="299"/>
      <c r="AW21" s="299"/>
      <c r="AX21" s="299"/>
      <c r="AY21" s="299"/>
      <c r="AZ21" s="299"/>
      <c r="BA21" s="299"/>
      <c r="BB21" s="299"/>
      <c r="BC21" s="299"/>
      <c r="BD21" s="299"/>
      <c r="BE21" s="299"/>
      <c r="BF21" s="300"/>
      <c r="BG21" s="146"/>
      <c r="BH21" s="147"/>
      <c r="BI21" s="147"/>
      <c r="BJ21" s="147"/>
      <c r="BK21" s="147"/>
      <c r="BL21" s="147"/>
      <c r="BM21" s="147"/>
      <c r="BN21" s="147"/>
      <c r="BO21" s="147"/>
      <c r="BP21" s="147"/>
      <c r="BQ21" s="147"/>
      <c r="BR21" s="147"/>
      <c r="BS21" s="147"/>
      <c r="BT21" s="147"/>
      <c r="BU21" s="147"/>
      <c r="BV21" s="147"/>
      <c r="BW21" s="147"/>
      <c r="BX21" s="147"/>
      <c r="BY21" s="147"/>
      <c r="BZ21" s="147"/>
      <c r="CA21" s="147"/>
      <c r="CB21" s="147"/>
      <c r="CC21" s="147"/>
      <c r="CD21" s="148"/>
    </row>
    <row r="22" spans="1:82">
      <c r="A22" s="143"/>
      <c r="B22" s="143"/>
      <c r="C22" s="152" t="s">
        <v>302</v>
      </c>
      <c r="D22" s="153"/>
      <c r="E22" s="153"/>
      <c r="F22" s="153"/>
      <c r="G22" s="153"/>
      <c r="H22" s="153"/>
      <c r="I22" s="153"/>
      <c r="J22" s="154"/>
      <c r="K22" s="146"/>
      <c r="L22" s="147"/>
      <c r="M22" s="147"/>
      <c r="N22" s="147"/>
      <c r="O22" s="147"/>
      <c r="P22" s="147"/>
      <c r="Q22" s="147"/>
      <c r="R22" s="147"/>
      <c r="S22" s="147"/>
      <c r="T22" s="147"/>
      <c r="U22" s="147"/>
      <c r="V22" s="147"/>
      <c r="W22" s="147"/>
      <c r="X22" s="147"/>
      <c r="Y22" s="147"/>
      <c r="Z22" s="147"/>
      <c r="AA22" s="147"/>
      <c r="AB22" s="147"/>
      <c r="AC22" s="147"/>
      <c r="AD22" s="147"/>
      <c r="AE22" s="147"/>
      <c r="AF22" s="147"/>
      <c r="AG22" s="147"/>
      <c r="AH22" s="148"/>
      <c r="AI22" s="298"/>
      <c r="AJ22" s="299"/>
      <c r="AK22" s="299"/>
      <c r="AL22" s="299"/>
      <c r="AM22" s="299"/>
      <c r="AN22" s="299"/>
      <c r="AO22" s="299"/>
      <c r="AP22" s="299"/>
      <c r="AQ22" s="299"/>
      <c r="AR22" s="299"/>
      <c r="AS22" s="299"/>
      <c r="AT22" s="299"/>
      <c r="AU22" s="299"/>
      <c r="AV22" s="299"/>
      <c r="AW22" s="299"/>
      <c r="AX22" s="299"/>
      <c r="AY22" s="299"/>
      <c r="AZ22" s="299"/>
      <c r="BA22" s="299"/>
      <c r="BB22" s="299"/>
      <c r="BC22" s="299"/>
      <c r="BD22" s="299"/>
      <c r="BE22" s="299"/>
      <c r="BF22" s="300"/>
      <c r="BG22" s="146"/>
      <c r="BH22" s="147"/>
      <c r="BI22" s="147"/>
      <c r="BJ22" s="147"/>
      <c r="BK22" s="147"/>
      <c r="BL22" s="147"/>
      <c r="BM22" s="147"/>
      <c r="BN22" s="147"/>
      <c r="BO22" s="147"/>
      <c r="BP22" s="147"/>
      <c r="BQ22" s="147"/>
      <c r="BR22" s="147"/>
      <c r="BS22" s="147"/>
      <c r="BT22" s="147"/>
      <c r="BU22" s="147"/>
      <c r="BV22" s="147"/>
      <c r="BW22" s="147"/>
      <c r="BX22" s="147"/>
      <c r="BY22" s="147"/>
      <c r="BZ22" s="147"/>
      <c r="CA22" s="147"/>
      <c r="CB22" s="147"/>
      <c r="CC22" s="147"/>
      <c r="CD22" s="148"/>
    </row>
    <row r="23" spans="1:82">
      <c r="A23" s="143"/>
      <c r="B23" s="143"/>
      <c r="C23" s="152" t="s">
        <v>303</v>
      </c>
      <c r="D23" s="153"/>
      <c r="E23" s="153"/>
      <c r="F23" s="153"/>
      <c r="G23" s="153"/>
      <c r="H23" s="153"/>
      <c r="I23" s="153"/>
      <c r="J23" s="154"/>
      <c r="K23" s="146" t="s">
        <v>304</v>
      </c>
      <c r="L23" s="147"/>
      <c r="M23" s="147"/>
      <c r="N23" s="147"/>
      <c r="O23" s="147"/>
      <c r="P23" s="147"/>
      <c r="Q23" s="147"/>
      <c r="R23" s="147"/>
      <c r="S23" s="147"/>
      <c r="T23" s="147"/>
      <c r="U23" s="147"/>
      <c r="V23" s="147"/>
      <c r="W23" s="147"/>
      <c r="X23" s="147"/>
      <c r="Y23" s="147"/>
      <c r="Z23" s="147"/>
      <c r="AA23" s="147"/>
      <c r="AB23" s="147"/>
      <c r="AC23" s="147"/>
      <c r="AD23" s="147"/>
      <c r="AE23" s="147"/>
      <c r="AF23" s="147"/>
      <c r="AG23" s="147"/>
      <c r="AH23" s="148"/>
      <c r="AI23" s="298" t="s">
        <v>304</v>
      </c>
      <c r="AJ23" s="299"/>
      <c r="AK23" s="299"/>
      <c r="AL23" s="299"/>
      <c r="AM23" s="299"/>
      <c r="AN23" s="299"/>
      <c r="AO23" s="299"/>
      <c r="AP23" s="299"/>
      <c r="AQ23" s="299"/>
      <c r="AR23" s="299"/>
      <c r="AS23" s="299"/>
      <c r="AT23" s="299"/>
      <c r="AU23" s="299"/>
      <c r="AV23" s="299"/>
      <c r="AW23" s="299"/>
      <c r="AX23" s="299"/>
      <c r="AY23" s="299"/>
      <c r="AZ23" s="299"/>
      <c r="BA23" s="299"/>
      <c r="BB23" s="299"/>
      <c r="BC23" s="299"/>
      <c r="BD23" s="299"/>
      <c r="BE23" s="299"/>
      <c r="BF23" s="300"/>
      <c r="BG23" s="146" t="s">
        <v>304</v>
      </c>
      <c r="BH23" s="147"/>
      <c r="BI23" s="147"/>
      <c r="BJ23" s="147"/>
      <c r="BK23" s="147"/>
      <c r="BL23" s="147"/>
      <c r="BM23" s="147"/>
      <c r="BN23" s="147"/>
      <c r="BO23" s="147"/>
      <c r="BP23" s="147"/>
      <c r="BQ23" s="147"/>
      <c r="BR23" s="147"/>
      <c r="BS23" s="147"/>
      <c r="BT23" s="147"/>
      <c r="BU23" s="147"/>
      <c r="BV23" s="147"/>
      <c r="BW23" s="147"/>
      <c r="BX23" s="147"/>
      <c r="BY23" s="147"/>
      <c r="BZ23" s="147"/>
      <c r="CA23" s="147"/>
      <c r="CB23" s="147"/>
      <c r="CC23" s="147"/>
      <c r="CD23" s="148"/>
    </row>
    <row r="24" spans="1:82">
      <c r="A24" s="143"/>
      <c r="B24" s="143"/>
      <c r="C24" s="152" t="s">
        <v>305</v>
      </c>
      <c r="D24" s="153"/>
      <c r="E24" s="153"/>
      <c r="F24" s="153"/>
      <c r="G24" s="153"/>
      <c r="H24" s="153"/>
      <c r="I24" s="153"/>
      <c r="J24" s="154"/>
      <c r="K24" s="146" t="s">
        <v>304</v>
      </c>
      <c r="L24" s="147"/>
      <c r="M24" s="147"/>
      <c r="N24" s="147"/>
      <c r="O24" s="147"/>
      <c r="P24" s="147"/>
      <c r="Q24" s="147"/>
      <c r="R24" s="147"/>
      <c r="S24" s="147"/>
      <c r="T24" s="147"/>
      <c r="U24" s="147"/>
      <c r="V24" s="147"/>
      <c r="W24" s="147"/>
      <c r="X24" s="147"/>
      <c r="Y24" s="147"/>
      <c r="Z24" s="147"/>
      <c r="AA24" s="147"/>
      <c r="AB24" s="147"/>
      <c r="AC24" s="147"/>
      <c r="AD24" s="147"/>
      <c r="AE24" s="147"/>
      <c r="AF24" s="147"/>
      <c r="AG24" s="147"/>
      <c r="AH24" s="148"/>
      <c r="AI24" s="298" t="s">
        <v>304</v>
      </c>
      <c r="AJ24" s="299"/>
      <c r="AK24" s="299"/>
      <c r="AL24" s="299"/>
      <c r="AM24" s="299"/>
      <c r="AN24" s="299"/>
      <c r="AO24" s="299"/>
      <c r="AP24" s="299"/>
      <c r="AQ24" s="299"/>
      <c r="AR24" s="299"/>
      <c r="AS24" s="299"/>
      <c r="AT24" s="299"/>
      <c r="AU24" s="299"/>
      <c r="AV24" s="299"/>
      <c r="AW24" s="299"/>
      <c r="AX24" s="299"/>
      <c r="AY24" s="299"/>
      <c r="AZ24" s="299"/>
      <c r="BA24" s="299"/>
      <c r="BB24" s="299"/>
      <c r="BC24" s="299"/>
      <c r="BD24" s="299"/>
      <c r="BE24" s="299"/>
      <c r="BF24" s="300"/>
      <c r="BG24" s="146" t="s">
        <v>304</v>
      </c>
      <c r="BH24" s="147"/>
      <c r="BI24" s="147"/>
      <c r="BJ24" s="147"/>
      <c r="BK24" s="147"/>
      <c r="BL24" s="147"/>
      <c r="BM24" s="147"/>
      <c r="BN24" s="147"/>
      <c r="BO24" s="147"/>
      <c r="BP24" s="147"/>
      <c r="BQ24" s="147"/>
      <c r="BR24" s="147"/>
      <c r="BS24" s="147"/>
      <c r="BT24" s="147"/>
      <c r="BU24" s="147"/>
      <c r="BV24" s="147"/>
      <c r="BW24" s="147"/>
      <c r="BX24" s="147"/>
      <c r="BY24" s="147"/>
      <c r="BZ24" s="147"/>
      <c r="CA24" s="147"/>
      <c r="CB24" s="147"/>
      <c r="CC24" s="147"/>
      <c r="CD24" s="148"/>
    </row>
    <row r="25" spans="1:82">
      <c r="A25" s="143"/>
      <c r="B25" s="143"/>
      <c r="C25" s="152" t="s">
        <v>306</v>
      </c>
      <c r="D25" s="153"/>
      <c r="E25" s="153"/>
      <c r="F25" s="153"/>
      <c r="G25" s="153"/>
      <c r="H25" s="153"/>
      <c r="I25" s="153"/>
      <c r="J25" s="154"/>
      <c r="K25" s="146" t="s">
        <v>307</v>
      </c>
      <c r="L25" s="147"/>
      <c r="M25" s="147"/>
      <c r="N25" s="147"/>
      <c r="O25" s="147"/>
      <c r="P25" s="147"/>
      <c r="Q25" s="147"/>
      <c r="R25" s="147"/>
      <c r="S25" s="147"/>
      <c r="T25" s="147"/>
      <c r="U25" s="147"/>
      <c r="V25" s="147"/>
      <c r="W25" s="147"/>
      <c r="X25" s="147"/>
      <c r="Y25" s="147"/>
      <c r="Z25" s="147"/>
      <c r="AA25" s="147"/>
      <c r="AB25" s="147"/>
      <c r="AC25" s="147"/>
      <c r="AD25" s="147"/>
      <c r="AE25" s="147"/>
      <c r="AF25" s="147"/>
      <c r="AG25" s="147"/>
      <c r="AH25" s="148"/>
      <c r="AI25" s="298" t="s">
        <v>307</v>
      </c>
      <c r="AJ25" s="299"/>
      <c r="AK25" s="299"/>
      <c r="AL25" s="299"/>
      <c r="AM25" s="299"/>
      <c r="AN25" s="299"/>
      <c r="AO25" s="299"/>
      <c r="AP25" s="299"/>
      <c r="AQ25" s="299"/>
      <c r="AR25" s="299"/>
      <c r="AS25" s="299"/>
      <c r="AT25" s="299"/>
      <c r="AU25" s="299"/>
      <c r="AV25" s="299"/>
      <c r="AW25" s="299"/>
      <c r="AX25" s="299"/>
      <c r="AY25" s="299"/>
      <c r="AZ25" s="299"/>
      <c r="BA25" s="299"/>
      <c r="BB25" s="299"/>
      <c r="BC25" s="299"/>
      <c r="BD25" s="299"/>
      <c r="BE25" s="299"/>
      <c r="BF25" s="300"/>
      <c r="BG25" s="178" t="s">
        <v>308</v>
      </c>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8"/>
    </row>
    <row r="26" spans="1:82">
      <c r="A26" s="143"/>
      <c r="B26" s="143"/>
      <c r="C26" s="152" t="s">
        <v>309</v>
      </c>
      <c r="D26" s="153"/>
      <c r="E26" s="153"/>
      <c r="F26" s="153"/>
      <c r="G26" s="153"/>
      <c r="H26" s="153"/>
      <c r="I26" s="153"/>
      <c r="J26" s="154"/>
      <c r="K26" s="146" t="s">
        <v>310</v>
      </c>
      <c r="L26" s="147"/>
      <c r="M26" s="147"/>
      <c r="N26" s="147"/>
      <c r="O26" s="147"/>
      <c r="P26" s="147"/>
      <c r="Q26" s="147"/>
      <c r="R26" s="147"/>
      <c r="S26" s="147"/>
      <c r="T26" s="147"/>
      <c r="U26" s="147"/>
      <c r="V26" s="147"/>
      <c r="W26" s="147"/>
      <c r="X26" s="147"/>
      <c r="Y26" s="147"/>
      <c r="Z26" s="147"/>
      <c r="AA26" s="147"/>
      <c r="AB26" s="147"/>
      <c r="AC26" s="147"/>
      <c r="AD26" s="147"/>
      <c r="AE26" s="147"/>
      <c r="AF26" s="147"/>
      <c r="AG26" s="147"/>
      <c r="AH26" s="148"/>
      <c r="AI26" s="298" t="s">
        <v>310</v>
      </c>
      <c r="AJ26" s="299"/>
      <c r="AK26" s="299"/>
      <c r="AL26" s="299"/>
      <c r="AM26" s="299"/>
      <c r="AN26" s="299"/>
      <c r="AO26" s="299"/>
      <c r="AP26" s="299"/>
      <c r="AQ26" s="299"/>
      <c r="AR26" s="299"/>
      <c r="AS26" s="299"/>
      <c r="AT26" s="299"/>
      <c r="AU26" s="299"/>
      <c r="AV26" s="299"/>
      <c r="AW26" s="299"/>
      <c r="AX26" s="299"/>
      <c r="AY26" s="299"/>
      <c r="AZ26" s="299"/>
      <c r="BA26" s="299"/>
      <c r="BB26" s="299"/>
      <c r="BC26" s="299"/>
      <c r="BD26" s="299"/>
      <c r="BE26" s="299"/>
      <c r="BF26" s="300"/>
      <c r="BG26" s="146" t="s">
        <v>310</v>
      </c>
      <c r="BH26" s="147"/>
      <c r="BI26" s="147"/>
      <c r="BJ26" s="147"/>
      <c r="BK26" s="147"/>
      <c r="BL26" s="147"/>
      <c r="BM26" s="147"/>
      <c r="BN26" s="147"/>
      <c r="BO26" s="147"/>
      <c r="BP26" s="147"/>
      <c r="BQ26" s="147"/>
      <c r="BR26" s="147"/>
      <c r="BS26" s="147"/>
      <c r="BT26" s="147"/>
      <c r="BU26" s="147"/>
      <c r="BV26" s="147"/>
      <c r="BW26" s="147"/>
      <c r="BX26" s="147"/>
      <c r="BY26" s="147"/>
      <c r="BZ26" s="147"/>
      <c r="CA26" s="147"/>
      <c r="CB26" s="147"/>
      <c r="CC26" s="147"/>
      <c r="CD26" s="148"/>
    </row>
    <row r="27" spans="1:82">
      <c r="A27" s="143"/>
      <c r="B27" s="143"/>
      <c r="C27" s="152" t="s">
        <v>311</v>
      </c>
      <c r="D27" s="153"/>
      <c r="E27" s="153"/>
      <c r="F27" s="153"/>
      <c r="G27" s="153"/>
      <c r="H27" s="153"/>
      <c r="I27" s="153"/>
      <c r="J27" s="154"/>
      <c r="K27" s="146" t="s">
        <v>312</v>
      </c>
      <c r="L27" s="147"/>
      <c r="M27" s="147"/>
      <c r="N27" s="147"/>
      <c r="O27" s="147"/>
      <c r="P27" s="147"/>
      <c r="Q27" s="147"/>
      <c r="R27" s="147"/>
      <c r="S27" s="147"/>
      <c r="T27" s="147"/>
      <c r="U27" s="147"/>
      <c r="V27" s="147"/>
      <c r="W27" s="147"/>
      <c r="X27" s="147"/>
      <c r="Y27" s="147"/>
      <c r="Z27" s="147"/>
      <c r="AA27" s="147"/>
      <c r="AB27" s="147"/>
      <c r="AC27" s="147"/>
      <c r="AD27" s="147"/>
      <c r="AE27" s="147"/>
      <c r="AF27" s="147"/>
      <c r="AG27" s="147"/>
      <c r="AH27" s="148"/>
      <c r="AI27" s="298" t="s">
        <v>312</v>
      </c>
      <c r="AJ27" s="299"/>
      <c r="AK27" s="299"/>
      <c r="AL27" s="299"/>
      <c r="AM27" s="299"/>
      <c r="AN27" s="299"/>
      <c r="AO27" s="299"/>
      <c r="AP27" s="299"/>
      <c r="AQ27" s="299"/>
      <c r="AR27" s="299"/>
      <c r="AS27" s="299"/>
      <c r="AT27" s="299"/>
      <c r="AU27" s="299"/>
      <c r="AV27" s="299"/>
      <c r="AW27" s="299"/>
      <c r="AX27" s="299"/>
      <c r="AY27" s="299"/>
      <c r="AZ27" s="299"/>
      <c r="BA27" s="299"/>
      <c r="BB27" s="299"/>
      <c r="BC27" s="299"/>
      <c r="BD27" s="299"/>
      <c r="BE27" s="299"/>
      <c r="BF27" s="300"/>
      <c r="BG27" s="146" t="s">
        <v>312</v>
      </c>
      <c r="BH27" s="147"/>
      <c r="BI27" s="147"/>
      <c r="BJ27" s="147"/>
      <c r="BK27" s="147"/>
      <c r="BL27" s="147"/>
      <c r="BM27" s="147"/>
      <c r="BN27" s="147"/>
      <c r="BO27" s="147"/>
      <c r="BP27" s="147"/>
      <c r="BQ27" s="147"/>
      <c r="BR27" s="147"/>
      <c r="BS27" s="147"/>
      <c r="BT27" s="147"/>
      <c r="BU27" s="147"/>
      <c r="BV27" s="147"/>
      <c r="BW27" s="147"/>
      <c r="BX27" s="147"/>
      <c r="BY27" s="147"/>
      <c r="BZ27" s="147"/>
      <c r="CA27" s="147"/>
      <c r="CB27" s="147"/>
      <c r="CC27" s="147"/>
      <c r="CD27" s="148"/>
    </row>
    <row r="28" spans="1:82">
      <c r="A28" s="143"/>
      <c r="B28" s="143"/>
      <c r="C28" s="152" t="s">
        <v>313</v>
      </c>
      <c r="D28" s="153"/>
      <c r="E28" s="153"/>
      <c r="F28" s="153"/>
      <c r="G28" s="153"/>
      <c r="H28" s="153"/>
      <c r="I28" s="153"/>
      <c r="J28" s="154"/>
      <c r="K28" s="146" t="s">
        <v>314</v>
      </c>
      <c r="L28" s="147"/>
      <c r="M28" s="147"/>
      <c r="N28" s="147"/>
      <c r="O28" s="147"/>
      <c r="P28" s="147"/>
      <c r="Q28" s="147"/>
      <c r="R28" s="147"/>
      <c r="S28" s="147"/>
      <c r="T28" s="147"/>
      <c r="U28" s="147"/>
      <c r="V28" s="147"/>
      <c r="W28" s="147"/>
      <c r="X28" s="147"/>
      <c r="Y28" s="147"/>
      <c r="Z28" s="147"/>
      <c r="AA28" s="147"/>
      <c r="AB28" s="147"/>
      <c r="AC28" s="147"/>
      <c r="AD28" s="147"/>
      <c r="AE28" s="147"/>
      <c r="AF28" s="147"/>
      <c r="AG28" s="147"/>
      <c r="AH28" s="148"/>
      <c r="AI28" s="298" t="s">
        <v>314</v>
      </c>
      <c r="AJ28" s="299"/>
      <c r="AK28" s="299"/>
      <c r="AL28" s="299"/>
      <c r="AM28" s="299"/>
      <c r="AN28" s="299"/>
      <c r="AO28" s="299"/>
      <c r="AP28" s="299"/>
      <c r="AQ28" s="299"/>
      <c r="AR28" s="299"/>
      <c r="AS28" s="299"/>
      <c r="AT28" s="299"/>
      <c r="AU28" s="299"/>
      <c r="AV28" s="299"/>
      <c r="AW28" s="299"/>
      <c r="AX28" s="299"/>
      <c r="AY28" s="299"/>
      <c r="AZ28" s="299"/>
      <c r="BA28" s="299"/>
      <c r="BB28" s="299"/>
      <c r="BC28" s="299"/>
      <c r="BD28" s="299"/>
      <c r="BE28" s="299"/>
      <c r="BF28" s="300"/>
      <c r="BG28" s="146" t="s">
        <v>314</v>
      </c>
      <c r="BH28" s="147"/>
      <c r="BI28" s="147"/>
      <c r="BJ28" s="147"/>
      <c r="BK28" s="147"/>
      <c r="BL28" s="147"/>
      <c r="BM28" s="147"/>
      <c r="BN28" s="147"/>
      <c r="BO28" s="147"/>
      <c r="BP28" s="147"/>
      <c r="BQ28" s="147"/>
      <c r="BR28" s="147"/>
      <c r="BS28" s="147"/>
      <c r="BT28" s="147"/>
      <c r="BU28" s="147"/>
      <c r="BV28" s="147"/>
      <c r="BW28" s="147"/>
      <c r="BX28" s="147"/>
      <c r="BY28" s="147"/>
      <c r="BZ28" s="147"/>
      <c r="CA28" s="147"/>
      <c r="CB28" s="147"/>
      <c r="CC28" s="147"/>
      <c r="CD28" s="148"/>
    </row>
    <row r="29" spans="1:82">
      <c r="A29" s="143"/>
      <c r="B29" s="143"/>
      <c r="C29" s="152" t="s">
        <v>315</v>
      </c>
      <c r="D29" s="153"/>
      <c r="E29" s="153"/>
      <c r="F29" s="153"/>
      <c r="G29" s="153"/>
      <c r="H29" s="153"/>
      <c r="I29" s="153"/>
      <c r="J29" s="154"/>
      <c r="K29" s="146" t="s">
        <v>1800</v>
      </c>
      <c r="L29" s="147"/>
      <c r="M29" s="147"/>
      <c r="N29" s="147"/>
      <c r="O29" s="147"/>
      <c r="P29" s="147"/>
      <c r="Q29" s="147"/>
      <c r="R29" s="147"/>
      <c r="S29" s="147"/>
      <c r="T29" s="147"/>
      <c r="U29" s="147"/>
      <c r="V29" s="147"/>
      <c r="W29" s="147"/>
      <c r="X29" s="147"/>
      <c r="Y29" s="147"/>
      <c r="Z29" s="147"/>
      <c r="AA29" s="147"/>
      <c r="AB29" s="147"/>
      <c r="AC29" s="147"/>
      <c r="AD29" s="147"/>
      <c r="AE29" s="147"/>
      <c r="AF29" s="147"/>
      <c r="AG29" s="147"/>
      <c r="AH29" s="148"/>
      <c r="AI29" s="298" t="s">
        <v>1800</v>
      </c>
      <c r="AJ29" s="299"/>
      <c r="AK29" s="299"/>
      <c r="AL29" s="299"/>
      <c r="AM29" s="299"/>
      <c r="AN29" s="299"/>
      <c r="AO29" s="299"/>
      <c r="AP29" s="299"/>
      <c r="AQ29" s="299"/>
      <c r="AR29" s="299"/>
      <c r="AS29" s="299"/>
      <c r="AT29" s="299"/>
      <c r="AU29" s="299"/>
      <c r="AV29" s="299"/>
      <c r="AW29" s="299"/>
      <c r="AX29" s="299"/>
      <c r="AY29" s="299"/>
      <c r="AZ29" s="299"/>
      <c r="BA29" s="299"/>
      <c r="BB29" s="299"/>
      <c r="BC29" s="299"/>
      <c r="BD29" s="299"/>
      <c r="BE29" s="299"/>
      <c r="BF29" s="300"/>
      <c r="BG29" s="146" t="s">
        <v>1800</v>
      </c>
      <c r="BH29" s="147"/>
      <c r="BI29" s="147"/>
      <c r="BJ29" s="147"/>
      <c r="BK29" s="147"/>
      <c r="BL29" s="147"/>
      <c r="BM29" s="147"/>
      <c r="BN29" s="147"/>
      <c r="BO29" s="147"/>
      <c r="BP29" s="147"/>
      <c r="BQ29" s="147"/>
      <c r="BR29" s="147"/>
      <c r="BS29" s="147"/>
      <c r="BT29" s="147"/>
      <c r="BU29" s="147"/>
      <c r="BV29" s="147"/>
      <c r="BW29" s="147"/>
      <c r="BX29" s="147"/>
      <c r="BY29" s="147"/>
      <c r="BZ29" s="147"/>
      <c r="CA29" s="147"/>
      <c r="CB29" s="147"/>
      <c r="CC29" s="147"/>
      <c r="CD29" s="148"/>
    </row>
    <row r="30" spans="1:82">
      <c r="C30" s="167" t="s">
        <v>316</v>
      </c>
      <c r="D30" s="168"/>
      <c r="E30" s="168"/>
      <c r="F30" s="168"/>
      <c r="G30" s="168"/>
      <c r="H30" s="168"/>
      <c r="I30" s="168"/>
      <c r="J30" s="169"/>
      <c r="K30" s="155" t="s">
        <v>317</v>
      </c>
      <c r="L30" s="156"/>
      <c r="M30" s="156"/>
      <c r="N30" s="156"/>
      <c r="O30" s="156"/>
      <c r="P30" s="157"/>
      <c r="Q30" s="155" t="s">
        <v>318</v>
      </c>
      <c r="R30" s="156"/>
      <c r="S30" s="156"/>
      <c r="T30" s="156"/>
      <c r="U30" s="156"/>
      <c r="V30" s="156"/>
      <c r="W30" s="155" t="s">
        <v>319</v>
      </c>
      <c r="X30" s="156"/>
      <c r="Y30" s="156"/>
      <c r="Z30" s="156"/>
      <c r="AA30" s="156"/>
      <c r="AB30" s="157"/>
      <c r="AC30" s="155" t="s">
        <v>320</v>
      </c>
      <c r="AD30" s="156"/>
      <c r="AE30" s="156"/>
      <c r="AF30" s="156"/>
      <c r="AG30" s="156"/>
      <c r="AH30" s="157"/>
      <c r="AI30" s="302" t="s">
        <v>317</v>
      </c>
      <c r="AJ30" s="303"/>
      <c r="AK30" s="303"/>
      <c r="AL30" s="303"/>
      <c r="AM30" s="303"/>
      <c r="AN30" s="304"/>
      <c r="AO30" s="302" t="s">
        <v>318</v>
      </c>
      <c r="AP30" s="303"/>
      <c r="AQ30" s="303"/>
      <c r="AR30" s="303"/>
      <c r="AS30" s="303"/>
      <c r="AT30" s="303"/>
      <c r="AU30" s="302" t="s">
        <v>319</v>
      </c>
      <c r="AV30" s="303"/>
      <c r="AW30" s="303"/>
      <c r="AX30" s="303"/>
      <c r="AY30" s="303"/>
      <c r="AZ30" s="304"/>
      <c r="BA30" s="302" t="s">
        <v>320</v>
      </c>
      <c r="BB30" s="303"/>
      <c r="BC30" s="303"/>
      <c r="BD30" s="303"/>
      <c r="BE30" s="303"/>
      <c r="BF30" s="304"/>
      <c r="BG30" s="155" t="s">
        <v>317</v>
      </c>
      <c r="BH30" s="156"/>
      <c r="BI30" s="156"/>
      <c r="BJ30" s="156"/>
      <c r="BK30" s="156"/>
      <c r="BL30" s="157"/>
      <c r="BM30" s="155" t="s">
        <v>318</v>
      </c>
      <c r="BN30" s="156"/>
      <c r="BO30" s="156"/>
      <c r="BP30" s="156"/>
      <c r="BQ30" s="156"/>
      <c r="BR30" s="156"/>
      <c r="BS30" s="155" t="s">
        <v>319</v>
      </c>
      <c r="BT30" s="156"/>
      <c r="BU30" s="156"/>
      <c r="BV30" s="156"/>
      <c r="BW30" s="156"/>
      <c r="BX30" s="157"/>
      <c r="BY30" s="155" t="s">
        <v>320</v>
      </c>
      <c r="BZ30" s="156"/>
      <c r="CA30" s="156"/>
      <c r="CB30" s="156"/>
      <c r="CC30" s="156"/>
      <c r="CD30" s="157"/>
    </row>
    <row r="31" spans="1:82">
      <c r="C31" s="170"/>
      <c r="D31" s="171"/>
      <c r="E31" s="171"/>
      <c r="F31" s="171"/>
      <c r="G31" s="171"/>
      <c r="H31" s="171"/>
      <c r="I31" s="171"/>
      <c r="J31" s="172"/>
      <c r="K31" s="149"/>
      <c r="L31" s="150"/>
      <c r="M31" s="150"/>
      <c r="N31" s="150"/>
      <c r="O31" s="150"/>
      <c r="P31" s="151"/>
      <c r="Q31" s="149"/>
      <c r="R31" s="150"/>
      <c r="S31" s="150"/>
      <c r="T31" s="150"/>
      <c r="U31" s="150"/>
      <c r="V31" s="150"/>
      <c r="W31" s="149"/>
      <c r="X31" s="150"/>
      <c r="Y31" s="150"/>
      <c r="Z31" s="150"/>
      <c r="AA31" s="150"/>
      <c r="AB31" s="151"/>
      <c r="AC31" s="149"/>
      <c r="AD31" s="150"/>
      <c r="AE31" s="150"/>
      <c r="AF31" s="150"/>
      <c r="AG31" s="150"/>
      <c r="AH31" s="151"/>
      <c r="AI31" s="302"/>
      <c r="AJ31" s="303"/>
      <c r="AK31" s="303"/>
      <c r="AL31" s="303"/>
      <c r="AM31" s="303"/>
      <c r="AN31" s="304"/>
      <c r="AO31" s="302"/>
      <c r="AP31" s="303"/>
      <c r="AQ31" s="303"/>
      <c r="AR31" s="303"/>
      <c r="AS31" s="303"/>
      <c r="AT31" s="303"/>
      <c r="AU31" s="302"/>
      <c r="AV31" s="303"/>
      <c r="AW31" s="303"/>
      <c r="AX31" s="303"/>
      <c r="AY31" s="303"/>
      <c r="AZ31" s="304"/>
      <c r="BA31" s="302"/>
      <c r="BB31" s="303"/>
      <c r="BC31" s="303"/>
      <c r="BD31" s="303"/>
      <c r="BE31" s="303"/>
      <c r="BF31" s="304"/>
      <c r="BG31" s="149"/>
      <c r="BH31" s="150"/>
      <c r="BI31" s="150"/>
      <c r="BJ31" s="150"/>
      <c r="BK31" s="150"/>
      <c r="BL31" s="151"/>
      <c r="BM31" s="149"/>
      <c r="BN31" s="150"/>
      <c r="BO31" s="150"/>
      <c r="BP31" s="150"/>
      <c r="BQ31" s="150"/>
      <c r="BR31" s="150"/>
      <c r="BS31" s="149"/>
      <c r="BT31" s="150"/>
      <c r="BU31" s="150"/>
      <c r="BV31" s="150"/>
      <c r="BW31" s="150"/>
      <c r="BX31" s="151"/>
      <c r="BY31" s="149"/>
      <c r="BZ31" s="150"/>
      <c r="CA31" s="150"/>
      <c r="CB31" s="150"/>
      <c r="CC31" s="150"/>
      <c r="CD31" s="151"/>
    </row>
    <row r="32" spans="1:82">
      <c r="C32" s="170"/>
      <c r="D32" s="171"/>
      <c r="E32" s="171"/>
      <c r="F32" s="171"/>
      <c r="G32" s="171"/>
      <c r="H32" s="171"/>
      <c r="I32" s="171"/>
      <c r="J32" s="172"/>
      <c r="K32" s="149"/>
      <c r="L32" s="150"/>
      <c r="M32" s="150"/>
      <c r="N32" s="150"/>
      <c r="O32" s="150"/>
      <c r="P32" s="151"/>
      <c r="Q32" s="149"/>
      <c r="R32" s="150"/>
      <c r="S32" s="150"/>
      <c r="T32" s="150"/>
      <c r="U32" s="150"/>
      <c r="V32" s="150"/>
      <c r="W32" s="149"/>
      <c r="X32" s="150"/>
      <c r="Y32" s="150"/>
      <c r="Z32" s="150"/>
      <c r="AA32" s="150"/>
      <c r="AB32" s="151"/>
      <c r="AC32" s="149"/>
      <c r="AD32" s="150"/>
      <c r="AE32" s="150"/>
      <c r="AF32" s="150"/>
      <c r="AG32" s="150"/>
      <c r="AH32" s="151"/>
      <c r="AI32" s="302"/>
      <c r="AJ32" s="303"/>
      <c r="AK32" s="303"/>
      <c r="AL32" s="303"/>
      <c r="AM32" s="303"/>
      <c r="AN32" s="304"/>
      <c r="AO32" s="302"/>
      <c r="AP32" s="303"/>
      <c r="AQ32" s="303"/>
      <c r="AR32" s="303"/>
      <c r="AS32" s="303"/>
      <c r="AT32" s="303"/>
      <c r="AU32" s="302"/>
      <c r="AV32" s="303"/>
      <c r="AW32" s="303"/>
      <c r="AX32" s="303"/>
      <c r="AY32" s="303"/>
      <c r="AZ32" s="304"/>
      <c r="BA32" s="302"/>
      <c r="BB32" s="303"/>
      <c r="BC32" s="303"/>
      <c r="BD32" s="303"/>
      <c r="BE32" s="303"/>
      <c r="BF32" s="304"/>
      <c r="BG32" s="149"/>
      <c r="BH32" s="150"/>
      <c r="BI32" s="150"/>
      <c r="BJ32" s="150"/>
      <c r="BK32" s="150"/>
      <c r="BL32" s="151"/>
      <c r="BM32" s="149"/>
      <c r="BN32" s="150"/>
      <c r="BO32" s="150"/>
      <c r="BP32" s="150"/>
      <c r="BQ32" s="150"/>
      <c r="BR32" s="150"/>
      <c r="BS32" s="149"/>
      <c r="BT32" s="150"/>
      <c r="BU32" s="150"/>
      <c r="BV32" s="150"/>
      <c r="BW32" s="150"/>
      <c r="BX32" s="151"/>
      <c r="BY32" s="149"/>
      <c r="BZ32" s="150"/>
      <c r="CA32" s="150"/>
      <c r="CB32" s="150"/>
      <c r="CC32" s="150"/>
      <c r="CD32" s="151"/>
    </row>
    <row r="33" spans="3:82">
      <c r="C33" s="173"/>
      <c r="D33" s="174"/>
      <c r="E33" s="174"/>
      <c r="F33" s="174"/>
      <c r="G33" s="174"/>
      <c r="H33" s="174"/>
      <c r="I33" s="174"/>
      <c r="J33" s="175"/>
      <c r="K33" s="149"/>
      <c r="L33" s="150"/>
      <c r="M33" s="150"/>
      <c r="N33" s="150"/>
      <c r="O33" s="150"/>
      <c r="P33" s="151"/>
      <c r="Q33" s="149"/>
      <c r="R33" s="150"/>
      <c r="S33" s="150"/>
      <c r="T33" s="150"/>
      <c r="U33" s="150"/>
      <c r="V33" s="150"/>
      <c r="W33" s="149"/>
      <c r="X33" s="150"/>
      <c r="Y33" s="150"/>
      <c r="Z33" s="150"/>
      <c r="AA33" s="150"/>
      <c r="AB33" s="151"/>
      <c r="AC33" s="149"/>
      <c r="AD33" s="150"/>
      <c r="AE33" s="150"/>
      <c r="AF33" s="150"/>
      <c r="AG33" s="150"/>
      <c r="AH33" s="151"/>
      <c r="AI33" s="302"/>
      <c r="AJ33" s="303"/>
      <c r="AK33" s="303"/>
      <c r="AL33" s="303"/>
      <c r="AM33" s="303"/>
      <c r="AN33" s="304"/>
      <c r="AO33" s="302"/>
      <c r="AP33" s="303"/>
      <c r="AQ33" s="303"/>
      <c r="AR33" s="303"/>
      <c r="AS33" s="303"/>
      <c r="AT33" s="303"/>
      <c r="AU33" s="302"/>
      <c r="AV33" s="303"/>
      <c r="AW33" s="303"/>
      <c r="AX33" s="303"/>
      <c r="AY33" s="303"/>
      <c r="AZ33" s="304"/>
      <c r="BA33" s="302"/>
      <c r="BB33" s="303"/>
      <c r="BC33" s="303"/>
      <c r="BD33" s="303"/>
      <c r="BE33" s="303"/>
      <c r="BF33" s="304"/>
      <c r="BG33" s="149"/>
      <c r="BH33" s="150"/>
      <c r="BI33" s="150"/>
      <c r="BJ33" s="150"/>
      <c r="BK33" s="150"/>
      <c r="BL33" s="151"/>
      <c r="BM33" s="149"/>
      <c r="BN33" s="150"/>
      <c r="BO33" s="150"/>
      <c r="BP33" s="150"/>
      <c r="BQ33" s="150"/>
      <c r="BR33" s="150"/>
      <c r="BS33" s="149"/>
      <c r="BT33" s="150"/>
      <c r="BU33" s="150"/>
      <c r="BV33" s="150"/>
      <c r="BW33" s="150"/>
      <c r="BX33" s="151"/>
      <c r="BY33" s="149"/>
      <c r="BZ33" s="150"/>
      <c r="CA33" s="150"/>
      <c r="CB33" s="150"/>
      <c r="CC33" s="150"/>
      <c r="CD33" s="151"/>
    </row>
    <row r="34" spans="3:82">
      <c r="C34" s="167" t="s">
        <v>321</v>
      </c>
      <c r="D34" s="168"/>
      <c r="E34" s="168"/>
      <c r="F34" s="168"/>
      <c r="G34" s="168"/>
      <c r="H34" s="168"/>
      <c r="I34" s="168"/>
      <c r="J34" s="169"/>
      <c r="K34" s="155" t="s">
        <v>322</v>
      </c>
      <c r="L34" s="156"/>
      <c r="M34" s="156"/>
      <c r="N34" s="156"/>
      <c r="O34" s="156"/>
      <c r="P34" s="156"/>
      <c r="Q34" s="156"/>
      <c r="R34" s="157"/>
      <c r="S34" s="155" t="s">
        <v>323</v>
      </c>
      <c r="T34" s="156"/>
      <c r="U34" s="156"/>
      <c r="V34" s="156"/>
      <c r="W34" s="156"/>
      <c r="X34" s="156"/>
      <c r="Y34" s="156"/>
      <c r="Z34" s="157"/>
      <c r="AA34" s="155" t="s">
        <v>324</v>
      </c>
      <c r="AB34" s="156"/>
      <c r="AC34" s="156"/>
      <c r="AD34" s="156"/>
      <c r="AE34" s="156"/>
      <c r="AF34" s="156"/>
      <c r="AG34" s="156"/>
      <c r="AH34" s="157"/>
      <c r="AI34" s="302" t="s">
        <v>322</v>
      </c>
      <c r="AJ34" s="303"/>
      <c r="AK34" s="303"/>
      <c r="AL34" s="303"/>
      <c r="AM34" s="303"/>
      <c r="AN34" s="303"/>
      <c r="AO34" s="303"/>
      <c r="AP34" s="304"/>
      <c r="AQ34" s="302" t="s">
        <v>323</v>
      </c>
      <c r="AR34" s="303"/>
      <c r="AS34" s="303"/>
      <c r="AT34" s="303"/>
      <c r="AU34" s="303"/>
      <c r="AV34" s="303"/>
      <c r="AW34" s="303"/>
      <c r="AX34" s="304"/>
      <c r="AY34" s="302" t="s">
        <v>324</v>
      </c>
      <c r="AZ34" s="303"/>
      <c r="BA34" s="303"/>
      <c r="BB34" s="303"/>
      <c r="BC34" s="303"/>
      <c r="BD34" s="303"/>
      <c r="BE34" s="303"/>
      <c r="BF34" s="304"/>
      <c r="BG34" s="155" t="s">
        <v>322</v>
      </c>
      <c r="BH34" s="156"/>
      <c r="BI34" s="156"/>
      <c r="BJ34" s="156"/>
      <c r="BK34" s="156"/>
      <c r="BL34" s="156"/>
      <c r="BM34" s="156"/>
      <c r="BN34" s="157"/>
      <c r="BO34" s="155" t="s">
        <v>323</v>
      </c>
      <c r="BP34" s="156"/>
      <c r="BQ34" s="156"/>
      <c r="BR34" s="156"/>
      <c r="BS34" s="156"/>
      <c r="BT34" s="156"/>
      <c r="BU34" s="156"/>
      <c r="BV34" s="157"/>
      <c r="BW34" s="155" t="s">
        <v>324</v>
      </c>
      <c r="BX34" s="156"/>
      <c r="BY34" s="156"/>
      <c r="BZ34" s="156"/>
      <c r="CA34" s="156"/>
      <c r="CB34" s="156"/>
      <c r="CC34" s="156"/>
      <c r="CD34" s="157"/>
    </row>
    <row r="35" spans="3:82">
      <c r="C35" s="173"/>
      <c r="D35" s="174"/>
      <c r="E35" s="174"/>
      <c r="F35" s="174"/>
      <c r="G35" s="174"/>
      <c r="H35" s="174"/>
      <c r="I35" s="174"/>
      <c r="J35" s="175"/>
      <c r="K35" s="176"/>
      <c r="L35" s="150"/>
      <c r="M35" s="150"/>
      <c r="N35" s="150"/>
      <c r="O35" s="150"/>
      <c r="P35" s="150"/>
      <c r="Q35" s="150"/>
      <c r="R35" s="151"/>
      <c r="S35" s="149"/>
      <c r="T35" s="150"/>
      <c r="U35" s="150"/>
      <c r="V35" s="150"/>
      <c r="W35" s="150"/>
      <c r="X35" s="150"/>
      <c r="Y35" s="150"/>
      <c r="Z35" s="151"/>
      <c r="AA35" s="149"/>
      <c r="AB35" s="150"/>
      <c r="AC35" s="150"/>
      <c r="AD35" s="150"/>
      <c r="AE35" s="150"/>
      <c r="AF35" s="150"/>
      <c r="AG35" s="150"/>
      <c r="AH35" s="151"/>
      <c r="AI35" s="305"/>
      <c r="AJ35" s="303"/>
      <c r="AK35" s="303"/>
      <c r="AL35" s="303"/>
      <c r="AM35" s="303"/>
      <c r="AN35" s="303"/>
      <c r="AO35" s="303"/>
      <c r="AP35" s="304"/>
      <c r="AQ35" s="302"/>
      <c r="AR35" s="303"/>
      <c r="AS35" s="303"/>
      <c r="AT35" s="303"/>
      <c r="AU35" s="303"/>
      <c r="AV35" s="303"/>
      <c r="AW35" s="303"/>
      <c r="AX35" s="304"/>
      <c r="AY35" s="302"/>
      <c r="AZ35" s="303"/>
      <c r="BA35" s="303"/>
      <c r="BB35" s="303"/>
      <c r="BC35" s="303"/>
      <c r="BD35" s="303"/>
      <c r="BE35" s="303"/>
      <c r="BF35" s="304"/>
      <c r="BG35" s="176"/>
      <c r="BH35" s="177"/>
      <c r="BI35" s="150"/>
      <c r="BJ35" s="150"/>
      <c r="BK35" s="150"/>
      <c r="BL35" s="150"/>
      <c r="BM35" s="150"/>
      <c r="BN35" s="151"/>
      <c r="BO35" s="149"/>
      <c r="BP35" s="150"/>
      <c r="BQ35" s="150"/>
      <c r="BR35" s="150"/>
      <c r="BS35" s="150"/>
      <c r="BT35" s="150"/>
      <c r="BU35" s="150"/>
      <c r="BV35" s="151"/>
      <c r="BW35" s="149"/>
      <c r="BX35" s="150"/>
      <c r="BY35" s="150"/>
      <c r="BZ35" s="150"/>
      <c r="CA35" s="150"/>
      <c r="CB35" s="150"/>
      <c r="CC35" s="150"/>
      <c r="CD35" s="151"/>
    </row>
    <row r="37" spans="3:82">
      <c r="C37" s="152" t="s">
        <v>286</v>
      </c>
      <c r="D37" s="153"/>
      <c r="E37" s="153"/>
      <c r="F37" s="153"/>
      <c r="G37" s="153"/>
      <c r="H37" s="153"/>
      <c r="I37" s="153"/>
      <c r="J37" s="154"/>
      <c r="K37" s="298" t="s">
        <v>325</v>
      </c>
      <c r="L37" s="299"/>
      <c r="M37" s="299"/>
      <c r="N37" s="299"/>
      <c r="O37" s="299"/>
      <c r="P37" s="299"/>
      <c r="Q37" s="299"/>
      <c r="R37" s="299"/>
      <c r="S37" s="299"/>
      <c r="T37" s="299"/>
      <c r="U37" s="299"/>
      <c r="V37" s="299"/>
      <c r="W37" s="299"/>
      <c r="X37" s="299"/>
      <c r="Y37" s="299"/>
      <c r="Z37" s="299"/>
      <c r="AA37" s="299"/>
      <c r="AB37" s="299"/>
      <c r="AC37" s="299"/>
      <c r="AD37" s="299"/>
      <c r="AE37" s="299"/>
      <c r="AF37" s="299"/>
      <c r="AG37" s="299"/>
      <c r="AH37" s="300"/>
      <c r="AI37" s="152" t="s">
        <v>326</v>
      </c>
      <c r="AJ37" s="153"/>
      <c r="AK37" s="153"/>
      <c r="AL37" s="153"/>
      <c r="AM37" s="153"/>
      <c r="AN37" s="153"/>
      <c r="AO37" s="153"/>
      <c r="AP37" s="153"/>
      <c r="AQ37" s="153"/>
      <c r="AR37" s="153"/>
      <c r="AS37" s="153"/>
      <c r="AT37" s="153"/>
      <c r="AU37" s="153"/>
      <c r="AV37" s="153"/>
      <c r="AW37" s="153"/>
      <c r="AX37" s="153"/>
      <c r="AY37" s="153"/>
      <c r="AZ37" s="153"/>
      <c r="BA37" s="153"/>
      <c r="BB37" s="153"/>
      <c r="BC37" s="153"/>
      <c r="BD37" s="153"/>
      <c r="BE37" s="153"/>
      <c r="BF37" s="154"/>
      <c r="BG37" s="152" t="s">
        <v>327</v>
      </c>
      <c r="BH37" s="153"/>
      <c r="BI37" s="153"/>
      <c r="BJ37" s="153"/>
      <c r="BK37" s="153"/>
      <c r="BL37" s="153"/>
      <c r="BM37" s="153"/>
      <c r="BN37" s="153"/>
      <c r="BO37" s="153"/>
      <c r="BP37" s="153"/>
      <c r="BQ37" s="153"/>
      <c r="BR37" s="153"/>
      <c r="BS37" s="153"/>
      <c r="BT37" s="153"/>
      <c r="BU37" s="153"/>
      <c r="BV37" s="153"/>
      <c r="BW37" s="153"/>
      <c r="BX37" s="153"/>
      <c r="BY37" s="153"/>
      <c r="BZ37" s="153"/>
      <c r="CA37" s="153"/>
      <c r="CB37" s="153"/>
      <c r="CC37" s="153"/>
      <c r="CD37" s="154"/>
    </row>
    <row r="38" spans="3:82">
      <c r="C38" s="152" t="s">
        <v>269</v>
      </c>
      <c r="D38" s="153"/>
      <c r="E38" s="153"/>
      <c r="F38" s="153"/>
      <c r="G38" s="153"/>
      <c r="H38" s="153"/>
      <c r="I38" s="153"/>
      <c r="J38" s="154"/>
      <c r="K38" s="298" t="s">
        <v>328</v>
      </c>
      <c r="L38" s="299"/>
      <c r="M38" s="299"/>
      <c r="N38" s="299"/>
      <c r="O38" s="299"/>
      <c r="P38" s="299"/>
      <c r="Q38" s="299"/>
      <c r="R38" s="299"/>
      <c r="S38" s="299"/>
      <c r="T38" s="299"/>
      <c r="U38" s="299"/>
      <c r="V38" s="299"/>
      <c r="W38" s="299"/>
      <c r="X38" s="299"/>
      <c r="Y38" s="299"/>
      <c r="Z38" s="299"/>
      <c r="AA38" s="299"/>
      <c r="AB38" s="299"/>
      <c r="AC38" s="299"/>
      <c r="AD38" s="299"/>
      <c r="AE38" s="299"/>
      <c r="AF38" s="299"/>
      <c r="AG38" s="299"/>
      <c r="AH38" s="300"/>
      <c r="AI38" s="146" t="s">
        <v>200</v>
      </c>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8"/>
      <c r="BG38" s="146" t="s">
        <v>195</v>
      </c>
      <c r="BH38" s="147"/>
      <c r="BI38" s="147"/>
      <c r="BJ38" s="147"/>
      <c r="BK38" s="147"/>
      <c r="BL38" s="147"/>
      <c r="BM38" s="147"/>
      <c r="BN38" s="147"/>
      <c r="BO38" s="147"/>
      <c r="BP38" s="147"/>
      <c r="BQ38" s="147"/>
      <c r="BR38" s="147"/>
      <c r="BS38" s="147"/>
      <c r="BT38" s="147"/>
      <c r="BU38" s="147"/>
      <c r="BV38" s="147"/>
      <c r="BW38" s="147"/>
      <c r="BX38" s="147"/>
      <c r="BY38" s="147"/>
      <c r="BZ38" s="147"/>
      <c r="CA38" s="147"/>
      <c r="CB38" s="147"/>
      <c r="CC38" s="147"/>
      <c r="CD38" s="148"/>
    </row>
    <row r="39" spans="3:82">
      <c r="C39" s="158" t="s">
        <v>291</v>
      </c>
      <c r="D39" s="159"/>
      <c r="E39" s="159"/>
      <c r="F39" s="159"/>
      <c r="G39" s="159"/>
      <c r="H39" s="159"/>
      <c r="I39" s="159"/>
      <c r="J39" s="160"/>
      <c r="K39" s="298" t="s">
        <v>292</v>
      </c>
      <c r="L39" s="299"/>
      <c r="M39" s="299"/>
      <c r="N39" s="299"/>
      <c r="O39" s="299"/>
      <c r="P39" s="299"/>
      <c r="Q39" s="299"/>
      <c r="R39" s="300"/>
      <c r="S39" s="298" t="s">
        <v>293</v>
      </c>
      <c r="T39" s="299"/>
      <c r="U39" s="299"/>
      <c r="V39" s="299"/>
      <c r="W39" s="299"/>
      <c r="X39" s="299"/>
      <c r="Y39" s="299"/>
      <c r="Z39" s="300"/>
      <c r="AA39" s="298" t="s">
        <v>294</v>
      </c>
      <c r="AB39" s="299"/>
      <c r="AC39" s="299"/>
      <c r="AD39" s="299"/>
      <c r="AE39" s="299"/>
      <c r="AF39" s="299"/>
      <c r="AG39" s="299"/>
      <c r="AH39" s="300"/>
      <c r="AI39" s="152" t="s">
        <v>292</v>
      </c>
      <c r="AJ39" s="153"/>
      <c r="AK39" s="153"/>
      <c r="AL39" s="153"/>
      <c r="AM39" s="153"/>
      <c r="AN39" s="153"/>
      <c r="AO39" s="153"/>
      <c r="AP39" s="154"/>
      <c r="AQ39" s="152" t="s">
        <v>293</v>
      </c>
      <c r="AR39" s="153"/>
      <c r="AS39" s="153"/>
      <c r="AT39" s="153"/>
      <c r="AU39" s="153"/>
      <c r="AV39" s="153"/>
      <c r="AW39" s="153"/>
      <c r="AX39" s="154"/>
      <c r="AY39" s="152" t="s">
        <v>294</v>
      </c>
      <c r="AZ39" s="153"/>
      <c r="BA39" s="153"/>
      <c r="BB39" s="153"/>
      <c r="BC39" s="153"/>
      <c r="BD39" s="153"/>
      <c r="BE39" s="153"/>
      <c r="BF39" s="154"/>
      <c r="BG39" s="152" t="s">
        <v>292</v>
      </c>
      <c r="BH39" s="153"/>
      <c r="BI39" s="153"/>
      <c r="BJ39" s="153"/>
      <c r="BK39" s="153"/>
      <c r="BL39" s="153"/>
      <c r="BM39" s="153"/>
      <c r="BN39" s="154"/>
      <c r="BO39" s="152" t="s">
        <v>293</v>
      </c>
      <c r="BP39" s="153"/>
      <c r="BQ39" s="153"/>
      <c r="BR39" s="153"/>
      <c r="BS39" s="153"/>
      <c r="BT39" s="153"/>
      <c r="BU39" s="153"/>
      <c r="BV39" s="154"/>
      <c r="BW39" s="152" t="s">
        <v>294</v>
      </c>
      <c r="BX39" s="153"/>
      <c r="BY39" s="153"/>
      <c r="BZ39" s="153"/>
      <c r="CA39" s="153"/>
      <c r="CB39" s="153"/>
      <c r="CC39" s="153"/>
      <c r="CD39" s="154"/>
    </row>
    <row r="40" spans="3:82">
      <c r="C40" s="161"/>
      <c r="D40" s="162"/>
      <c r="E40" s="162"/>
      <c r="F40" s="162"/>
      <c r="G40" s="162"/>
      <c r="H40" s="162"/>
      <c r="I40" s="162"/>
      <c r="J40" s="163"/>
      <c r="K40" s="298" t="s">
        <v>1790</v>
      </c>
      <c r="L40" s="299"/>
      <c r="M40" s="299"/>
      <c r="N40" s="299"/>
      <c r="O40" s="299"/>
      <c r="P40" s="299"/>
      <c r="Q40" s="299"/>
      <c r="R40" s="300"/>
      <c r="S40" s="298" t="s">
        <v>296</v>
      </c>
      <c r="T40" s="299"/>
      <c r="U40" s="299"/>
      <c r="V40" s="299"/>
      <c r="W40" s="299"/>
      <c r="X40" s="299"/>
      <c r="Y40" s="299"/>
      <c r="Z40" s="300"/>
      <c r="AA40" s="298" t="s">
        <v>1789</v>
      </c>
      <c r="AB40" s="299"/>
      <c r="AC40" s="299"/>
      <c r="AD40" s="299"/>
      <c r="AE40" s="299"/>
      <c r="AF40" s="299"/>
      <c r="AG40" s="299"/>
      <c r="AH40" s="300"/>
      <c r="AI40" s="146" t="s">
        <v>1791</v>
      </c>
      <c r="AJ40" s="147"/>
      <c r="AK40" s="147"/>
      <c r="AL40" s="147"/>
      <c r="AM40" s="147"/>
      <c r="AN40" s="147"/>
      <c r="AO40" s="147"/>
      <c r="AP40" s="148"/>
      <c r="AQ40" s="146" t="s">
        <v>296</v>
      </c>
      <c r="AR40" s="147"/>
      <c r="AS40" s="147"/>
      <c r="AT40" s="147"/>
      <c r="AU40" s="147"/>
      <c r="AV40" s="147"/>
      <c r="AW40" s="147"/>
      <c r="AX40" s="148"/>
      <c r="AY40" s="146" t="s">
        <v>1789</v>
      </c>
      <c r="AZ40" s="147"/>
      <c r="BA40" s="147"/>
      <c r="BB40" s="147"/>
      <c r="BC40" s="147"/>
      <c r="BD40" s="147"/>
      <c r="BE40" s="147"/>
      <c r="BF40" s="148"/>
      <c r="BG40" s="146" t="s">
        <v>1791</v>
      </c>
      <c r="BH40" s="147"/>
      <c r="BI40" s="147"/>
      <c r="BJ40" s="147"/>
      <c r="BK40" s="147"/>
      <c r="BL40" s="147"/>
      <c r="BM40" s="147"/>
      <c r="BN40" s="148"/>
      <c r="BO40" s="146" t="s">
        <v>296</v>
      </c>
      <c r="BP40" s="147"/>
      <c r="BQ40" s="147"/>
      <c r="BR40" s="147"/>
      <c r="BS40" s="147"/>
      <c r="BT40" s="147"/>
      <c r="BU40" s="147"/>
      <c r="BV40" s="148"/>
      <c r="BW40" s="146" t="s">
        <v>1789</v>
      </c>
      <c r="BX40" s="147"/>
      <c r="BY40" s="147"/>
      <c r="BZ40" s="147"/>
      <c r="CA40" s="147"/>
      <c r="CB40" s="147"/>
      <c r="CC40" s="147"/>
      <c r="CD40" s="148"/>
    </row>
    <row r="41" spans="3:82">
      <c r="C41" s="161"/>
      <c r="D41" s="162"/>
      <c r="E41" s="162"/>
      <c r="F41" s="162"/>
      <c r="G41" s="162"/>
      <c r="H41" s="162"/>
      <c r="I41" s="162"/>
      <c r="J41" s="163"/>
      <c r="K41" s="298"/>
      <c r="L41" s="299"/>
      <c r="M41" s="299"/>
      <c r="N41" s="299"/>
      <c r="O41" s="299"/>
      <c r="P41" s="299"/>
      <c r="Q41" s="299"/>
      <c r="R41" s="300"/>
      <c r="S41" s="298"/>
      <c r="T41" s="299"/>
      <c r="U41" s="299"/>
      <c r="V41" s="299"/>
      <c r="W41" s="299"/>
      <c r="X41" s="299"/>
      <c r="Y41" s="299"/>
      <c r="Z41" s="300"/>
      <c r="AA41" s="298"/>
      <c r="AB41" s="299"/>
      <c r="AC41" s="299"/>
      <c r="AD41" s="299"/>
      <c r="AE41" s="299"/>
      <c r="AF41" s="299"/>
      <c r="AG41" s="299"/>
      <c r="AH41" s="300"/>
      <c r="AI41" s="146"/>
      <c r="AJ41" s="147"/>
      <c r="AK41" s="147"/>
      <c r="AL41" s="147"/>
      <c r="AM41" s="147"/>
      <c r="AN41" s="147"/>
      <c r="AO41" s="147"/>
      <c r="AP41" s="148"/>
      <c r="AQ41" s="146"/>
      <c r="AR41" s="147"/>
      <c r="AS41" s="147"/>
      <c r="AT41" s="147"/>
      <c r="AU41" s="147"/>
      <c r="AV41" s="147"/>
      <c r="AW41" s="147"/>
      <c r="AX41" s="148"/>
      <c r="AY41" s="146"/>
      <c r="AZ41" s="147"/>
      <c r="BA41" s="147"/>
      <c r="BB41" s="147"/>
      <c r="BC41" s="147"/>
      <c r="BD41" s="147"/>
      <c r="BE41" s="147"/>
      <c r="BF41" s="148"/>
      <c r="BG41" s="146"/>
      <c r="BH41" s="147"/>
      <c r="BI41" s="147"/>
      <c r="BJ41" s="147"/>
      <c r="BK41" s="147"/>
      <c r="BL41" s="147"/>
      <c r="BM41" s="147"/>
      <c r="BN41" s="148"/>
      <c r="BO41" s="146"/>
      <c r="BP41" s="147"/>
      <c r="BQ41" s="147"/>
      <c r="BR41" s="147"/>
      <c r="BS41" s="147"/>
      <c r="BT41" s="147"/>
      <c r="BU41" s="147"/>
      <c r="BV41" s="148"/>
      <c r="BW41" s="146"/>
      <c r="BX41" s="147"/>
      <c r="BY41" s="147"/>
      <c r="BZ41" s="147"/>
      <c r="CA41" s="147"/>
      <c r="CB41" s="147"/>
      <c r="CC41" s="147"/>
      <c r="CD41" s="148"/>
    </row>
    <row r="42" spans="3:82">
      <c r="C42" s="161"/>
      <c r="D42" s="162"/>
      <c r="E42" s="162"/>
      <c r="F42" s="162"/>
      <c r="G42" s="162"/>
      <c r="H42" s="162"/>
      <c r="I42" s="162"/>
      <c r="J42" s="163"/>
      <c r="K42" s="298"/>
      <c r="L42" s="299"/>
      <c r="M42" s="299"/>
      <c r="N42" s="299"/>
      <c r="O42" s="299"/>
      <c r="P42" s="299"/>
      <c r="Q42" s="299"/>
      <c r="R42" s="300"/>
      <c r="S42" s="298"/>
      <c r="T42" s="299"/>
      <c r="U42" s="299"/>
      <c r="V42" s="299"/>
      <c r="W42" s="299"/>
      <c r="X42" s="299"/>
      <c r="Y42" s="299"/>
      <c r="Z42" s="300"/>
      <c r="AA42" s="298"/>
      <c r="AB42" s="299"/>
      <c r="AC42" s="299"/>
      <c r="AD42" s="299"/>
      <c r="AE42" s="299"/>
      <c r="AF42" s="299"/>
      <c r="AG42" s="299"/>
      <c r="AH42" s="300"/>
      <c r="AI42" s="146"/>
      <c r="AJ42" s="147"/>
      <c r="AK42" s="147"/>
      <c r="AL42" s="147"/>
      <c r="AM42" s="147"/>
      <c r="AN42" s="147"/>
      <c r="AO42" s="147"/>
      <c r="AP42" s="148"/>
      <c r="AQ42" s="146"/>
      <c r="AR42" s="147"/>
      <c r="AS42" s="147"/>
      <c r="AT42" s="147"/>
      <c r="AU42" s="147"/>
      <c r="AV42" s="147"/>
      <c r="AW42" s="147"/>
      <c r="AX42" s="148"/>
      <c r="AY42" s="146"/>
      <c r="AZ42" s="147"/>
      <c r="BA42" s="147"/>
      <c r="BB42" s="147"/>
      <c r="BC42" s="147"/>
      <c r="BD42" s="147"/>
      <c r="BE42" s="147"/>
      <c r="BF42" s="148"/>
      <c r="BG42" s="146"/>
      <c r="BH42" s="147"/>
      <c r="BI42" s="147"/>
      <c r="BJ42" s="147"/>
      <c r="BK42" s="147"/>
      <c r="BL42" s="147"/>
      <c r="BM42" s="147"/>
      <c r="BN42" s="148"/>
      <c r="BO42" s="146"/>
      <c r="BP42" s="147"/>
      <c r="BQ42" s="147"/>
      <c r="BR42" s="147"/>
      <c r="BS42" s="147"/>
      <c r="BT42" s="147"/>
      <c r="BU42" s="147"/>
      <c r="BV42" s="148"/>
      <c r="BW42" s="146"/>
      <c r="BX42" s="147"/>
      <c r="BY42" s="147"/>
      <c r="BZ42" s="147"/>
      <c r="CA42" s="147"/>
      <c r="CB42" s="147"/>
      <c r="CC42" s="147"/>
      <c r="CD42" s="148"/>
    </row>
    <row r="43" spans="3:82">
      <c r="C43" s="161"/>
      <c r="D43" s="162"/>
      <c r="E43" s="162"/>
      <c r="F43" s="162"/>
      <c r="G43" s="162"/>
      <c r="H43" s="162"/>
      <c r="I43" s="162"/>
      <c r="J43" s="163"/>
      <c r="K43" s="298"/>
      <c r="L43" s="299"/>
      <c r="M43" s="299"/>
      <c r="N43" s="299"/>
      <c r="O43" s="299"/>
      <c r="P43" s="299"/>
      <c r="Q43" s="299"/>
      <c r="R43" s="300"/>
      <c r="S43" s="298"/>
      <c r="T43" s="299"/>
      <c r="U43" s="299"/>
      <c r="V43" s="299"/>
      <c r="W43" s="299"/>
      <c r="X43" s="299"/>
      <c r="Y43" s="299"/>
      <c r="Z43" s="300"/>
      <c r="AA43" s="298"/>
      <c r="AB43" s="299"/>
      <c r="AC43" s="299"/>
      <c r="AD43" s="299"/>
      <c r="AE43" s="299"/>
      <c r="AF43" s="299"/>
      <c r="AG43" s="299"/>
      <c r="AH43" s="300"/>
      <c r="AI43" s="146"/>
      <c r="AJ43" s="147"/>
      <c r="AK43" s="147"/>
      <c r="AL43" s="147"/>
      <c r="AM43" s="147"/>
      <c r="AN43" s="147"/>
      <c r="AO43" s="147"/>
      <c r="AP43" s="148"/>
      <c r="AQ43" s="146"/>
      <c r="AR43" s="147"/>
      <c r="AS43" s="147"/>
      <c r="AT43" s="147"/>
      <c r="AU43" s="147"/>
      <c r="AV43" s="147"/>
      <c r="AW43" s="147"/>
      <c r="AX43" s="148"/>
      <c r="AY43" s="146"/>
      <c r="AZ43" s="147"/>
      <c r="BA43" s="147"/>
      <c r="BB43" s="147"/>
      <c r="BC43" s="147"/>
      <c r="BD43" s="147"/>
      <c r="BE43" s="147"/>
      <c r="BF43" s="148"/>
      <c r="BG43" s="146"/>
      <c r="BH43" s="147"/>
      <c r="BI43" s="147"/>
      <c r="BJ43" s="147"/>
      <c r="BK43" s="147"/>
      <c r="BL43" s="147"/>
      <c r="BM43" s="147"/>
      <c r="BN43" s="148"/>
      <c r="BO43" s="146"/>
      <c r="BP43" s="147"/>
      <c r="BQ43" s="147"/>
      <c r="BR43" s="147"/>
      <c r="BS43" s="147"/>
      <c r="BT43" s="147"/>
      <c r="BU43" s="147"/>
      <c r="BV43" s="148"/>
      <c r="BW43" s="146"/>
      <c r="BX43" s="147"/>
      <c r="BY43" s="147"/>
      <c r="BZ43" s="147"/>
      <c r="CA43" s="147"/>
      <c r="CB43" s="147"/>
      <c r="CC43" s="147"/>
      <c r="CD43" s="148"/>
    </row>
    <row r="44" spans="3:82">
      <c r="C44" s="161"/>
      <c r="D44" s="162"/>
      <c r="E44" s="162"/>
      <c r="F44" s="162"/>
      <c r="G44" s="162"/>
      <c r="H44" s="162"/>
      <c r="I44" s="162"/>
      <c r="J44" s="163"/>
      <c r="K44" s="298"/>
      <c r="L44" s="299"/>
      <c r="M44" s="299"/>
      <c r="N44" s="299"/>
      <c r="O44" s="299"/>
      <c r="P44" s="299"/>
      <c r="Q44" s="299"/>
      <c r="R44" s="300"/>
      <c r="S44" s="298"/>
      <c r="T44" s="299"/>
      <c r="U44" s="299"/>
      <c r="V44" s="299"/>
      <c r="W44" s="299"/>
      <c r="X44" s="299"/>
      <c r="Y44" s="299"/>
      <c r="Z44" s="300"/>
      <c r="AA44" s="298"/>
      <c r="AB44" s="299"/>
      <c r="AC44" s="299"/>
      <c r="AD44" s="299"/>
      <c r="AE44" s="299"/>
      <c r="AF44" s="299"/>
      <c r="AG44" s="299"/>
      <c r="AH44" s="300"/>
      <c r="AI44" s="146"/>
      <c r="AJ44" s="147"/>
      <c r="AK44" s="147"/>
      <c r="AL44" s="147"/>
      <c r="AM44" s="147"/>
      <c r="AN44" s="147"/>
      <c r="AO44" s="147"/>
      <c r="AP44" s="148"/>
      <c r="AQ44" s="146"/>
      <c r="AR44" s="147"/>
      <c r="AS44" s="147"/>
      <c r="AT44" s="147"/>
      <c r="AU44" s="147"/>
      <c r="AV44" s="147"/>
      <c r="AW44" s="147"/>
      <c r="AX44" s="148"/>
      <c r="AY44" s="146"/>
      <c r="AZ44" s="147"/>
      <c r="BA44" s="147"/>
      <c r="BB44" s="147"/>
      <c r="BC44" s="147"/>
      <c r="BD44" s="147"/>
      <c r="BE44" s="147"/>
      <c r="BF44" s="148"/>
      <c r="BG44" s="146"/>
      <c r="BH44" s="147"/>
      <c r="BI44" s="147"/>
      <c r="BJ44" s="147"/>
      <c r="BK44" s="147"/>
      <c r="BL44" s="147"/>
      <c r="BM44" s="147"/>
      <c r="BN44" s="148"/>
      <c r="BO44" s="146"/>
      <c r="BP44" s="147"/>
      <c r="BQ44" s="147"/>
      <c r="BR44" s="147"/>
      <c r="BS44" s="147"/>
      <c r="BT44" s="147"/>
      <c r="BU44" s="147"/>
      <c r="BV44" s="148"/>
      <c r="BW44" s="146"/>
      <c r="BX44" s="147"/>
      <c r="BY44" s="147"/>
      <c r="BZ44" s="147"/>
      <c r="CA44" s="147"/>
      <c r="CB44" s="147"/>
      <c r="CC44" s="147"/>
      <c r="CD44" s="148"/>
    </row>
    <row r="45" spans="3:82">
      <c r="C45" s="158" t="s">
        <v>298</v>
      </c>
      <c r="D45" s="159"/>
      <c r="E45" s="159"/>
      <c r="F45" s="159"/>
      <c r="G45" s="159"/>
      <c r="H45" s="159"/>
      <c r="I45" s="159"/>
      <c r="J45" s="160"/>
      <c r="K45" s="298" t="s">
        <v>292</v>
      </c>
      <c r="L45" s="299"/>
      <c r="M45" s="299"/>
      <c r="N45" s="299"/>
      <c r="O45" s="299"/>
      <c r="P45" s="299"/>
      <c r="Q45" s="299"/>
      <c r="R45" s="300"/>
      <c r="S45" s="298" t="s">
        <v>293</v>
      </c>
      <c r="T45" s="299"/>
      <c r="U45" s="299"/>
      <c r="V45" s="299"/>
      <c r="W45" s="299"/>
      <c r="X45" s="299"/>
      <c r="Y45" s="299"/>
      <c r="Z45" s="300"/>
      <c r="AA45" s="298" t="s">
        <v>294</v>
      </c>
      <c r="AB45" s="299"/>
      <c r="AC45" s="299"/>
      <c r="AD45" s="299"/>
      <c r="AE45" s="299"/>
      <c r="AF45" s="299"/>
      <c r="AG45" s="299"/>
      <c r="AH45" s="300"/>
      <c r="AI45" s="152" t="s">
        <v>292</v>
      </c>
      <c r="AJ45" s="153"/>
      <c r="AK45" s="153"/>
      <c r="AL45" s="153"/>
      <c r="AM45" s="153"/>
      <c r="AN45" s="153"/>
      <c r="AO45" s="153"/>
      <c r="AP45" s="154"/>
      <c r="AQ45" s="152" t="s">
        <v>293</v>
      </c>
      <c r="AR45" s="153"/>
      <c r="AS45" s="153"/>
      <c r="AT45" s="153"/>
      <c r="AU45" s="153"/>
      <c r="AV45" s="153"/>
      <c r="AW45" s="153"/>
      <c r="AX45" s="154"/>
      <c r="AY45" s="152" t="s">
        <v>294</v>
      </c>
      <c r="AZ45" s="153"/>
      <c r="BA45" s="153"/>
      <c r="BB45" s="153"/>
      <c r="BC45" s="153"/>
      <c r="BD45" s="153"/>
      <c r="BE45" s="153"/>
      <c r="BF45" s="154"/>
      <c r="BG45" s="152" t="s">
        <v>292</v>
      </c>
      <c r="BH45" s="153"/>
      <c r="BI45" s="153"/>
      <c r="BJ45" s="153"/>
      <c r="BK45" s="153"/>
      <c r="BL45" s="153"/>
      <c r="BM45" s="153"/>
      <c r="BN45" s="154"/>
      <c r="BO45" s="152" t="s">
        <v>293</v>
      </c>
      <c r="BP45" s="153"/>
      <c r="BQ45" s="153"/>
      <c r="BR45" s="153"/>
      <c r="BS45" s="153"/>
      <c r="BT45" s="153"/>
      <c r="BU45" s="153"/>
      <c r="BV45" s="154"/>
      <c r="BW45" s="152" t="s">
        <v>294</v>
      </c>
      <c r="BX45" s="153"/>
      <c r="BY45" s="153"/>
      <c r="BZ45" s="153"/>
      <c r="CA45" s="153"/>
      <c r="CB45" s="153"/>
      <c r="CC45" s="153"/>
      <c r="CD45" s="154"/>
    </row>
    <row r="46" spans="3:82">
      <c r="C46" s="161"/>
      <c r="D46" s="162"/>
      <c r="E46" s="162"/>
      <c r="F46" s="162"/>
      <c r="G46" s="162"/>
      <c r="H46" s="162"/>
      <c r="I46" s="162"/>
      <c r="J46" s="163"/>
      <c r="K46" s="298" t="s">
        <v>299</v>
      </c>
      <c r="L46" s="299"/>
      <c r="M46" s="299"/>
      <c r="N46" s="299"/>
      <c r="O46" s="299"/>
      <c r="P46" s="299"/>
      <c r="Q46" s="299"/>
      <c r="R46" s="300"/>
      <c r="S46" s="298" t="s">
        <v>300</v>
      </c>
      <c r="T46" s="299"/>
      <c r="U46" s="299"/>
      <c r="V46" s="299"/>
      <c r="W46" s="299"/>
      <c r="X46" s="299"/>
      <c r="Y46" s="299"/>
      <c r="Z46" s="300"/>
      <c r="AA46" s="298" t="s">
        <v>301</v>
      </c>
      <c r="AB46" s="299"/>
      <c r="AC46" s="299"/>
      <c r="AD46" s="299"/>
      <c r="AE46" s="299"/>
      <c r="AF46" s="299"/>
      <c r="AG46" s="299"/>
      <c r="AH46" s="300"/>
      <c r="AI46" s="146" t="s">
        <v>299</v>
      </c>
      <c r="AJ46" s="147"/>
      <c r="AK46" s="147"/>
      <c r="AL46" s="147"/>
      <c r="AM46" s="147"/>
      <c r="AN46" s="147"/>
      <c r="AO46" s="147"/>
      <c r="AP46" s="148"/>
      <c r="AQ46" s="146" t="s">
        <v>300</v>
      </c>
      <c r="AR46" s="147"/>
      <c r="AS46" s="147"/>
      <c r="AT46" s="147"/>
      <c r="AU46" s="147"/>
      <c r="AV46" s="147"/>
      <c r="AW46" s="147"/>
      <c r="AX46" s="148"/>
      <c r="AY46" s="146" t="s">
        <v>301</v>
      </c>
      <c r="AZ46" s="147"/>
      <c r="BA46" s="147"/>
      <c r="BB46" s="147"/>
      <c r="BC46" s="147"/>
      <c r="BD46" s="147"/>
      <c r="BE46" s="147"/>
      <c r="BF46" s="148"/>
      <c r="BG46" s="146" t="s">
        <v>299</v>
      </c>
      <c r="BH46" s="147"/>
      <c r="BI46" s="147"/>
      <c r="BJ46" s="147"/>
      <c r="BK46" s="147"/>
      <c r="BL46" s="147"/>
      <c r="BM46" s="147"/>
      <c r="BN46" s="148"/>
      <c r="BO46" s="146" t="s">
        <v>300</v>
      </c>
      <c r="BP46" s="147"/>
      <c r="BQ46" s="147"/>
      <c r="BR46" s="147"/>
      <c r="BS46" s="147"/>
      <c r="BT46" s="147"/>
      <c r="BU46" s="147"/>
      <c r="BV46" s="148"/>
      <c r="BW46" s="146" t="s">
        <v>301</v>
      </c>
      <c r="BX46" s="147"/>
      <c r="BY46" s="147"/>
      <c r="BZ46" s="147"/>
      <c r="CA46" s="147"/>
      <c r="CB46" s="147"/>
      <c r="CC46" s="147"/>
      <c r="CD46" s="148"/>
    </row>
    <row r="47" spans="3:82">
      <c r="C47" s="161"/>
      <c r="D47" s="162"/>
      <c r="E47" s="162"/>
      <c r="F47" s="162"/>
      <c r="G47" s="162"/>
      <c r="H47" s="162"/>
      <c r="I47" s="162"/>
      <c r="J47" s="163"/>
      <c r="K47" s="298"/>
      <c r="L47" s="299"/>
      <c r="M47" s="299"/>
      <c r="N47" s="299"/>
      <c r="O47" s="299"/>
      <c r="P47" s="299"/>
      <c r="Q47" s="299"/>
      <c r="R47" s="300"/>
      <c r="S47" s="298"/>
      <c r="T47" s="299"/>
      <c r="U47" s="299"/>
      <c r="V47" s="299"/>
      <c r="W47" s="299"/>
      <c r="X47" s="299"/>
      <c r="Y47" s="299"/>
      <c r="Z47" s="300"/>
      <c r="AA47" s="298"/>
      <c r="AB47" s="299"/>
      <c r="AC47" s="299"/>
      <c r="AD47" s="299"/>
      <c r="AE47" s="299"/>
      <c r="AF47" s="299"/>
      <c r="AG47" s="299"/>
      <c r="AH47" s="300"/>
      <c r="AI47" s="146"/>
      <c r="AJ47" s="147"/>
      <c r="AK47" s="147"/>
      <c r="AL47" s="147"/>
      <c r="AM47" s="147"/>
      <c r="AN47" s="147"/>
      <c r="AO47" s="147"/>
      <c r="AP47" s="148"/>
      <c r="AQ47" s="146"/>
      <c r="AR47" s="147"/>
      <c r="AS47" s="147"/>
      <c r="AT47" s="147"/>
      <c r="AU47" s="147"/>
      <c r="AV47" s="147"/>
      <c r="AW47" s="147"/>
      <c r="AX47" s="148"/>
      <c r="AY47" s="146"/>
      <c r="AZ47" s="147"/>
      <c r="BA47" s="147"/>
      <c r="BB47" s="147"/>
      <c r="BC47" s="147"/>
      <c r="BD47" s="147"/>
      <c r="BE47" s="147"/>
      <c r="BF47" s="148"/>
      <c r="BG47" s="146"/>
      <c r="BH47" s="147"/>
      <c r="BI47" s="147"/>
      <c r="BJ47" s="147"/>
      <c r="BK47" s="147"/>
      <c r="BL47" s="147"/>
      <c r="BM47" s="147"/>
      <c r="BN47" s="148"/>
      <c r="BO47" s="146"/>
      <c r="BP47" s="147"/>
      <c r="BQ47" s="147"/>
      <c r="BR47" s="147"/>
      <c r="BS47" s="147"/>
      <c r="BT47" s="147"/>
      <c r="BU47" s="147"/>
      <c r="BV47" s="148"/>
      <c r="BW47" s="146"/>
      <c r="BX47" s="147"/>
      <c r="BY47" s="147"/>
      <c r="BZ47" s="147"/>
      <c r="CA47" s="147"/>
      <c r="CB47" s="147"/>
      <c r="CC47" s="147"/>
      <c r="CD47" s="148"/>
    </row>
    <row r="48" spans="3:82">
      <c r="C48" s="161"/>
      <c r="D48" s="162"/>
      <c r="E48" s="162"/>
      <c r="F48" s="162"/>
      <c r="G48" s="162"/>
      <c r="H48" s="162"/>
      <c r="I48" s="162"/>
      <c r="J48" s="163"/>
      <c r="K48" s="298"/>
      <c r="L48" s="299"/>
      <c r="M48" s="299"/>
      <c r="N48" s="299"/>
      <c r="O48" s="299"/>
      <c r="P48" s="299"/>
      <c r="Q48" s="299"/>
      <c r="R48" s="300"/>
      <c r="S48" s="298"/>
      <c r="T48" s="299"/>
      <c r="U48" s="299"/>
      <c r="V48" s="299"/>
      <c r="W48" s="299"/>
      <c r="X48" s="299"/>
      <c r="Y48" s="299"/>
      <c r="Z48" s="300"/>
      <c r="AA48" s="298"/>
      <c r="AB48" s="299"/>
      <c r="AC48" s="299"/>
      <c r="AD48" s="299"/>
      <c r="AE48" s="299"/>
      <c r="AF48" s="299"/>
      <c r="AG48" s="299"/>
      <c r="AH48" s="300"/>
      <c r="AI48" s="146"/>
      <c r="AJ48" s="147"/>
      <c r="AK48" s="147"/>
      <c r="AL48" s="147"/>
      <c r="AM48" s="147"/>
      <c r="AN48" s="147"/>
      <c r="AO48" s="147"/>
      <c r="AP48" s="148"/>
      <c r="AQ48" s="146"/>
      <c r="AR48" s="147"/>
      <c r="AS48" s="147"/>
      <c r="AT48" s="147"/>
      <c r="AU48" s="147"/>
      <c r="AV48" s="147"/>
      <c r="AW48" s="147"/>
      <c r="AX48" s="148"/>
      <c r="AY48" s="146"/>
      <c r="AZ48" s="147"/>
      <c r="BA48" s="147"/>
      <c r="BB48" s="147"/>
      <c r="BC48" s="147"/>
      <c r="BD48" s="147"/>
      <c r="BE48" s="147"/>
      <c r="BF48" s="148"/>
      <c r="BG48" s="146"/>
      <c r="BH48" s="147"/>
      <c r="BI48" s="147"/>
      <c r="BJ48" s="147"/>
      <c r="BK48" s="147"/>
      <c r="BL48" s="147"/>
      <c r="BM48" s="147"/>
      <c r="BN48" s="148"/>
      <c r="BO48" s="146"/>
      <c r="BP48" s="147"/>
      <c r="BQ48" s="147"/>
      <c r="BR48" s="147"/>
      <c r="BS48" s="147"/>
      <c r="BT48" s="147"/>
      <c r="BU48" s="147"/>
      <c r="BV48" s="148"/>
      <c r="BW48" s="146"/>
      <c r="BX48" s="147"/>
      <c r="BY48" s="147"/>
      <c r="BZ48" s="147"/>
      <c r="CA48" s="147"/>
      <c r="CB48" s="147"/>
      <c r="CC48" s="147"/>
      <c r="CD48" s="148"/>
    </row>
    <row r="49" spans="3:82">
      <c r="C49" s="161"/>
      <c r="D49" s="162"/>
      <c r="E49" s="162"/>
      <c r="F49" s="162"/>
      <c r="G49" s="162"/>
      <c r="H49" s="162"/>
      <c r="I49" s="162"/>
      <c r="J49" s="163"/>
      <c r="K49" s="298"/>
      <c r="L49" s="299"/>
      <c r="M49" s="299"/>
      <c r="N49" s="299"/>
      <c r="O49" s="299"/>
      <c r="P49" s="299"/>
      <c r="Q49" s="299"/>
      <c r="R49" s="300"/>
      <c r="S49" s="298"/>
      <c r="T49" s="299"/>
      <c r="U49" s="299"/>
      <c r="V49" s="299"/>
      <c r="W49" s="299"/>
      <c r="X49" s="299"/>
      <c r="Y49" s="299"/>
      <c r="Z49" s="300"/>
      <c r="AA49" s="298"/>
      <c r="AB49" s="299"/>
      <c r="AC49" s="299"/>
      <c r="AD49" s="299"/>
      <c r="AE49" s="299"/>
      <c r="AF49" s="299"/>
      <c r="AG49" s="299"/>
      <c r="AH49" s="300"/>
      <c r="AI49" s="146"/>
      <c r="AJ49" s="147"/>
      <c r="AK49" s="147"/>
      <c r="AL49" s="147"/>
      <c r="AM49" s="147"/>
      <c r="AN49" s="147"/>
      <c r="AO49" s="147"/>
      <c r="AP49" s="148"/>
      <c r="AQ49" s="146"/>
      <c r="AR49" s="147"/>
      <c r="AS49" s="147"/>
      <c r="AT49" s="147"/>
      <c r="AU49" s="147"/>
      <c r="AV49" s="147"/>
      <c r="AW49" s="147"/>
      <c r="AX49" s="148"/>
      <c r="AY49" s="146"/>
      <c r="AZ49" s="147"/>
      <c r="BA49" s="147"/>
      <c r="BB49" s="147"/>
      <c r="BC49" s="147"/>
      <c r="BD49" s="147"/>
      <c r="BE49" s="147"/>
      <c r="BF49" s="148"/>
      <c r="BG49" s="146"/>
      <c r="BH49" s="147"/>
      <c r="BI49" s="147"/>
      <c r="BJ49" s="147"/>
      <c r="BK49" s="147"/>
      <c r="BL49" s="147"/>
      <c r="BM49" s="147"/>
      <c r="BN49" s="148"/>
      <c r="BO49" s="146"/>
      <c r="BP49" s="147"/>
      <c r="BQ49" s="147"/>
      <c r="BR49" s="147"/>
      <c r="BS49" s="147"/>
      <c r="BT49" s="147"/>
      <c r="BU49" s="147"/>
      <c r="BV49" s="148"/>
      <c r="BW49" s="146"/>
      <c r="BX49" s="147"/>
      <c r="BY49" s="147"/>
      <c r="BZ49" s="147"/>
      <c r="CA49" s="147"/>
      <c r="CB49" s="147"/>
      <c r="CC49" s="147"/>
      <c r="CD49" s="148"/>
    </row>
    <row r="50" spans="3:82">
      <c r="C50" s="164"/>
      <c r="D50" s="165"/>
      <c r="E50" s="165"/>
      <c r="F50" s="165"/>
      <c r="G50" s="165"/>
      <c r="H50" s="165"/>
      <c r="I50" s="165"/>
      <c r="J50" s="166"/>
      <c r="K50" s="298"/>
      <c r="L50" s="299"/>
      <c r="M50" s="299"/>
      <c r="N50" s="299"/>
      <c r="O50" s="299"/>
      <c r="P50" s="299"/>
      <c r="Q50" s="299"/>
      <c r="R50" s="300"/>
      <c r="S50" s="298"/>
      <c r="T50" s="299"/>
      <c r="U50" s="299"/>
      <c r="V50" s="299"/>
      <c r="W50" s="299"/>
      <c r="X50" s="299"/>
      <c r="Y50" s="299"/>
      <c r="Z50" s="300"/>
      <c r="AA50" s="298"/>
      <c r="AB50" s="299"/>
      <c r="AC50" s="299"/>
      <c r="AD50" s="299"/>
      <c r="AE50" s="299"/>
      <c r="AF50" s="299"/>
      <c r="AG50" s="299"/>
      <c r="AH50" s="300"/>
      <c r="AI50" s="146"/>
      <c r="AJ50" s="147"/>
      <c r="AK50" s="147"/>
      <c r="AL50" s="147"/>
      <c r="AM50" s="147"/>
      <c r="AN50" s="147"/>
      <c r="AO50" s="147"/>
      <c r="AP50" s="148"/>
      <c r="AQ50" s="146"/>
      <c r="AR50" s="147"/>
      <c r="AS50" s="147"/>
      <c r="AT50" s="147"/>
      <c r="AU50" s="147"/>
      <c r="AV50" s="147"/>
      <c r="AW50" s="147"/>
      <c r="AX50" s="148"/>
      <c r="AY50" s="146"/>
      <c r="AZ50" s="147"/>
      <c r="BA50" s="147"/>
      <c r="BB50" s="147"/>
      <c r="BC50" s="147"/>
      <c r="BD50" s="147"/>
      <c r="BE50" s="147"/>
      <c r="BF50" s="148"/>
      <c r="BG50" s="146"/>
      <c r="BH50" s="147"/>
      <c r="BI50" s="147"/>
      <c r="BJ50" s="147"/>
      <c r="BK50" s="147"/>
      <c r="BL50" s="147"/>
      <c r="BM50" s="147"/>
      <c r="BN50" s="148"/>
      <c r="BO50" s="146"/>
      <c r="BP50" s="147"/>
      <c r="BQ50" s="147"/>
      <c r="BR50" s="147"/>
      <c r="BS50" s="147"/>
      <c r="BT50" s="147"/>
      <c r="BU50" s="147"/>
      <c r="BV50" s="148"/>
      <c r="BW50" s="146"/>
      <c r="BX50" s="147"/>
      <c r="BY50" s="147"/>
      <c r="BZ50" s="147"/>
      <c r="CA50" s="147"/>
      <c r="CB50" s="147"/>
      <c r="CC50" s="147"/>
      <c r="CD50" s="148"/>
    </row>
    <row r="51" spans="3:82">
      <c r="C51" s="152" t="s">
        <v>173</v>
      </c>
      <c r="D51" s="153"/>
      <c r="E51" s="153"/>
      <c r="F51" s="153"/>
      <c r="G51" s="153"/>
      <c r="H51" s="153"/>
      <c r="I51" s="153"/>
      <c r="J51" s="154"/>
      <c r="K51" s="298"/>
      <c r="L51" s="299"/>
      <c r="M51" s="299"/>
      <c r="N51" s="299"/>
      <c r="O51" s="299"/>
      <c r="P51" s="299"/>
      <c r="Q51" s="299"/>
      <c r="R51" s="299"/>
      <c r="S51" s="299"/>
      <c r="T51" s="299"/>
      <c r="U51" s="299"/>
      <c r="V51" s="299"/>
      <c r="W51" s="299"/>
      <c r="X51" s="299"/>
      <c r="Y51" s="299"/>
      <c r="Z51" s="299"/>
      <c r="AA51" s="299"/>
      <c r="AB51" s="299"/>
      <c r="AC51" s="299"/>
      <c r="AD51" s="299"/>
      <c r="AE51" s="299"/>
      <c r="AF51" s="299"/>
      <c r="AG51" s="299"/>
      <c r="AH51" s="300"/>
      <c r="AI51" s="178" t="s">
        <v>329</v>
      </c>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8"/>
      <c r="BG51" s="146"/>
      <c r="BH51" s="147"/>
      <c r="BI51" s="147"/>
      <c r="BJ51" s="147"/>
      <c r="BK51" s="147"/>
      <c r="BL51" s="147"/>
      <c r="BM51" s="147"/>
      <c r="BN51" s="147"/>
      <c r="BO51" s="147"/>
      <c r="BP51" s="147"/>
      <c r="BQ51" s="147"/>
      <c r="BR51" s="147"/>
      <c r="BS51" s="147"/>
      <c r="BT51" s="147"/>
      <c r="BU51" s="147"/>
      <c r="BV51" s="147"/>
      <c r="BW51" s="147"/>
      <c r="BX51" s="147"/>
      <c r="BY51" s="147"/>
      <c r="BZ51" s="147"/>
      <c r="CA51" s="147"/>
      <c r="CB51" s="147"/>
      <c r="CC51" s="147"/>
      <c r="CD51" s="148"/>
    </row>
    <row r="52" spans="3:82">
      <c r="C52" s="152" t="s">
        <v>302</v>
      </c>
      <c r="D52" s="153"/>
      <c r="E52" s="153"/>
      <c r="F52" s="153"/>
      <c r="G52" s="153"/>
      <c r="H52" s="153"/>
      <c r="I52" s="153"/>
      <c r="J52" s="154"/>
      <c r="K52" s="298"/>
      <c r="L52" s="299"/>
      <c r="M52" s="299"/>
      <c r="N52" s="299"/>
      <c r="O52" s="299"/>
      <c r="P52" s="299"/>
      <c r="Q52" s="299"/>
      <c r="R52" s="299"/>
      <c r="S52" s="299"/>
      <c r="T52" s="299"/>
      <c r="U52" s="299"/>
      <c r="V52" s="299"/>
      <c r="W52" s="299"/>
      <c r="X52" s="299"/>
      <c r="Y52" s="299"/>
      <c r="Z52" s="299"/>
      <c r="AA52" s="299"/>
      <c r="AB52" s="299"/>
      <c r="AC52" s="299"/>
      <c r="AD52" s="299"/>
      <c r="AE52" s="299"/>
      <c r="AF52" s="299"/>
      <c r="AG52" s="299"/>
      <c r="AH52" s="300"/>
      <c r="AI52" s="146"/>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8"/>
      <c r="BG52" s="146"/>
      <c r="BH52" s="147"/>
      <c r="BI52" s="147"/>
      <c r="BJ52" s="147"/>
      <c r="BK52" s="147"/>
      <c r="BL52" s="147"/>
      <c r="BM52" s="147"/>
      <c r="BN52" s="147"/>
      <c r="BO52" s="147"/>
      <c r="BP52" s="147"/>
      <c r="BQ52" s="147"/>
      <c r="BR52" s="147"/>
      <c r="BS52" s="147"/>
      <c r="BT52" s="147"/>
      <c r="BU52" s="147"/>
      <c r="BV52" s="147"/>
      <c r="BW52" s="147"/>
      <c r="BX52" s="147"/>
      <c r="BY52" s="147"/>
      <c r="BZ52" s="147"/>
      <c r="CA52" s="147"/>
      <c r="CB52" s="147"/>
      <c r="CC52" s="147"/>
      <c r="CD52" s="148"/>
    </row>
    <row r="53" spans="3:82">
      <c r="C53" s="152" t="s">
        <v>303</v>
      </c>
      <c r="D53" s="153"/>
      <c r="E53" s="153"/>
      <c r="F53" s="153"/>
      <c r="G53" s="153"/>
      <c r="H53" s="153"/>
      <c r="I53" s="153"/>
      <c r="J53" s="154"/>
      <c r="K53" s="298" t="s">
        <v>304</v>
      </c>
      <c r="L53" s="299"/>
      <c r="M53" s="299"/>
      <c r="N53" s="299"/>
      <c r="O53" s="299"/>
      <c r="P53" s="299"/>
      <c r="Q53" s="299"/>
      <c r="R53" s="299"/>
      <c r="S53" s="299"/>
      <c r="T53" s="299"/>
      <c r="U53" s="299"/>
      <c r="V53" s="299"/>
      <c r="W53" s="299"/>
      <c r="X53" s="299"/>
      <c r="Y53" s="299"/>
      <c r="Z53" s="299"/>
      <c r="AA53" s="299"/>
      <c r="AB53" s="299"/>
      <c r="AC53" s="299"/>
      <c r="AD53" s="299"/>
      <c r="AE53" s="299"/>
      <c r="AF53" s="299"/>
      <c r="AG53" s="299"/>
      <c r="AH53" s="300"/>
      <c r="AI53" s="146" t="s">
        <v>304</v>
      </c>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8"/>
      <c r="BG53" s="146" t="s">
        <v>304</v>
      </c>
      <c r="BH53" s="147"/>
      <c r="BI53" s="147"/>
      <c r="BJ53" s="147"/>
      <c r="BK53" s="147"/>
      <c r="BL53" s="147"/>
      <c r="BM53" s="147"/>
      <c r="BN53" s="147"/>
      <c r="BO53" s="147"/>
      <c r="BP53" s="147"/>
      <c r="BQ53" s="147"/>
      <c r="BR53" s="147"/>
      <c r="BS53" s="147"/>
      <c r="BT53" s="147"/>
      <c r="BU53" s="147"/>
      <c r="BV53" s="147"/>
      <c r="BW53" s="147"/>
      <c r="BX53" s="147"/>
      <c r="BY53" s="147"/>
      <c r="BZ53" s="147"/>
      <c r="CA53" s="147"/>
      <c r="CB53" s="147"/>
      <c r="CC53" s="147"/>
      <c r="CD53" s="148"/>
    </row>
    <row r="54" spans="3:82">
      <c r="C54" s="152" t="s">
        <v>305</v>
      </c>
      <c r="D54" s="153"/>
      <c r="E54" s="153"/>
      <c r="F54" s="153"/>
      <c r="G54" s="153"/>
      <c r="H54" s="153"/>
      <c r="I54" s="153"/>
      <c r="J54" s="154"/>
      <c r="K54" s="298" t="s">
        <v>304</v>
      </c>
      <c r="L54" s="299"/>
      <c r="M54" s="299"/>
      <c r="N54" s="299"/>
      <c r="O54" s="299"/>
      <c r="P54" s="299"/>
      <c r="Q54" s="299"/>
      <c r="R54" s="299"/>
      <c r="S54" s="299"/>
      <c r="T54" s="299"/>
      <c r="U54" s="299"/>
      <c r="V54" s="299"/>
      <c r="W54" s="299"/>
      <c r="X54" s="299"/>
      <c r="Y54" s="299"/>
      <c r="Z54" s="299"/>
      <c r="AA54" s="299"/>
      <c r="AB54" s="299"/>
      <c r="AC54" s="299"/>
      <c r="AD54" s="299"/>
      <c r="AE54" s="299"/>
      <c r="AF54" s="299"/>
      <c r="AG54" s="299"/>
      <c r="AH54" s="300"/>
      <c r="AI54" s="146" t="s">
        <v>304</v>
      </c>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8"/>
      <c r="BG54" s="146" t="s">
        <v>304</v>
      </c>
      <c r="BH54" s="147"/>
      <c r="BI54" s="147"/>
      <c r="BJ54" s="147"/>
      <c r="BK54" s="147"/>
      <c r="BL54" s="147"/>
      <c r="BM54" s="147"/>
      <c r="BN54" s="147"/>
      <c r="BO54" s="147"/>
      <c r="BP54" s="147"/>
      <c r="BQ54" s="147"/>
      <c r="BR54" s="147"/>
      <c r="BS54" s="147"/>
      <c r="BT54" s="147"/>
      <c r="BU54" s="147"/>
      <c r="BV54" s="147"/>
      <c r="BW54" s="147"/>
      <c r="BX54" s="147"/>
      <c r="BY54" s="147"/>
      <c r="BZ54" s="147"/>
      <c r="CA54" s="147"/>
      <c r="CB54" s="147"/>
      <c r="CC54" s="147"/>
      <c r="CD54" s="148"/>
    </row>
    <row r="55" spans="3:82">
      <c r="C55" s="152" t="s">
        <v>306</v>
      </c>
      <c r="D55" s="153"/>
      <c r="E55" s="153"/>
      <c r="F55" s="153"/>
      <c r="G55" s="153"/>
      <c r="H55" s="153"/>
      <c r="I55" s="153"/>
      <c r="J55" s="154"/>
      <c r="K55" s="306" t="s">
        <v>308</v>
      </c>
      <c r="L55" s="299"/>
      <c r="M55" s="299"/>
      <c r="N55" s="299"/>
      <c r="O55" s="299"/>
      <c r="P55" s="299"/>
      <c r="Q55" s="299"/>
      <c r="R55" s="299"/>
      <c r="S55" s="299"/>
      <c r="T55" s="299"/>
      <c r="U55" s="299"/>
      <c r="V55" s="299"/>
      <c r="W55" s="299"/>
      <c r="X55" s="299"/>
      <c r="Y55" s="299"/>
      <c r="Z55" s="299"/>
      <c r="AA55" s="299"/>
      <c r="AB55" s="299"/>
      <c r="AC55" s="299"/>
      <c r="AD55" s="299"/>
      <c r="AE55" s="299"/>
      <c r="AF55" s="299"/>
      <c r="AG55" s="299"/>
      <c r="AH55" s="300"/>
      <c r="AI55" s="146" t="s">
        <v>307</v>
      </c>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8"/>
      <c r="BG55" s="146" t="s">
        <v>307</v>
      </c>
      <c r="BH55" s="147"/>
      <c r="BI55" s="147"/>
      <c r="BJ55" s="147"/>
      <c r="BK55" s="147"/>
      <c r="BL55" s="147"/>
      <c r="BM55" s="147"/>
      <c r="BN55" s="147"/>
      <c r="BO55" s="147"/>
      <c r="BP55" s="147"/>
      <c r="BQ55" s="147"/>
      <c r="BR55" s="147"/>
      <c r="BS55" s="147"/>
      <c r="BT55" s="147"/>
      <c r="BU55" s="147"/>
      <c r="BV55" s="147"/>
      <c r="BW55" s="147"/>
      <c r="BX55" s="147"/>
      <c r="BY55" s="147"/>
      <c r="BZ55" s="147"/>
      <c r="CA55" s="147"/>
      <c r="CB55" s="147"/>
      <c r="CC55" s="147"/>
      <c r="CD55" s="148"/>
    </row>
    <row r="56" spans="3:82">
      <c r="C56" s="152" t="s">
        <v>309</v>
      </c>
      <c r="D56" s="153"/>
      <c r="E56" s="153"/>
      <c r="F56" s="153"/>
      <c r="G56" s="153"/>
      <c r="H56" s="153"/>
      <c r="I56" s="153"/>
      <c r="J56" s="154"/>
      <c r="K56" s="298" t="s">
        <v>310</v>
      </c>
      <c r="L56" s="299"/>
      <c r="M56" s="299"/>
      <c r="N56" s="299"/>
      <c r="O56" s="299"/>
      <c r="P56" s="299"/>
      <c r="Q56" s="299"/>
      <c r="R56" s="299"/>
      <c r="S56" s="299"/>
      <c r="T56" s="299"/>
      <c r="U56" s="299"/>
      <c r="V56" s="299"/>
      <c r="W56" s="299"/>
      <c r="X56" s="299"/>
      <c r="Y56" s="299"/>
      <c r="Z56" s="299"/>
      <c r="AA56" s="299"/>
      <c r="AB56" s="299"/>
      <c r="AC56" s="299"/>
      <c r="AD56" s="299"/>
      <c r="AE56" s="299"/>
      <c r="AF56" s="299"/>
      <c r="AG56" s="299"/>
      <c r="AH56" s="300"/>
      <c r="AI56" s="146" t="s">
        <v>310</v>
      </c>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8"/>
      <c r="BG56" s="146" t="s">
        <v>310</v>
      </c>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8"/>
    </row>
    <row r="57" spans="3:82">
      <c r="C57" s="152" t="s">
        <v>311</v>
      </c>
      <c r="D57" s="153"/>
      <c r="E57" s="153"/>
      <c r="F57" s="153"/>
      <c r="G57" s="153"/>
      <c r="H57" s="153"/>
      <c r="I57" s="153"/>
      <c r="J57" s="154"/>
      <c r="K57" s="298" t="s">
        <v>312</v>
      </c>
      <c r="L57" s="299"/>
      <c r="M57" s="299"/>
      <c r="N57" s="299"/>
      <c r="O57" s="299"/>
      <c r="P57" s="299"/>
      <c r="Q57" s="299"/>
      <c r="R57" s="299"/>
      <c r="S57" s="299"/>
      <c r="T57" s="299"/>
      <c r="U57" s="299"/>
      <c r="V57" s="299"/>
      <c r="W57" s="299"/>
      <c r="X57" s="299"/>
      <c r="Y57" s="299"/>
      <c r="Z57" s="299"/>
      <c r="AA57" s="299"/>
      <c r="AB57" s="299"/>
      <c r="AC57" s="299"/>
      <c r="AD57" s="299"/>
      <c r="AE57" s="299"/>
      <c r="AF57" s="299"/>
      <c r="AG57" s="299"/>
      <c r="AH57" s="300"/>
      <c r="AI57" s="146" t="s">
        <v>312</v>
      </c>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8"/>
      <c r="BG57" s="146" t="s">
        <v>312</v>
      </c>
      <c r="BH57" s="147"/>
      <c r="BI57" s="147"/>
      <c r="BJ57" s="147"/>
      <c r="BK57" s="147"/>
      <c r="BL57" s="147"/>
      <c r="BM57" s="147"/>
      <c r="BN57" s="147"/>
      <c r="BO57" s="147"/>
      <c r="BP57" s="147"/>
      <c r="BQ57" s="147"/>
      <c r="BR57" s="147"/>
      <c r="BS57" s="147"/>
      <c r="BT57" s="147"/>
      <c r="BU57" s="147"/>
      <c r="BV57" s="147"/>
      <c r="BW57" s="147"/>
      <c r="BX57" s="147"/>
      <c r="BY57" s="147"/>
      <c r="BZ57" s="147"/>
      <c r="CA57" s="147"/>
      <c r="CB57" s="147"/>
      <c r="CC57" s="147"/>
      <c r="CD57" s="148"/>
    </row>
    <row r="58" spans="3:82">
      <c r="C58" s="152" t="s">
        <v>313</v>
      </c>
      <c r="D58" s="153"/>
      <c r="E58" s="153"/>
      <c r="F58" s="153"/>
      <c r="G58" s="153"/>
      <c r="H58" s="153"/>
      <c r="I58" s="153"/>
      <c r="J58" s="154"/>
      <c r="K58" s="298" t="s">
        <v>314</v>
      </c>
      <c r="L58" s="299"/>
      <c r="M58" s="299"/>
      <c r="N58" s="299"/>
      <c r="O58" s="299"/>
      <c r="P58" s="299"/>
      <c r="Q58" s="299"/>
      <c r="R58" s="299"/>
      <c r="S58" s="299"/>
      <c r="T58" s="299"/>
      <c r="U58" s="299"/>
      <c r="V58" s="299"/>
      <c r="W58" s="299"/>
      <c r="X58" s="299"/>
      <c r="Y58" s="299"/>
      <c r="Z58" s="299"/>
      <c r="AA58" s="299"/>
      <c r="AB58" s="299"/>
      <c r="AC58" s="299"/>
      <c r="AD58" s="299"/>
      <c r="AE58" s="299"/>
      <c r="AF58" s="299"/>
      <c r="AG58" s="299"/>
      <c r="AH58" s="300"/>
      <c r="AI58" s="146" t="s">
        <v>314</v>
      </c>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8"/>
      <c r="BG58" s="146" t="s">
        <v>314</v>
      </c>
      <c r="BH58" s="147"/>
      <c r="BI58" s="147"/>
      <c r="BJ58" s="147"/>
      <c r="BK58" s="147"/>
      <c r="BL58" s="147"/>
      <c r="BM58" s="147"/>
      <c r="BN58" s="147"/>
      <c r="BO58" s="147"/>
      <c r="BP58" s="147"/>
      <c r="BQ58" s="147"/>
      <c r="BR58" s="147"/>
      <c r="BS58" s="147"/>
      <c r="BT58" s="147"/>
      <c r="BU58" s="147"/>
      <c r="BV58" s="147"/>
      <c r="BW58" s="147"/>
      <c r="BX58" s="147"/>
      <c r="BY58" s="147"/>
      <c r="BZ58" s="147"/>
      <c r="CA58" s="147"/>
      <c r="CB58" s="147"/>
      <c r="CC58" s="147"/>
      <c r="CD58" s="148"/>
    </row>
    <row r="59" spans="3:82">
      <c r="C59" s="152" t="s">
        <v>315</v>
      </c>
      <c r="D59" s="153"/>
      <c r="E59" s="153"/>
      <c r="F59" s="153"/>
      <c r="G59" s="153"/>
      <c r="H59" s="153"/>
      <c r="I59" s="153"/>
      <c r="J59" s="154"/>
      <c r="K59" s="298" t="s">
        <v>1800</v>
      </c>
      <c r="L59" s="299"/>
      <c r="M59" s="299"/>
      <c r="N59" s="299"/>
      <c r="O59" s="299"/>
      <c r="P59" s="299"/>
      <c r="Q59" s="299"/>
      <c r="R59" s="299"/>
      <c r="S59" s="299"/>
      <c r="T59" s="299"/>
      <c r="U59" s="299"/>
      <c r="V59" s="299"/>
      <c r="W59" s="299"/>
      <c r="X59" s="299"/>
      <c r="Y59" s="299"/>
      <c r="Z59" s="299"/>
      <c r="AA59" s="299"/>
      <c r="AB59" s="299"/>
      <c r="AC59" s="299"/>
      <c r="AD59" s="299"/>
      <c r="AE59" s="299"/>
      <c r="AF59" s="299"/>
      <c r="AG59" s="299"/>
      <c r="AH59" s="300"/>
      <c r="AI59" s="146" t="s">
        <v>1800</v>
      </c>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8"/>
      <c r="BG59" s="146" t="s">
        <v>1800</v>
      </c>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8"/>
    </row>
    <row r="60" spans="3:82">
      <c r="C60" s="167" t="s">
        <v>316</v>
      </c>
      <c r="D60" s="168"/>
      <c r="E60" s="168"/>
      <c r="F60" s="168"/>
      <c r="G60" s="168"/>
      <c r="H60" s="168"/>
      <c r="I60" s="168"/>
      <c r="J60" s="169"/>
      <c r="K60" s="302" t="s">
        <v>317</v>
      </c>
      <c r="L60" s="303"/>
      <c r="M60" s="303"/>
      <c r="N60" s="303"/>
      <c r="O60" s="303"/>
      <c r="P60" s="304"/>
      <c r="Q60" s="302" t="s">
        <v>318</v>
      </c>
      <c r="R60" s="303"/>
      <c r="S60" s="303"/>
      <c r="T60" s="303"/>
      <c r="U60" s="303"/>
      <c r="V60" s="303"/>
      <c r="W60" s="302" t="s">
        <v>319</v>
      </c>
      <c r="X60" s="303"/>
      <c r="Y60" s="303"/>
      <c r="Z60" s="303"/>
      <c r="AA60" s="303"/>
      <c r="AB60" s="304"/>
      <c r="AC60" s="302" t="s">
        <v>320</v>
      </c>
      <c r="AD60" s="303"/>
      <c r="AE60" s="303"/>
      <c r="AF60" s="303"/>
      <c r="AG60" s="303"/>
      <c r="AH60" s="304"/>
      <c r="AI60" s="155" t="s">
        <v>317</v>
      </c>
      <c r="AJ60" s="156"/>
      <c r="AK60" s="156"/>
      <c r="AL60" s="156"/>
      <c r="AM60" s="156"/>
      <c r="AN60" s="157"/>
      <c r="AO60" s="155" t="s">
        <v>318</v>
      </c>
      <c r="AP60" s="156"/>
      <c r="AQ60" s="156"/>
      <c r="AR60" s="156"/>
      <c r="AS60" s="156"/>
      <c r="AT60" s="156"/>
      <c r="AU60" s="155" t="s">
        <v>319</v>
      </c>
      <c r="AV60" s="156"/>
      <c r="AW60" s="156"/>
      <c r="AX60" s="156"/>
      <c r="AY60" s="156"/>
      <c r="AZ60" s="157"/>
      <c r="BA60" s="155" t="s">
        <v>320</v>
      </c>
      <c r="BB60" s="156"/>
      <c r="BC60" s="156"/>
      <c r="BD60" s="156"/>
      <c r="BE60" s="156"/>
      <c r="BF60" s="157"/>
      <c r="BG60" s="155" t="s">
        <v>317</v>
      </c>
      <c r="BH60" s="156"/>
      <c r="BI60" s="156"/>
      <c r="BJ60" s="156"/>
      <c r="BK60" s="156"/>
      <c r="BL60" s="157"/>
      <c r="BM60" s="155" t="s">
        <v>318</v>
      </c>
      <c r="BN60" s="156"/>
      <c r="BO60" s="156"/>
      <c r="BP60" s="156"/>
      <c r="BQ60" s="156"/>
      <c r="BR60" s="156"/>
      <c r="BS60" s="155" t="s">
        <v>319</v>
      </c>
      <c r="BT60" s="156"/>
      <c r="BU60" s="156"/>
      <c r="BV60" s="156"/>
      <c r="BW60" s="156"/>
      <c r="BX60" s="157"/>
      <c r="BY60" s="155" t="s">
        <v>320</v>
      </c>
      <c r="BZ60" s="156"/>
      <c r="CA60" s="156"/>
      <c r="CB60" s="156"/>
      <c r="CC60" s="156"/>
      <c r="CD60" s="157"/>
    </row>
    <row r="61" spans="3:82">
      <c r="C61" s="170"/>
      <c r="D61" s="171"/>
      <c r="E61" s="171"/>
      <c r="F61" s="171"/>
      <c r="G61" s="171"/>
      <c r="H61" s="171"/>
      <c r="I61" s="171"/>
      <c r="J61" s="172"/>
      <c r="K61" s="302"/>
      <c r="L61" s="303"/>
      <c r="M61" s="303"/>
      <c r="N61" s="303"/>
      <c r="O61" s="303"/>
      <c r="P61" s="304"/>
      <c r="Q61" s="302"/>
      <c r="R61" s="303"/>
      <c r="S61" s="303"/>
      <c r="T61" s="303"/>
      <c r="U61" s="303"/>
      <c r="V61" s="303"/>
      <c r="W61" s="302"/>
      <c r="X61" s="303"/>
      <c r="Y61" s="303"/>
      <c r="Z61" s="303"/>
      <c r="AA61" s="303"/>
      <c r="AB61" s="304"/>
      <c r="AC61" s="302"/>
      <c r="AD61" s="303"/>
      <c r="AE61" s="303"/>
      <c r="AF61" s="303"/>
      <c r="AG61" s="303"/>
      <c r="AH61" s="304"/>
      <c r="AI61" s="149"/>
      <c r="AJ61" s="150"/>
      <c r="AK61" s="150"/>
      <c r="AL61" s="150"/>
      <c r="AM61" s="150"/>
      <c r="AN61" s="151"/>
      <c r="AO61" s="149"/>
      <c r="AP61" s="150"/>
      <c r="AQ61" s="150"/>
      <c r="AR61" s="150"/>
      <c r="AS61" s="150"/>
      <c r="AT61" s="150"/>
      <c r="AU61" s="149"/>
      <c r="AV61" s="150"/>
      <c r="AW61" s="150"/>
      <c r="AX61" s="150"/>
      <c r="AY61" s="150"/>
      <c r="AZ61" s="151"/>
      <c r="BA61" s="149"/>
      <c r="BB61" s="150"/>
      <c r="BC61" s="150"/>
      <c r="BD61" s="150"/>
      <c r="BE61" s="150"/>
      <c r="BF61" s="151"/>
      <c r="BG61" s="149"/>
      <c r="BH61" s="150"/>
      <c r="BI61" s="150"/>
      <c r="BJ61" s="150"/>
      <c r="BK61" s="150"/>
      <c r="BL61" s="151"/>
      <c r="BM61" s="149"/>
      <c r="BN61" s="150"/>
      <c r="BO61" s="150"/>
      <c r="BP61" s="150"/>
      <c r="BQ61" s="150"/>
      <c r="BR61" s="150"/>
      <c r="BS61" s="149"/>
      <c r="BT61" s="150"/>
      <c r="BU61" s="150"/>
      <c r="BV61" s="150"/>
      <c r="BW61" s="150"/>
      <c r="BX61" s="151"/>
      <c r="BY61" s="149"/>
      <c r="BZ61" s="150"/>
      <c r="CA61" s="150"/>
      <c r="CB61" s="150"/>
      <c r="CC61" s="150"/>
      <c r="CD61" s="151"/>
    </row>
    <row r="62" spans="3:82">
      <c r="C62" s="170"/>
      <c r="D62" s="171"/>
      <c r="E62" s="171"/>
      <c r="F62" s="171"/>
      <c r="G62" s="171"/>
      <c r="H62" s="171"/>
      <c r="I62" s="171"/>
      <c r="J62" s="172"/>
      <c r="K62" s="302"/>
      <c r="L62" s="303"/>
      <c r="M62" s="303"/>
      <c r="N62" s="303"/>
      <c r="O62" s="303"/>
      <c r="P62" s="304"/>
      <c r="Q62" s="302"/>
      <c r="R62" s="303"/>
      <c r="S62" s="303"/>
      <c r="T62" s="303"/>
      <c r="U62" s="303"/>
      <c r="V62" s="303"/>
      <c r="W62" s="302"/>
      <c r="X62" s="303"/>
      <c r="Y62" s="303"/>
      <c r="Z62" s="303"/>
      <c r="AA62" s="303"/>
      <c r="AB62" s="304"/>
      <c r="AC62" s="302"/>
      <c r="AD62" s="303"/>
      <c r="AE62" s="303"/>
      <c r="AF62" s="303"/>
      <c r="AG62" s="303"/>
      <c r="AH62" s="304"/>
      <c r="AI62" s="149"/>
      <c r="AJ62" s="150"/>
      <c r="AK62" s="150"/>
      <c r="AL62" s="150"/>
      <c r="AM62" s="150"/>
      <c r="AN62" s="151"/>
      <c r="AO62" s="149"/>
      <c r="AP62" s="150"/>
      <c r="AQ62" s="150"/>
      <c r="AR62" s="150"/>
      <c r="AS62" s="150"/>
      <c r="AT62" s="150"/>
      <c r="AU62" s="149"/>
      <c r="AV62" s="150"/>
      <c r="AW62" s="150"/>
      <c r="AX62" s="150"/>
      <c r="AY62" s="150"/>
      <c r="AZ62" s="151"/>
      <c r="BA62" s="149"/>
      <c r="BB62" s="150"/>
      <c r="BC62" s="150"/>
      <c r="BD62" s="150"/>
      <c r="BE62" s="150"/>
      <c r="BF62" s="151"/>
      <c r="BG62" s="149"/>
      <c r="BH62" s="150"/>
      <c r="BI62" s="150"/>
      <c r="BJ62" s="150"/>
      <c r="BK62" s="150"/>
      <c r="BL62" s="151"/>
      <c r="BM62" s="149"/>
      <c r="BN62" s="150"/>
      <c r="BO62" s="150"/>
      <c r="BP62" s="150"/>
      <c r="BQ62" s="150"/>
      <c r="BR62" s="150"/>
      <c r="BS62" s="149"/>
      <c r="BT62" s="150"/>
      <c r="BU62" s="150"/>
      <c r="BV62" s="150"/>
      <c r="BW62" s="150"/>
      <c r="BX62" s="151"/>
      <c r="BY62" s="149"/>
      <c r="BZ62" s="150"/>
      <c r="CA62" s="150"/>
      <c r="CB62" s="150"/>
      <c r="CC62" s="150"/>
      <c r="CD62" s="151"/>
    </row>
    <row r="63" spans="3:82">
      <c r="C63" s="173"/>
      <c r="D63" s="174"/>
      <c r="E63" s="174"/>
      <c r="F63" s="174"/>
      <c r="G63" s="174"/>
      <c r="H63" s="174"/>
      <c r="I63" s="174"/>
      <c r="J63" s="175"/>
      <c r="K63" s="302"/>
      <c r="L63" s="303"/>
      <c r="M63" s="303"/>
      <c r="N63" s="303"/>
      <c r="O63" s="303"/>
      <c r="P63" s="304"/>
      <c r="Q63" s="302"/>
      <c r="R63" s="303"/>
      <c r="S63" s="303"/>
      <c r="T63" s="303"/>
      <c r="U63" s="303"/>
      <c r="V63" s="303"/>
      <c r="W63" s="302"/>
      <c r="X63" s="303"/>
      <c r="Y63" s="303"/>
      <c r="Z63" s="303"/>
      <c r="AA63" s="303"/>
      <c r="AB63" s="304"/>
      <c r="AC63" s="302"/>
      <c r="AD63" s="303"/>
      <c r="AE63" s="303"/>
      <c r="AF63" s="303"/>
      <c r="AG63" s="303"/>
      <c r="AH63" s="304"/>
      <c r="AI63" s="149"/>
      <c r="AJ63" s="150"/>
      <c r="AK63" s="150"/>
      <c r="AL63" s="150"/>
      <c r="AM63" s="150"/>
      <c r="AN63" s="151"/>
      <c r="AO63" s="149"/>
      <c r="AP63" s="150"/>
      <c r="AQ63" s="150"/>
      <c r="AR63" s="150"/>
      <c r="AS63" s="150"/>
      <c r="AT63" s="150"/>
      <c r="AU63" s="149"/>
      <c r="AV63" s="150"/>
      <c r="AW63" s="150"/>
      <c r="AX63" s="150"/>
      <c r="AY63" s="150"/>
      <c r="AZ63" s="151"/>
      <c r="BA63" s="149"/>
      <c r="BB63" s="150"/>
      <c r="BC63" s="150"/>
      <c r="BD63" s="150"/>
      <c r="BE63" s="150"/>
      <c r="BF63" s="151"/>
      <c r="BG63" s="149"/>
      <c r="BH63" s="150"/>
      <c r="BI63" s="150"/>
      <c r="BJ63" s="150"/>
      <c r="BK63" s="150"/>
      <c r="BL63" s="151"/>
      <c r="BM63" s="149"/>
      <c r="BN63" s="150"/>
      <c r="BO63" s="150"/>
      <c r="BP63" s="150"/>
      <c r="BQ63" s="150"/>
      <c r="BR63" s="150"/>
      <c r="BS63" s="149"/>
      <c r="BT63" s="150"/>
      <c r="BU63" s="150"/>
      <c r="BV63" s="150"/>
      <c r="BW63" s="150"/>
      <c r="BX63" s="151"/>
      <c r="BY63" s="149"/>
      <c r="BZ63" s="150"/>
      <c r="CA63" s="150"/>
      <c r="CB63" s="150"/>
      <c r="CC63" s="150"/>
      <c r="CD63" s="151"/>
    </row>
    <row r="64" spans="3:82">
      <c r="C64" s="167" t="s">
        <v>321</v>
      </c>
      <c r="D64" s="168"/>
      <c r="E64" s="168"/>
      <c r="F64" s="168"/>
      <c r="G64" s="168"/>
      <c r="H64" s="168"/>
      <c r="I64" s="168"/>
      <c r="J64" s="169"/>
      <c r="K64" s="302" t="s">
        <v>322</v>
      </c>
      <c r="L64" s="303"/>
      <c r="M64" s="303"/>
      <c r="N64" s="303"/>
      <c r="O64" s="303"/>
      <c r="P64" s="303"/>
      <c r="Q64" s="303"/>
      <c r="R64" s="304"/>
      <c r="S64" s="302" t="s">
        <v>323</v>
      </c>
      <c r="T64" s="303"/>
      <c r="U64" s="303"/>
      <c r="V64" s="303"/>
      <c r="W64" s="303"/>
      <c r="X64" s="303"/>
      <c r="Y64" s="303"/>
      <c r="Z64" s="304"/>
      <c r="AA64" s="302" t="s">
        <v>324</v>
      </c>
      <c r="AB64" s="303"/>
      <c r="AC64" s="303"/>
      <c r="AD64" s="303"/>
      <c r="AE64" s="303"/>
      <c r="AF64" s="303"/>
      <c r="AG64" s="303"/>
      <c r="AH64" s="304"/>
      <c r="AI64" s="155" t="s">
        <v>322</v>
      </c>
      <c r="AJ64" s="156"/>
      <c r="AK64" s="156"/>
      <c r="AL64" s="156"/>
      <c r="AM64" s="156"/>
      <c r="AN64" s="156"/>
      <c r="AO64" s="156"/>
      <c r="AP64" s="157"/>
      <c r="AQ64" s="155" t="s">
        <v>323</v>
      </c>
      <c r="AR64" s="156"/>
      <c r="AS64" s="156"/>
      <c r="AT64" s="156"/>
      <c r="AU64" s="156"/>
      <c r="AV64" s="156"/>
      <c r="AW64" s="156"/>
      <c r="AX64" s="157"/>
      <c r="AY64" s="155" t="s">
        <v>324</v>
      </c>
      <c r="AZ64" s="156"/>
      <c r="BA64" s="156"/>
      <c r="BB64" s="156"/>
      <c r="BC64" s="156"/>
      <c r="BD64" s="156"/>
      <c r="BE64" s="156"/>
      <c r="BF64" s="157"/>
      <c r="BG64" s="155" t="s">
        <v>322</v>
      </c>
      <c r="BH64" s="156"/>
      <c r="BI64" s="156"/>
      <c r="BJ64" s="156"/>
      <c r="BK64" s="156"/>
      <c r="BL64" s="156"/>
      <c r="BM64" s="156"/>
      <c r="BN64" s="157"/>
      <c r="BO64" s="155" t="s">
        <v>323</v>
      </c>
      <c r="BP64" s="156"/>
      <c r="BQ64" s="156"/>
      <c r="BR64" s="156"/>
      <c r="BS64" s="156"/>
      <c r="BT64" s="156"/>
      <c r="BU64" s="156"/>
      <c r="BV64" s="157"/>
      <c r="BW64" s="155" t="s">
        <v>324</v>
      </c>
      <c r="BX64" s="156"/>
      <c r="BY64" s="156"/>
      <c r="BZ64" s="156"/>
      <c r="CA64" s="156"/>
      <c r="CB64" s="156"/>
      <c r="CC64" s="156"/>
      <c r="CD64" s="157"/>
    </row>
    <row r="65" spans="3:82">
      <c r="C65" s="173"/>
      <c r="D65" s="174"/>
      <c r="E65" s="174"/>
      <c r="F65" s="174"/>
      <c r="G65" s="174"/>
      <c r="H65" s="174"/>
      <c r="I65" s="174"/>
      <c r="J65" s="175"/>
      <c r="K65" s="305"/>
      <c r="L65" s="303"/>
      <c r="M65" s="303"/>
      <c r="N65" s="303"/>
      <c r="O65" s="303"/>
      <c r="P65" s="303"/>
      <c r="Q65" s="303"/>
      <c r="R65" s="304"/>
      <c r="S65" s="302"/>
      <c r="T65" s="303"/>
      <c r="U65" s="303"/>
      <c r="V65" s="303"/>
      <c r="W65" s="303"/>
      <c r="X65" s="303"/>
      <c r="Y65" s="303"/>
      <c r="Z65" s="304"/>
      <c r="AA65" s="302"/>
      <c r="AB65" s="303"/>
      <c r="AC65" s="303"/>
      <c r="AD65" s="303"/>
      <c r="AE65" s="303"/>
      <c r="AF65" s="303"/>
      <c r="AG65" s="303"/>
      <c r="AH65" s="304"/>
      <c r="AI65" s="176"/>
      <c r="AJ65" s="150"/>
      <c r="AK65" s="150"/>
      <c r="AL65" s="150"/>
      <c r="AM65" s="150"/>
      <c r="AN65" s="150"/>
      <c r="AO65" s="150"/>
      <c r="AP65" s="151"/>
      <c r="AQ65" s="149"/>
      <c r="AR65" s="150"/>
      <c r="AS65" s="150"/>
      <c r="AT65" s="150"/>
      <c r="AU65" s="150"/>
      <c r="AV65" s="150"/>
      <c r="AW65" s="150"/>
      <c r="AX65" s="151"/>
      <c r="AY65" s="149"/>
      <c r="AZ65" s="150"/>
      <c r="BA65" s="150"/>
      <c r="BB65" s="150"/>
      <c r="BC65" s="150"/>
      <c r="BD65" s="150"/>
      <c r="BE65" s="150"/>
      <c r="BF65" s="151"/>
      <c r="BG65" s="176" t="s">
        <v>330</v>
      </c>
      <c r="BH65" s="177" t="s">
        <v>331</v>
      </c>
      <c r="BI65" s="150"/>
      <c r="BJ65" s="150"/>
      <c r="BK65" s="150"/>
      <c r="BL65" s="150"/>
      <c r="BM65" s="150"/>
      <c r="BN65" s="151"/>
      <c r="BO65" s="149" t="s">
        <v>332</v>
      </c>
      <c r="BP65" s="150"/>
      <c r="BQ65" s="150"/>
      <c r="BR65" s="150"/>
      <c r="BS65" s="150"/>
      <c r="BT65" s="150"/>
      <c r="BU65" s="150"/>
      <c r="BV65" s="151"/>
      <c r="BW65" s="149" t="s">
        <v>263</v>
      </c>
      <c r="BX65" s="150"/>
      <c r="BY65" s="150"/>
      <c r="BZ65" s="150"/>
      <c r="CA65" s="150"/>
      <c r="CB65" s="150"/>
      <c r="CC65" s="150"/>
      <c r="CD65" s="151"/>
    </row>
  </sheetData>
  <mergeCells count="21">
    <mergeCell ref="K3:T3"/>
    <mergeCell ref="U3:Y3"/>
    <mergeCell ref="Z3:AD3"/>
    <mergeCell ref="AE3:AR3"/>
    <mergeCell ref="AZ1:BE1"/>
    <mergeCell ref="A1:J3"/>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 ref="AS1:AY1"/>
  </mergeCells>
  <phoneticPr fontId="9"/>
  <pageMargins left="0.51181102362204722" right="0.74803149606299213" top="0.70866141732283472" bottom="0.43307086614173229" header="0.51181102362204722" footer="0.19685039370078741"/>
  <pageSetup paperSize="9" scale="63" firstPageNumber="0" fitToHeight="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54536-78F2-4715-BEC6-0D1CF7FD69DD}">
  <sheetPr codeName="Sheet6">
    <pageSetUpPr fitToPage="1"/>
  </sheetPr>
  <dimension ref="A1:CD74"/>
  <sheetViews>
    <sheetView showGridLines="0" view="pageBreakPreview" zoomScale="85" zoomScaleNormal="85" zoomScaleSheetLayoutView="85" workbookViewId="0">
      <selection sqref="A1:J3"/>
    </sheetView>
  </sheetViews>
  <sheetFormatPr defaultColWidth="2.625" defaultRowHeight="15.75"/>
  <cols>
    <col min="1" max="16384" width="2.625" style="138"/>
  </cols>
  <sheetData>
    <row r="1" spans="1:82" ht="15.75" customHeight="1">
      <c r="A1" s="851" t="str">
        <f>表紙!A54</f>
        <v>POWER EGG</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tr">
        <f>表紙!$AJ$63</f>
        <v>MS</v>
      </c>
      <c r="AA1" s="867"/>
      <c r="AB1" s="867"/>
      <c r="AC1" s="867"/>
      <c r="AD1" s="868"/>
      <c r="AE1" s="910" t="s">
        <v>133</v>
      </c>
      <c r="AF1" s="871"/>
      <c r="AG1" s="871"/>
      <c r="AH1" s="871"/>
      <c r="AI1" s="872"/>
      <c r="AJ1" s="911" t="str">
        <f>表紙!$AX$63</f>
        <v>POWER EGG</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82" ht="12.75" customHeight="1">
      <c r="A2" s="854"/>
      <c r="B2" s="855"/>
      <c r="C2" s="855"/>
      <c r="D2" s="855"/>
      <c r="E2" s="855"/>
      <c r="F2" s="855"/>
      <c r="G2" s="855"/>
      <c r="H2" s="855"/>
      <c r="I2" s="855"/>
      <c r="J2" s="856"/>
      <c r="K2" s="874" t="str">
        <f>表紙!O64</f>
        <v>アドオン設計書</v>
      </c>
      <c r="L2" s="875"/>
      <c r="M2" s="875"/>
      <c r="N2" s="875"/>
      <c r="O2" s="875"/>
      <c r="P2" s="875"/>
      <c r="Q2" s="875"/>
      <c r="R2" s="875"/>
      <c r="S2" s="875"/>
      <c r="T2" s="876"/>
      <c r="U2" s="877" t="s">
        <v>146</v>
      </c>
      <c r="V2" s="878"/>
      <c r="W2" s="878"/>
      <c r="X2" s="878"/>
      <c r="Y2" s="879"/>
      <c r="Z2" s="880" t="str">
        <f>表紙!$AJ$64</f>
        <v>MSBB</v>
      </c>
      <c r="AA2" s="881"/>
      <c r="AB2" s="881"/>
      <c r="AC2" s="881"/>
      <c r="AD2" s="882"/>
      <c r="AE2" s="883" t="s">
        <v>139</v>
      </c>
      <c r="AF2" s="884"/>
      <c r="AG2" s="884"/>
      <c r="AH2" s="884"/>
      <c r="AI2" s="885"/>
      <c r="AJ2" s="886" t="str">
        <f>表紙!$AX$64</f>
        <v>POWER EGG</v>
      </c>
      <c r="AK2" s="887"/>
      <c r="AL2" s="887"/>
      <c r="AM2" s="887"/>
      <c r="AN2" s="887"/>
      <c r="AO2" s="887"/>
      <c r="AP2" s="887"/>
      <c r="AQ2" s="887"/>
      <c r="AR2" s="888"/>
      <c r="AS2" s="889" t="str">
        <f>表紙!$BL$64</f>
        <v>M7-US-1140</v>
      </c>
      <c r="AT2" s="890"/>
      <c r="AU2" s="890"/>
      <c r="AV2" s="890"/>
      <c r="AW2" s="890"/>
      <c r="AX2" s="890"/>
      <c r="AY2" s="890"/>
      <c r="AZ2" s="892" t="str">
        <f>表紙!$BU$64</f>
        <v>7.0.2</v>
      </c>
      <c r="BA2" s="875"/>
      <c r="BB2" s="875"/>
      <c r="BC2" s="875"/>
      <c r="BD2" s="875"/>
      <c r="BE2" s="876"/>
      <c r="BF2" s="896">
        <f>表紙!$CB$64</f>
        <v>3</v>
      </c>
      <c r="BG2" s="875"/>
      <c r="BH2" s="875"/>
      <c r="BI2" s="875"/>
      <c r="BJ2" s="875"/>
      <c r="BK2" s="897"/>
    </row>
    <row r="3" spans="1:82" ht="16.5" customHeight="1" thickBot="1">
      <c r="A3" s="857"/>
      <c r="B3" s="858"/>
      <c r="C3" s="858"/>
      <c r="D3" s="858"/>
      <c r="E3" s="858"/>
      <c r="F3" s="858"/>
      <c r="G3" s="858"/>
      <c r="H3" s="858"/>
      <c r="I3" s="858"/>
      <c r="J3" s="859"/>
      <c r="K3" s="899" t="str">
        <f ca="1">RIGHT(CELL("filename",$A$1),LEN(CELL("filename",$A$1))-FIND("]",CELL("filename",$A$1)))</f>
        <v>DB設定(汎用申請)</v>
      </c>
      <c r="L3" s="900"/>
      <c r="M3" s="900"/>
      <c r="N3" s="900"/>
      <c r="O3" s="900"/>
      <c r="P3" s="900"/>
      <c r="Q3" s="900"/>
      <c r="R3" s="900"/>
      <c r="S3" s="900"/>
      <c r="T3" s="901"/>
      <c r="U3" s="902" t="s">
        <v>142</v>
      </c>
      <c r="V3" s="903"/>
      <c r="W3" s="903"/>
      <c r="X3" s="903"/>
      <c r="Y3" s="904"/>
      <c r="Z3" s="905" t="str">
        <f>表紙!$AJ$65</f>
        <v>-</v>
      </c>
      <c r="AA3" s="906"/>
      <c r="AB3" s="906"/>
      <c r="AC3" s="906"/>
      <c r="AD3" s="906"/>
      <c r="AE3" s="907" t="str">
        <f>表紙!$AQ$65</f>
        <v>POWER EGG</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82" ht="3.75" customHeight="1">
      <c r="L4" s="138" t="s">
        <v>246</v>
      </c>
    </row>
    <row r="5" spans="1:82">
      <c r="A5" s="140"/>
      <c r="U5" s="141"/>
    </row>
    <row r="6" spans="1:82">
      <c r="A6" s="142"/>
      <c r="B6" s="143"/>
      <c r="C6" s="138" t="s">
        <v>285</v>
      </c>
      <c r="K6" s="205" t="s">
        <v>1799</v>
      </c>
      <c r="AP6" s="144"/>
      <c r="AQ6" s="144"/>
      <c r="AR6" s="139"/>
      <c r="AS6" s="139"/>
      <c r="AT6" s="139"/>
      <c r="AU6" s="139"/>
      <c r="AV6" s="139"/>
      <c r="AW6" s="139"/>
      <c r="AX6" s="144"/>
    </row>
    <row r="7" spans="1:82">
      <c r="A7" s="142"/>
      <c r="B7" s="145"/>
      <c r="C7" s="152" t="s">
        <v>286</v>
      </c>
      <c r="D7" s="153"/>
      <c r="E7" s="153"/>
      <c r="F7" s="153"/>
      <c r="G7" s="153"/>
      <c r="H7" s="153"/>
      <c r="I7" s="153"/>
      <c r="J7" s="154"/>
      <c r="K7" s="152" t="s">
        <v>1804</v>
      </c>
      <c r="L7" s="153"/>
      <c r="M7" s="153"/>
      <c r="N7" s="153"/>
      <c r="O7" s="153"/>
      <c r="P7" s="153"/>
      <c r="Q7" s="153"/>
      <c r="R7" s="153"/>
      <c r="S7" s="153"/>
      <c r="T7" s="153"/>
      <c r="U7" s="153"/>
      <c r="V7" s="153"/>
      <c r="W7" s="153"/>
      <c r="X7" s="153"/>
      <c r="Y7" s="153"/>
      <c r="Z7" s="153"/>
      <c r="AA7" s="153"/>
      <c r="AB7" s="153"/>
      <c r="AC7" s="153"/>
      <c r="AD7" s="153"/>
      <c r="AE7" s="153"/>
      <c r="AF7" s="153"/>
      <c r="AG7" s="153"/>
      <c r="AH7" s="154"/>
      <c r="AI7" s="152" t="s">
        <v>1805</v>
      </c>
      <c r="AJ7" s="153"/>
      <c r="AK7" s="153"/>
      <c r="AL7" s="153"/>
      <c r="AM7" s="153"/>
      <c r="AN7" s="153"/>
      <c r="AO7" s="153"/>
      <c r="AP7" s="153"/>
      <c r="AQ7" s="153"/>
      <c r="AR7" s="153"/>
      <c r="AS7" s="153"/>
      <c r="AT7" s="153"/>
      <c r="AU7" s="153"/>
      <c r="AV7" s="153"/>
      <c r="AW7" s="153"/>
      <c r="AX7" s="153"/>
      <c r="AY7" s="153"/>
      <c r="AZ7" s="153"/>
      <c r="BA7" s="153"/>
      <c r="BB7" s="153"/>
      <c r="BC7" s="153"/>
      <c r="BD7" s="153"/>
      <c r="BE7" s="153"/>
      <c r="BF7" s="154"/>
      <c r="BG7" s="152" t="s">
        <v>1806</v>
      </c>
      <c r="BH7" s="153"/>
      <c r="BI7" s="153"/>
      <c r="BJ7" s="153"/>
      <c r="BK7" s="153"/>
      <c r="BL7" s="153"/>
      <c r="BM7" s="153"/>
      <c r="BN7" s="153"/>
      <c r="BO7" s="153"/>
      <c r="BP7" s="153"/>
      <c r="BQ7" s="153"/>
      <c r="BR7" s="153"/>
      <c r="BS7" s="153"/>
      <c r="BT7" s="153"/>
      <c r="BU7" s="153"/>
      <c r="BV7" s="153"/>
      <c r="BW7" s="153"/>
      <c r="BX7" s="153"/>
      <c r="BY7" s="153"/>
      <c r="BZ7" s="153"/>
      <c r="CA7" s="153"/>
      <c r="CB7" s="153"/>
      <c r="CC7" s="153"/>
      <c r="CD7" s="154"/>
    </row>
    <row r="8" spans="1:82">
      <c r="A8" s="143"/>
      <c r="B8" s="143"/>
      <c r="C8" s="152" t="s">
        <v>269</v>
      </c>
      <c r="D8" s="153"/>
      <c r="E8" s="153"/>
      <c r="F8" s="153"/>
      <c r="G8" s="153"/>
      <c r="H8" s="153"/>
      <c r="I8" s="153"/>
      <c r="J8" s="154"/>
      <c r="K8" s="146" t="s">
        <v>210</v>
      </c>
      <c r="L8" s="147"/>
      <c r="M8" s="147"/>
      <c r="N8" s="147"/>
      <c r="O8" s="147"/>
      <c r="P8" s="147"/>
      <c r="Q8" s="147"/>
      <c r="R8" s="147"/>
      <c r="S8" s="147"/>
      <c r="T8" s="147"/>
      <c r="U8" s="147"/>
      <c r="V8" s="147"/>
      <c r="W8" s="147"/>
      <c r="X8" s="147"/>
      <c r="Y8" s="147"/>
      <c r="Z8" s="147"/>
      <c r="AA8" s="147"/>
      <c r="AB8" s="147"/>
      <c r="AC8" s="147"/>
      <c r="AD8" s="147"/>
      <c r="AE8" s="147"/>
      <c r="AF8" s="147"/>
      <c r="AG8" s="147"/>
      <c r="AH8" s="148"/>
      <c r="AI8" s="146" t="s">
        <v>216</v>
      </c>
      <c r="AJ8" s="147"/>
      <c r="AK8" s="147"/>
      <c r="AL8" s="147"/>
      <c r="AM8" s="147"/>
      <c r="AN8" s="147"/>
      <c r="AO8" s="147"/>
      <c r="AP8" s="147"/>
      <c r="AQ8" s="147"/>
      <c r="AR8" s="147"/>
      <c r="AS8" s="147"/>
      <c r="AT8" s="147"/>
      <c r="AU8" s="147"/>
      <c r="AV8" s="147"/>
      <c r="AW8" s="147"/>
      <c r="AX8" s="147"/>
      <c r="AY8" s="147"/>
      <c r="AZ8" s="147"/>
      <c r="BA8" s="147"/>
      <c r="BB8" s="147"/>
      <c r="BC8" s="147"/>
      <c r="BD8" s="147"/>
      <c r="BE8" s="147"/>
      <c r="BF8" s="148"/>
      <c r="BG8" s="146" t="s">
        <v>218</v>
      </c>
      <c r="BH8" s="147"/>
      <c r="BI8" s="147"/>
      <c r="BJ8" s="147"/>
      <c r="BK8" s="147"/>
      <c r="BL8" s="147"/>
      <c r="BM8" s="147"/>
      <c r="BN8" s="147"/>
      <c r="BO8" s="147"/>
      <c r="BP8" s="147"/>
      <c r="BQ8" s="147"/>
      <c r="BR8" s="147"/>
      <c r="BS8" s="147"/>
      <c r="BT8" s="147"/>
      <c r="BU8" s="147"/>
      <c r="BV8" s="147"/>
      <c r="BW8" s="147"/>
      <c r="BX8" s="147"/>
      <c r="BY8" s="147"/>
      <c r="BZ8" s="147"/>
      <c r="CA8" s="147"/>
      <c r="CB8" s="147"/>
      <c r="CC8" s="147"/>
      <c r="CD8" s="148"/>
    </row>
    <row r="9" spans="1:82">
      <c r="A9" s="143"/>
      <c r="B9" s="143"/>
      <c r="C9" s="158" t="s">
        <v>291</v>
      </c>
      <c r="D9" s="159"/>
      <c r="E9" s="159"/>
      <c r="F9" s="159"/>
      <c r="G9" s="159"/>
      <c r="H9" s="159"/>
      <c r="I9" s="159"/>
      <c r="J9" s="160"/>
      <c r="K9" s="152" t="s">
        <v>292</v>
      </c>
      <c r="L9" s="153"/>
      <c r="M9" s="153"/>
      <c r="N9" s="153"/>
      <c r="O9" s="153"/>
      <c r="P9" s="153"/>
      <c r="Q9" s="153"/>
      <c r="R9" s="154"/>
      <c r="S9" s="152" t="s">
        <v>293</v>
      </c>
      <c r="T9" s="153"/>
      <c r="U9" s="153"/>
      <c r="V9" s="153"/>
      <c r="W9" s="153"/>
      <c r="X9" s="153"/>
      <c r="Y9" s="153"/>
      <c r="Z9" s="154"/>
      <c r="AA9" s="152" t="s">
        <v>294</v>
      </c>
      <c r="AB9" s="153"/>
      <c r="AC9" s="153"/>
      <c r="AD9" s="153"/>
      <c r="AE9" s="153"/>
      <c r="AF9" s="153"/>
      <c r="AG9" s="153"/>
      <c r="AH9" s="154"/>
      <c r="AI9" s="152" t="s">
        <v>292</v>
      </c>
      <c r="AJ9" s="153"/>
      <c r="AK9" s="153"/>
      <c r="AL9" s="153"/>
      <c r="AM9" s="153"/>
      <c r="AN9" s="153"/>
      <c r="AO9" s="153"/>
      <c r="AP9" s="154"/>
      <c r="AQ9" s="152" t="s">
        <v>293</v>
      </c>
      <c r="AR9" s="153"/>
      <c r="AS9" s="153"/>
      <c r="AT9" s="153"/>
      <c r="AU9" s="153"/>
      <c r="AV9" s="153"/>
      <c r="AW9" s="153"/>
      <c r="AX9" s="154"/>
      <c r="AY9" s="152" t="s">
        <v>294</v>
      </c>
      <c r="AZ9" s="153"/>
      <c r="BA9" s="153"/>
      <c r="BB9" s="153"/>
      <c r="BC9" s="153"/>
      <c r="BD9" s="153"/>
      <c r="BE9" s="153"/>
      <c r="BF9" s="154"/>
      <c r="BG9" s="152" t="s">
        <v>292</v>
      </c>
      <c r="BH9" s="153"/>
      <c r="BI9" s="153"/>
      <c r="BJ9" s="153"/>
      <c r="BK9" s="153"/>
      <c r="BL9" s="153"/>
      <c r="BM9" s="153"/>
      <c r="BN9" s="154"/>
      <c r="BO9" s="152" t="s">
        <v>293</v>
      </c>
      <c r="BP9" s="153"/>
      <c r="BQ9" s="153"/>
      <c r="BR9" s="153"/>
      <c r="BS9" s="153"/>
      <c r="BT9" s="153"/>
      <c r="BU9" s="153"/>
      <c r="BV9" s="154"/>
      <c r="BW9" s="152" t="s">
        <v>294</v>
      </c>
      <c r="BX9" s="153"/>
      <c r="BY9" s="153"/>
      <c r="BZ9" s="153"/>
      <c r="CA9" s="153"/>
      <c r="CB9" s="153"/>
      <c r="CC9" s="153"/>
      <c r="CD9" s="154"/>
    </row>
    <row r="10" spans="1:82">
      <c r="A10" s="143"/>
      <c r="B10" s="143"/>
      <c r="C10" s="161"/>
      <c r="D10" s="162"/>
      <c r="E10" s="162"/>
      <c r="F10" s="162"/>
      <c r="G10" s="162"/>
      <c r="H10" s="162"/>
      <c r="I10" s="162"/>
      <c r="J10" s="163"/>
      <c r="K10" s="146" t="s">
        <v>1790</v>
      </c>
      <c r="L10" s="147"/>
      <c r="M10" s="147"/>
      <c r="N10" s="147"/>
      <c r="O10" s="147"/>
      <c r="P10" s="147"/>
      <c r="Q10" s="147"/>
      <c r="R10" s="148"/>
      <c r="S10" s="146" t="s">
        <v>296</v>
      </c>
      <c r="T10" s="147"/>
      <c r="U10" s="147"/>
      <c r="V10" s="147"/>
      <c r="W10" s="147"/>
      <c r="X10" s="147"/>
      <c r="Y10" s="147"/>
      <c r="Z10" s="148"/>
      <c r="AA10" s="146" t="s">
        <v>1798</v>
      </c>
      <c r="AB10" s="147"/>
      <c r="AC10" s="147"/>
      <c r="AD10" s="147"/>
      <c r="AE10" s="147"/>
      <c r="AF10" s="147"/>
      <c r="AG10" s="147"/>
      <c r="AH10" s="148"/>
      <c r="AI10" s="146" t="s">
        <v>1790</v>
      </c>
      <c r="AJ10" s="147"/>
      <c r="AK10" s="147"/>
      <c r="AL10" s="147"/>
      <c r="AM10" s="147"/>
      <c r="AN10" s="147"/>
      <c r="AO10" s="147"/>
      <c r="AP10" s="148"/>
      <c r="AQ10" s="146" t="s">
        <v>296</v>
      </c>
      <c r="AR10" s="147"/>
      <c r="AS10" s="147"/>
      <c r="AT10" s="147"/>
      <c r="AU10" s="147"/>
      <c r="AV10" s="147"/>
      <c r="AW10" s="147"/>
      <c r="AX10" s="148"/>
      <c r="AY10" s="146" t="s">
        <v>1798</v>
      </c>
      <c r="AZ10" s="147"/>
      <c r="BA10" s="147"/>
      <c r="BB10" s="147"/>
      <c r="BC10" s="147"/>
      <c r="BD10" s="147"/>
      <c r="BE10" s="147"/>
      <c r="BF10" s="148"/>
      <c r="BG10" s="146" t="s">
        <v>1790</v>
      </c>
      <c r="BH10" s="147"/>
      <c r="BI10" s="147"/>
      <c r="BJ10" s="147"/>
      <c r="BK10" s="147"/>
      <c r="BL10" s="147"/>
      <c r="BM10" s="147"/>
      <c r="BN10" s="148"/>
      <c r="BO10" s="146" t="s">
        <v>296</v>
      </c>
      <c r="BP10" s="147"/>
      <c r="BQ10" s="147"/>
      <c r="BR10" s="147"/>
      <c r="BS10" s="147"/>
      <c r="BT10" s="147"/>
      <c r="BU10" s="147"/>
      <c r="BV10" s="148"/>
      <c r="BW10" s="146" t="s">
        <v>1798</v>
      </c>
      <c r="BX10" s="147"/>
      <c r="BY10" s="147"/>
      <c r="BZ10" s="147"/>
      <c r="CA10" s="147"/>
      <c r="CB10" s="147"/>
      <c r="CC10" s="147"/>
      <c r="CD10" s="148"/>
    </row>
    <row r="11" spans="1:82">
      <c r="A11" s="143"/>
      <c r="B11" s="143"/>
      <c r="C11" s="161"/>
      <c r="D11" s="162"/>
      <c r="E11" s="162"/>
      <c r="F11" s="162"/>
      <c r="G11" s="162"/>
      <c r="H11" s="162"/>
      <c r="I11" s="162"/>
      <c r="J11" s="163"/>
      <c r="K11" s="146"/>
      <c r="L11" s="147"/>
      <c r="M11" s="147"/>
      <c r="N11" s="147"/>
      <c r="O11" s="147"/>
      <c r="P11" s="147"/>
      <c r="Q11" s="147"/>
      <c r="R11" s="148"/>
      <c r="S11" s="146"/>
      <c r="T11" s="147"/>
      <c r="U11" s="147"/>
      <c r="V11" s="147"/>
      <c r="W11" s="147"/>
      <c r="X11" s="147"/>
      <c r="Y11" s="147"/>
      <c r="Z11" s="148"/>
      <c r="AA11" s="146"/>
      <c r="AB11" s="147"/>
      <c r="AC11" s="147"/>
      <c r="AD11" s="147"/>
      <c r="AE11" s="147"/>
      <c r="AF11" s="147"/>
      <c r="AG11" s="147"/>
      <c r="AH11" s="148"/>
      <c r="AI11" s="146"/>
      <c r="AJ11" s="147"/>
      <c r="AK11" s="147"/>
      <c r="AL11" s="147"/>
      <c r="AM11" s="147"/>
      <c r="AN11" s="147"/>
      <c r="AO11" s="147"/>
      <c r="AP11" s="148"/>
      <c r="AQ11" s="146"/>
      <c r="AR11" s="147"/>
      <c r="AS11" s="147"/>
      <c r="AT11" s="147"/>
      <c r="AU11" s="147"/>
      <c r="AV11" s="147"/>
      <c r="AW11" s="147"/>
      <c r="AX11" s="148"/>
      <c r="AY11" s="146"/>
      <c r="AZ11" s="147"/>
      <c r="BA11" s="147"/>
      <c r="BB11" s="147"/>
      <c r="BC11" s="147"/>
      <c r="BD11" s="147"/>
      <c r="BE11" s="147"/>
      <c r="BF11" s="148"/>
      <c r="BG11" s="146"/>
      <c r="BH11" s="147"/>
      <c r="BI11" s="147"/>
      <c r="BJ11" s="147"/>
      <c r="BK11" s="147"/>
      <c r="BL11" s="147"/>
      <c r="BM11" s="147"/>
      <c r="BN11" s="148"/>
      <c r="BO11" s="146"/>
      <c r="BP11" s="147"/>
      <c r="BQ11" s="147"/>
      <c r="BR11" s="147"/>
      <c r="BS11" s="147"/>
      <c r="BT11" s="147"/>
      <c r="BU11" s="147"/>
      <c r="BV11" s="148"/>
      <c r="BW11" s="146"/>
      <c r="BX11" s="147"/>
      <c r="BY11" s="147"/>
      <c r="BZ11" s="147"/>
      <c r="CA11" s="147"/>
      <c r="CB11" s="147"/>
      <c r="CC11" s="147"/>
      <c r="CD11" s="148"/>
    </row>
    <row r="12" spans="1:82">
      <c r="A12" s="143"/>
      <c r="B12" s="143"/>
      <c r="C12" s="161"/>
      <c r="D12" s="162"/>
      <c r="E12" s="162"/>
      <c r="F12" s="162"/>
      <c r="G12" s="162"/>
      <c r="H12" s="162"/>
      <c r="I12" s="162"/>
      <c r="J12" s="163"/>
      <c r="K12" s="146"/>
      <c r="L12" s="147"/>
      <c r="M12" s="147"/>
      <c r="N12" s="147"/>
      <c r="O12" s="147"/>
      <c r="P12" s="147"/>
      <c r="Q12" s="147"/>
      <c r="R12" s="148"/>
      <c r="S12" s="146"/>
      <c r="T12" s="147"/>
      <c r="U12" s="147"/>
      <c r="V12" s="147"/>
      <c r="W12" s="147"/>
      <c r="X12" s="147"/>
      <c r="Y12" s="147"/>
      <c r="Z12" s="148"/>
      <c r="AA12" s="146"/>
      <c r="AB12" s="147"/>
      <c r="AC12" s="147"/>
      <c r="AD12" s="147"/>
      <c r="AE12" s="147"/>
      <c r="AF12" s="147"/>
      <c r="AG12" s="147"/>
      <c r="AH12" s="148"/>
      <c r="AI12" s="146"/>
      <c r="AJ12" s="147"/>
      <c r="AK12" s="147"/>
      <c r="AL12" s="147"/>
      <c r="AM12" s="147"/>
      <c r="AN12" s="147"/>
      <c r="AO12" s="147"/>
      <c r="AP12" s="148"/>
      <c r="AQ12" s="146"/>
      <c r="AR12" s="147"/>
      <c r="AS12" s="147"/>
      <c r="AT12" s="147"/>
      <c r="AU12" s="147"/>
      <c r="AV12" s="147"/>
      <c r="AW12" s="147"/>
      <c r="AX12" s="148"/>
      <c r="AY12" s="146"/>
      <c r="AZ12" s="147"/>
      <c r="BA12" s="147"/>
      <c r="BB12" s="147"/>
      <c r="BC12" s="147"/>
      <c r="BD12" s="147"/>
      <c r="BE12" s="147"/>
      <c r="BF12" s="148"/>
      <c r="BG12" s="146"/>
      <c r="BH12" s="147"/>
      <c r="BI12" s="147"/>
      <c r="BJ12" s="147"/>
      <c r="BK12" s="147"/>
      <c r="BL12" s="147"/>
      <c r="BM12" s="147"/>
      <c r="BN12" s="148"/>
      <c r="BO12" s="146"/>
      <c r="BP12" s="147"/>
      <c r="BQ12" s="147"/>
      <c r="BR12" s="147"/>
      <c r="BS12" s="147"/>
      <c r="BT12" s="147"/>
      <c r="BU12" s="147"/>
      <c r="BV12" s="148"/>
      <c r="BW12" s="146"/>
      <c r="BX12" s="147"/>
      <c r="BY12" s="147"/>
      <c r="BZ12" s="147"/>
      <c r="CA12" s="147"/>
      <c r="CB12" s="147"/>
      <c r="CC12" s="147"/>
      <c r="CD12" s="148"/>
    </row>
    <row r="13" spans="1:82">
      <c r="A13" s="143"/>
      <c r="B13" s="143"/>
      <c r="C13" s="161"/>
      <c r="D13" s="162"/>
      <c r="E13" s="162"/>
      <c r="F13" s="162"/>
      <c r="G13" s="162"/>
      <c r="H13" s="162"/>
      <c r="I13" s="162"/>
      <c r="J13" s="163"/>
      <c r="K13" s="146"/>
      <c r="L13" s="147"/>
      <c r="M13" s="147"/>
      <c r="N13" s="147"/>
      <c r="O13" s="147"/>
      <c r="P13" s="147"/>
      <c r="Q13" s="147"/>
      <c r="R13" s="148"/>
      <c r="S13" s="146"/>
      <c r="T13" s="147"/>
      <c r="U13" s="147"/>
      <c r="V13" s="147"/>
      <c r="W13" s="147"/>
      <c r="X13" s="147"/>
      <c r="Y13" s="147"/>
      <c r="Z13" s="148"/>
      <c r="AA13" s="146"/>
      <c r="AB13" s="147"/>
      <c r="AC13" s="147"/>
      <c r="AD13" s="147"/>
      <c r="AE13" s="147"/>
      <c r="AF13" s="147"/>
      <c r="AG13" s="147"/>
      <c r="AH13" s="148"/>
      <c r="AI13" s="146"/>
      <c r="AJ13" s="147"/>
      <c r="AK13" s="147"/>
      <c r="AL13" s="147"/>
      <c r="AM13" s="147"/>
      <c r="AN13" s="147"/>
      <c r="AO13" s="147"/>
      <c r="AP13" s="148"/>
      <c r="AQ13" s="146"/>
      <c r="AR13" s="147"/>
      <c r="AS13" s="147"/>
      <c r="AT13" s="147"/>
      <c r="AU13" s="147"/>
      <c r="AV13" s="147"/>
      <c r="AW13" s="147"/>
      <c r="AX13" s="148"/>
      <c r="AY13" s="146"/>
      <c r="AZ13" s="147"/>
      <c r="BA13" s="147"/>
      <c r="BB13" s="147"/>
      <c r="BC13" s="147"/>
      <c r="BD13" s="147"/>
      <c r="BE13" s="147"/>
      <c r="BF13" s="148"/>
      <c r="BG13" s="146"/>
      <c r="BH13" s="147"/>
      <c r="BI13" s="147"/>
      <c r="BJ13" s="147"/>
      <c r="BK13" s="147"/>
      <c r="BL13" s="147"/>
      <c r="BM13" s="147"/>
      <c r="BN13" s="148"/>
      <c r="BO13" s="146"/>
      <c r="BP13" s="147"/>
      <c r="BQ13" s="147"/>
      <c r="BR13" s="147"/>
      <c r="BS13" s="147"/>
      <c r="BT13" s="147"/>
      <c r="BU13" s="147"/>
      <c r="BV13" s="148"/>
      <c r="BW13" s="146"/>
      <c r="BX13" s="147"/>
      <c r="BY13" s="147"/>
      <c r="BZ13" s="147"/>
      <c r="CA13" s="147"/>
      <c r="CB13" s="147"/>
      <c r="CC13" s="147"/>
      <c r="CD13" s="148"/>
    </row>
    <row r="14" spans="1:82">
      <c r="A14" s="143"/>
      <c r="B14" s="143"/>
      <c r="C14" s="161"/>
      <c r="D14" s="162"/>
      <c r="E14" s="162"/>
      <c r="F14" s="162"/>
      <c r="G14" s="162"/>
      <c r="H14" s="162"/>
      <c r="I14" s="162"/>
      <c r="J14" s="163"/>
      <c r="K14" s="146"/>
      <c r="L14" s="147"/>
      <c r="M14" s="147"/>
      <c r="N14" s="147"/>
      <c r="O14" s="147"/>
      <c r="P14" s="147"/>
      <c r="Q14" s="147"/>
      <c r="R14" s="148"/>
      <c r="S14" s="146"/>
      <c r="T14" s="147"/>
      <c r="U14" s="147"/>
      <c r="V14" s="147"/>
      <c r="W14" s="147"/>
      <c r="X14" s="147"/>
      <c r="Y14" s="147"/>
      <c r="Z14" s="148"/>
      <c r="AA14" s="146"/>
      <c r="AB14" s="147"/>
      <c r="AC14" s="147"/>
      <c r="AD14" s="147"/>
      <c r="AE14" s="147"/>
      <c r="AF14" s="147"/>
      <c r="AG14" s="147"/>
      <c r="AH14" s="148"/>
      <c r="AI14" s="146"/>
      <c r="AJ14" s="147"/>
      <c r="AK14" s="147"/>
      <c r="AL14" s="147"/>
      <c r="AM14" s="147"/>
      <c r="AN14" s="147"/>
      <c r="AO14" s="147"/>
      <c r="AP14" s="148"/>
      <c r="AQ14" s="146"/>
      <c r="AR14" s="147"/>
      <c r="AS14" s="147"/>
      <c r="AT14" s="147"/>
      <c r="AU14" s="147"/>
      <c r="AV14" s="147"/>
      <c r="AW14" s="147"/>
      <c r="AX14" s="148"/>
      <c r="AY14" s="146"/>
      <c r="AZ14" s="147"/>
      <c r="BA14" s="147"/>
      <c r="BB14" s="147"/>
      <c r="BC14" s="147"/>
      <c r="BD14" s="147"/>
      <c r="BE14" s="147"/>
      <c r="BF14" s="148"/>
      <c r="BG14" s="146"/>
      <c r="BH14" s="147"/>
      <c r="BI14" s="147"/>
      <c r="BJ14" s="147"/>
      <c r="BK14" s="147"/>
      <c r="BL14" s="147"/>
      <c r="BM14" s="147"/>
      <c r="BN14" s="148"/>
      <c r="BO14" s="146"/>
      <c r="BP14" s="147"/>
      <c r="BQ14" s="147"/>
      <c r="BR14" s="147"/>
      <c r="BS14" s="147"/>
      <c r="BT14" s="147"/>
      <c r="BU14" s="147"/>
      <c r="BV14" s="148"/>
      <c r="BW14" s="146"/>
      <c r="BX14" s="147"/>
      <c r="BY14" s="147"/>
      <c r="BZ14" s="147"/>
      <c r="CA14" s="147"/>
      <c r="CB14" s="147"/>
      <c r="CC14" s="147"/>
      <c r="CD14" s="148"/>
    </row>
    <row r="15" spans="1:82">
      <c r="A15" s="143"/>
      <c r="B15" s="143"/>
      <c r="C15" s="158" t="s">
        <v>298</v>
      </c>
      <c r="D15" s="159"/>
      <c r="E15" s="159"/>
      <c r="F15" s="159"/>
      <c r="G15" s="159"/>
      <c r="H15" s="159"/>
      <c r="I15" s="159"/>
      <c r="J15" s="160"/>
      <c r="K15" s="152" t="s">
        <v>292</v>
      </c>
      <c r="L15" s="153"/>
      <c r="M15" s="153"/>
      <c r="N15" s="153"/>
      <c r="O15" s="153"/>
      <c r="P15" s="153"/>
      <c r="Q15" s="153"/>
      <c r="R15" s="154"/>
      <c r="S15" s="152" t="s">
        <v>293</v>
      </c>
      <c r="T15" s="153"/>
      <c r="U15" s="153"/>
      <c r="V15" s="153"/>
      <c r="W15" s="153"/>
      <c r="X15" s="153"/>
      <c r="Y15" s="153"/>
      <c r="Z15" s="154"/>
      <c r="AA15" s="152" t="s">
        <v>294</v>
      </c>
      <c r="AB15" s="153"/>
      <c r="AC15" s="153"/>
      <c r="AD15" s="153"/>
      <c r="AE15" s="153"/>
      <c r="AF15" s="153"/>
      <c r="AG15" s="153"/>
      <c r="AH15" s="154"/>
      <c r="AI15" s="152" t="s">
        <v>292</v>
      </c>
      <c r="AJ15" s="153"/>
      <c r="AK15" s="153"/>
      <c r="AL15" s="153"/>
      <c r="AM15" s="153"/>
      <c r="AN15" s="153"/>
      <c r="AO15" s="153"/>
      <c r="AP15" s="154"/>
      <c r="AQ15" s="152" t="s">
        <v>293</v>
      </c>
      <c r="AR15" s="153"/>
      <c r="AS15" s="153"/>
      <c r="AT15" s="153"/>
      <c r="AU15" s="153"/>
      <c r="AV15" s="153"/>
      <c r="AW15" s="153"/>
      <c r="AX15" s="154"/>
      <c r="AY15" s="152" t="s">
        <v>294</v>
      </c>
      <c r="AZ15" s="153"/>
      <c r="BA15" s="153"/>
      <c r="BB15" s="153"/>
      <c r="BC15" s="153"/>
      <c r="BD15" s="153"/>
      <c r="BE15" s="153"/>
      <c r="BF15" s="154"/>
      <c r="BG15" s="152" t="s">
        <v>292</v>
      </c>
      <c r="BH15" s="153"/>
      <c r="BI15" s="153"/>
      <c r="BJ15" s="153"/>
      <c r="BK15" s="153"/>
      <c r="BL15" s="153"/>
      <c r="BM15" s="153"/>
      <c r="BN15" s="154"/>
      <c r="BO15" s="152" t="s">
        <v>293</v>
      </c>
      <c r="BP15" s="153"/>
      <c r="BQ15" s="153"/>
      <c r="BR15" s="153"/>
      <c r="BS15" s="153"/>
      <c r="BT15" s="153"/>
      <c r="BU15" s="153"/>
      <c r="BV15" s="154"/>
      <c r="BW15" s="152" t="s">
        <v>294</v>
      </c>
      <c r="BX15" s="153"/>
      <c r="BY15" s="153"/>
      <c r="BZ15" s="153"/>
      <c r="CA15" s="153"/>
      <c r="CB15" s="153"/>
      <c r="CC15" s="153"/>
      <c r="CD15" s="154"/>
    </row>
    <row r="16" spans="1:82">
      <c r="A16" s="143"/>
      <c r="B16" s="143"/>
      <c r="C16" s="161"/>
      <c r="D16" s="162"/>
      <c r="E16" s="162"/>
      <c r="F16" s="162"/>
      <c r="G16" s="162"/>
      <c r="H16" s="162"/>
      <c r="I16" s="162"/>
      <c r="J16" s="163"/>
      <c r="K16" s="146" t="s">
        <v>299</v>
      </c>
      <c r="L16" s="147"/>
      <c r="M16" s="147"/>
      <c r="N16" s="147"/>
      <c r="O16" s="147"/>
      <c r="P16" s="147"/>
      <c r="Q16" s="147"/>
      <c r="R16" s="148"/>
      <c r="S16" s="146" t="s">
        <v>300</v>
      </c>
      <c r="T16" s="147"/>
      <c r="U16" s="147"/>
      <c r="V16" s="147"/>
      <c r="W16" s="147"/>
      <c r="X16" s="147"/>
      <c r="Y16" s="147"/>
      <c r="Z16" s="148"/>
      <c r="AA16" s="146" t="s">
        <v>301</v>
      </c>
      <c r="AB16" s="147"/>
      <c r="AC16" s="147"/>
      <c r="AD16" s="147"/>
      <c r="AE16" s="147"/>
      <c r="AF16" s="147"/>
      <c r="AG16" s="147"/>
      <c r="AH16" s="148"/>
      <c r="AI16" s="146" t="s">
        <v>299</v>
      </c>
      <c r="AJ16" s="147"/>
      <c r="AK16" s="147"/>
      <c r="AL16" s="147"/>
      <c r="AM16" s="147"/>
      <c r="AN16" s="147"/>
      <c r="AO16" s="147"/>
      <c r="AP16" s="148"/>
      <c r="AQ16" s="146" t="s">
        <v>300</v>
      </c>
      <c r="AR16" s="147"/>
      <c r="AS16" s="147"/>
      <c r="AT16" s="147"/>
      <c r="AU16" s="147"/>
      <c r="AV16" s="147"/>
      <c r="AW16" s="147"/>
      <c r="AX16" s="148"/>
      <c r="AY16" s="146" t="s">
        <v>301</v>
      </c>
      <c r="AZ16" s="147"/>
      <c r="BA16" s="147"/>
      <c r="BB16" s="147"/>
      <c r="BC16" s="147"/>
      <c r="BD16" s="147"/>
      <c r="BE16" s="147"/>
      <c r="BF16" s="148"/>
      <c r="BG16" s="146" t="s">
        <v>299</v>
      </c>
      <c r="BH16" s="147"/>
      <c r="BI16" s="147"/>
      <c r="BJ16" s="147"/>
      <c r="BK16" s="147"/>
      <c r="BL16" s="147"/>
      <c r="BM16" s="147"/>
      <c r="BN16" s="148"/>
      <c r="BO16" s="146" t="s">
        <v>300</v>
      </c>
      <c r="BP16" s="147"/>
      <c r="BQ16" s="147"/>
      <c r="BR16" s="147"/>
      <c r="BS16" s="147"/>
      <c r="BT16" s="147"/>
      <c r="BU16" s="147"/>
      <c r="BV16" s="148"/>
      <c r="BW16" s="146" t="s">
        <v>301</v>
      </c>
      <c r="BX16" s="147"/>
      <c r="BY16" s="147"/>
      <c r="BZ16" s="147"/>
      <c r="CA16" s="147"/>
      <c r="CB16" s="147"/>
      <c r="CC16" s="147"/>
      <c r="CD16" s="148"/>
    </row>
    <row r="17" spans="1:82">
      <c r="A17" s="143"/>
      <c r="B17" s="143"/>
      <c r="C17" s="161"/>
      <c r="D17" s="162"/>
      <c r="E17" s="162"/>
      <c r="F17" s="162"/>
      <c r="G17" s="162"/>
      <c r="H17" s="162"/>
      <c r="I17" s="162"/>
      <c r="J17" s="163"/>
      <c r="K17" s="146"/>
      <c r="L17" s="147"/>
      <c r="M17" s="147"/>
      <c r="N17" s="147"/>
      <c r="O17" s="147"/>
      <c r="P17" s="147"/>
      <c r="Q17" s="147"/>
      <c r="R17" s="148"/>
      <c r="S17" s="146"/>
      <c r="T17" s="147"/>
      <c r="U17" s="147"/>
      <c r="V17" s="147"/>
      <c r="W17" s="147"/>
      <c r="X17" s="147"/>
      <c r="Y17" s="147"/>
      <c r="Z17" s="148"/>
      <c r="AA17" s="146"/>
      <c r="AB17" s="147"/>
      <c r="AC17" s="147"/>
      <c r="AD17" s="147"/>
      <c r="AE17" s="147"/>
      <c r="AF17" s="147"/>
      <c r="AG17" s="147"/>
      <c r="AH17" s="148"/>
      <c r="AI17" s="146"/>
      <c r="AJ17" s="147"/>
      <c r="AK17" s="147"/>
      <c r="AL17" s="147"/>
      <c r="AM17" s="147"/>
      <c r="AN17" s="147"/>
      <c r="AO17" s="147"/>
      <c r="AP17" s="148"/>
      <c r="AQ17" s="146"/>
      <c r="AR17" s="147"/>
      <c r="AS17" s="147"/>
      <c r="AT17" s="147"/>
      <c r="AU17" s="147"/>
      <c r="AV17" s="147"/>
      <c r="AW17" s="147"/>
      <c r="AX17" s="148"/>
      <c r="AY17" s="146"/>
      <c r="AZ17" s="147"/>
      <c r="BA17" s="147"/>
      <c r="BB17" s="147"/>
      <c r="BC17" s="147"/>
      <c r="BD17" s="147"/>
      <c r="BE17" s="147"/>
      <c r="BF17" s="148"/>
      <c r="BG17" s="146"/>
      <c r="BH17" s="147"/>
      <c r="BI17" s="147"/>
      <c r="BJ17" s="147"/>
      <c r="BK17" s="147"/>
      <c r="BL17" s="147"/>
      <c r="BM17" s="147"/>
      <c r="BN17" s="148"/>
      <c r="BO17" s="146"/>
      <c r="BP17" s="147"/>
      <c r="BQ17" s="147"/>
      <c r="BR17" s="147"/>
      <c r="BS17" s="147"/>
      <c r="BT17" s="147"/>
      <c r="BU17" s="147"/>
      <c r="BV17" s="148"/>
      <c r="BW17" s="146"/>
      <c r="BX17" s="147"/>
      <c r="BY17" s="147"/>
      <c r="BZ17" s="147"/>
      <c r="CA17" s="147"/>
      <c r="CB17" s="147"/>
      <c r="CC17" s="147"/>
      <c r="CD17" s="148"/>
    </row>
    <row r="18" spans="1:82">
      <c r="A18" s="143"/>
      <c r="B18" s="143"/>
      <c r="C18" s="161"/>
      <c r="D18" s="162"/>
      <c r="E18" s="162"/>
      <c r="F18" s="162"/>
      <c r="G18" s="162"/>
      <c r="H18" s="162"/>
      <c r="I18" s="162"/>
      <c r="J18" s="163"/>
      <c r="K18" s="146"/>
      <c r="L18" s="147"/>
      <c r="M18" s="147"/>
      <c r="N18" s="147"/>
      <c r="O18" s="147"/>
      <c r="P18" s="147"/>
      <c r="Q18" s="147"/>
      <c r="R18" s="148"/>
      <c r="S18" s="146"/>
      <c r="T18" s="147"/>
      <c r="U18" s="147"/>
      <c r="V18" s="147"/>
      <c r="W18" s="147"/>
      <c r="X18" s="147"/>
      <c r="Y18" s="147"/>
      <c r="Z18" s="148"/>
      <c r="AA18" s="146"/>
      <c r="AB18" s="147"/>
      <c r="AC18" s="147"/>
      <c r="AD18" s="147"/>
      <c r="AE18" s="147"/>
      <c r="AF18" s="147"/>
      <c r="AG18" s="147"/>
      <c r="AH18" s="148"/>
      <c r="AI18" s="146"/>
      <c r="AJ18" s="147"/>
      <c r="AK18" s="147"/>
      <c r="AL18" s="147"/>
      <c r="AM18" s="147"/>
      <c r="AN18" s="147"/>
      <c r="AO18" s="147"/>
      <c r="AP18" s="148"/>
      <c r="AQ18" s="146"/>
      <c r="AR18" s="147"/>
      <c r="AS18" s="147"/>
      <c r="AT18" s="147"/>
      <c r="AU18" s="147"/>
      <c r="AV18" s="147"/>
      <c r="AW18" s="147"/>
      <c r="AX18" s="148"/>
      <c r="AY18" s="146"/>
      <c r="AZ18" s="147"/>
      <c r="BA18" s="147"/>
      <c r="BB18" s="147"/>
      <c r="BC18" s="147"/>
      <c r="BD18" s="147"/>
      <c r="BE18" s="147"/>
      <c r="BF18" s="148"/>
      <c r="BG18" s="146"/>
      <c r="BH18" s="147"/>
      <c r="BI18" s="147"/>
      <c r="BJ18" s="147"/>
      <c r="BK18" s="147"/>
      <c r="BL18" s="147"/>
      <c r="BM18" s="147"/>
      <c r="BN18" s="148"/>
      <c r="BO18" s="146"/>
      <c r="BP18" s="147"/>
      <c r="BQ18" s="147"/>
      <c r="BR18" s="147"/>
      <c r="BS18" s="147"/>
      <c r="BT18" s="147"/>
      <c r="BU18" s="147"/>
      <c r="BV18" s="148"/>
      <c r="BW18" s="146"/>
      <c r="BX18" s="147"/>
      <c r="BY18" s="147"/>
      <c r="BZ18" s="147"/>
      <c r="CA18" s="147"/>
      <c r="CB18" s="147"/>
      <c r="CC18" s="147"/>
      <c r="CD18" s="148"/>
    </row>
    <row r="19" spans="1:82">
      <c r="A19" s="143"/>
      <c r="B19" s="143"/>
      <c r="C19" s="161"/>
      <c r="D19" s="162"/>
      <c r="E19" s="162"/>
      <c r="F19" s="162"/>
      <c r="G19" s="162"/>
      <c r="H19" s="162"/>
      <c r="I19" s="162"/>
      <c r="J19" s="163"/>
      <c r="K19" s="146"/>
      <c r="L19" s="147"/>
      <c r="M19" s="147"/>
      <c r="N19" s="147"/>
      <c r="O19" s="147"/>
      <c r="P19" s="147"/>
      <c r="Q19" s="147"/>
      <c r="R19" s="148"/>
      <c r="S19" s="146"/>
      <c r="T19" s="147"/>
      <c r="U19" s="147"/>
      <c r="V19" s="147"/>
      <c r="W19" s="147"/>
      <c r="X19" s="147"/>
      <c r="Y19" s="147"/>
      <c r="Z19" s="148"/>
      <c r="AA19" s="146"/>
      <c r="AB19" s="147"/>
      <c r="AC19" s="147"/>
      <c r="AD19" s="147"/>
      <c r="AE19" s="147"/>
      <c r="AF19" s="147"/>
      <c r="AG19" s="147"/>
      <c r="AH19" s="148"/>
      <c r="AI19" s="146"/>
      <c r="AJ19" s="147"/>
      <c r="AK19" s="147"/>
      <c r="AL19" s="147"/>
      <c r="AM19" s="147"/>
      <c r="AN19" s="147"/>
      <c r="AO19" s="147"/>
      <c r="AP19" s="148"/>
      <c r="AQ19" s="146"/>
      <c r="AR19" s="147"/>
      <c r="AS19" s="147"/>
      <c r="AT19" s="147"/>
      <c r="AU19" s="147"/>
      <c r="AV19" s="147"/>
      <c r="AW19" s="147"/>
      <c r="AX19" s="148"/>
      <c r="AY19" s="146"/>
      <c r="AZ19" s="147"/>
      <c r="BA19" s="147"/>
      <c r="BB19" s="147"/>
      <c r="BC19" s="147"/>
      <c r="BD19" s="147"/>
      <c r="BE19" s="147"/>
      <c r="BF19" s="148"/>
      <c r="BG19" s="146"/>
      <c r="BH19" s="147"/>
      <c r="BI19" s="147"/>
      <c r="BJ19" s="147"/>
      <c r="BK19" s="147"/>
      <c r="BL19" s="147"/>
      <c r="BM19" s="147"/>
      <c r="BN19" s="148"/>
      <c r="BO19" s="146"/>
      <c r="BP19" s="147"/>
      <c r="BQ19" s="147"/>
      <c r="BR19" s="147"/>
      <c r="BS19" s="147"/>
      <c r="BT19" s="147"/>
      <c r="BU19" s="147"/>
      <c r="BV19" s="148"/>
      <c r="BW19" s="146"/>
      <c r="BX19" s="147"/>
      <c r="BY19" s="147"/>
      <c r="BZ19" s="147"/>
      <c r="CA19" s="147"/>
      <c r="CB19" s="147"/>
      <c r="CC19" s="147"/>
      <c r="CD19" s="148"/>
    </row>
    <row r="20" spans="1:82">
      <c r="A20" s="143"/>
      <c r="B20" s="143"/>
      <c r="C20" s="164"/>
      <c r="D20" s="165"/>
      <c r="E20" s="165"/>
      <c r="F20" s="165"/>
      <c r="G20" s="165"/>
      <c r="H20" s="165"/>
      <c r="I20" s="165"/>
      <c r="J20" s="166"/>
      <c r="K20" s="146"/>
      <c r="L20" s="147"/>
      <c r="M20" s="147"/>
      <c r="N20" s="147"/>
      <c r="O20" s="147"/>
      <c r="P20" s="147"/>
      <c r="Q20" s="147"/>
      <c r="R20" s="148"/>
      <c r="S20" s="146"/>
      <c r="T20" s="147"/>
      <c r="U20" s="147"/>
      <c r="V20" s="147"/>
      <c r="W20" s="147"/>
      <c r="X20" s="147"/>
      <c r="Y20" s="147"/>
      <c r="Z20" s="148"/>
      <c r="AA20" s="146"/>
      <c r="AB20" s="147"/>
      <c r="AC20" s="147"/>
      <c r="AD20" s="147"/>
      <c r="AE20" s="147"/>
      <c r="AF20" s="147"/>
      <c r="AG20" s="147"/>
      <c r="AH20" s="148"/>
      <c r="AI20" s="146"/>
      <c r="AJ20" s="147"/>
      <c r="AK20" s="147"/>
      <c r="AL20" s="147"/>
      <c r="AM20" s="147"/>
      <c r="AN20" s="147"/>
      <c r="AO20" s="147"/>
      <c r="AP20" s="148"/>
      <c r="AQ20" s="146"/>
      <c r="AR20" s="147"/>
      <c r="AS20" s="147"/>
      <c r="AT20" s="147"/>
      <c r="AU20" s="147"/>
      <c r="AV20" s="147"/>
      <c r="AW20" s="147"/>
      <c r="AX20" s="148"/>
      <c r="AY20" s="146"/>
      <c r="AZ20" s="147"/>
      <c r="BA20" s="147"/>
      <c r="BB20" s="147"/>
      <c r="BC20" s="147"/>
      <c r="BD20" s="147"/>
      <c r="BE20" s="147"/>
      <c r="BF20" s="148"/>
      <c r="BG20" s="146"/>
      <c r="BH20" s="147"/>
      <c r="BI20" s="147"/>
      <c r="BJ20" s="147"/>
      <c r="BK20" s="147"/>
      <c r="BL20" s="147"/>
      <c r="BM20" s="147"/>
      <c r="BN20" s="148"/>
      <c r="BO20" s="146"/>
      <c r="BP20" s="147"/>
      <c r="BQ20" s="147"/>
      <c r="BR20" s="147"/>
      <c r="BS20" s="147"/>
      <c r="BT20" s="147"/>
      <c r="BU20" s="147"/>
      <c r="BV20" s="148"/>
      <c r="BW20" s="146"/>
      <c r="BX20" s="147"/>
      <c r="BY20" s="147"/>
      <c r="BZ20" s="147"/>
      <c r="CA20" s="147"/>
      <c r="CB20" s="147"/>
      <c r="CC20" s="147"/>
      <c r="CD20" s="148"/>
    </row>
    <row r="21" spans="1:82">
      <c r="A21" s="143"/>
      <c r="B21" s="143"/>
      <c r="C21" s="152" t="s">
        <v>173</v>
      </c>
      <c r="D21" s="153"/>
      <c r="E21" s="153"/>
      <c r="F21" s="153"/>
      <c r="G21" s="153"/>
      <c r="H21" s="153"/>
      <c r="I21" s="153"/>
      <c r="J21" s="154"/>
      <c r="K21" s="146"/>
      <c r="L21" s="147"/>
      <c r="M21" s="147"/>
      <c r="N21" s="147"/>
      <c r="O21" s="147"/>
      <c r="P21" s="147"/>
      <c r="Q21" s="147"/>
      <c r="R21" s="147"/>
      <c r="S21" s="147"/>
      <c r="T21" s="147"/>
      <c r="U21" s="147"/>
      <c r="V21" s="147"/>
      <c r="W21" s="147"/>
      <c r="X21" s="147"/>
      <c r="Y21" s="147"/>
      <c r="Z21" s="147"/>
      <c r="AA21" s="147"/>
      <c r="AB21" s="147"/>
      <c r="AC21" s="147"/>
      <c r="AD21" s="147"/>
      <c r="AE21" s="147"/>
      <c r="AF21" s="147"/>
      <c r="AG21" s="147"/>
      <c r="AH21" s="148"/>
      <c r="AI21" s="146"/>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8"/>
      <c r="BG21" s="146"/>
      <c r="BH21" s="147"/>
      <c r="BI21" s="147"/>
      <c r="BJ21" s="147"/>
      <c r="BK21" s="147"/>
      <c r="BL21" s="147"/>
      <c r="BM21" s="147"/>
      <c r="BN21" s="147"/>
      <c r="BO21" s="147"/>
      <c r="BP21" s="147"/>
      <c r="BQ21" s="147"/>
      <c r="BR21" s="147"/>
      <c r="BS21" s="147"/>
      <c r="BT21" s="147"/>
      <c r="BU21" s="147"/>
      <c r="BV21" s="147"/>
      <c r="BW21" s="147"/>
      <c r="BX21" s="147"/>
      <c r="BY21" s="147"/>
      <c r="BZ21" s="147"/>
      <c r="CA21" s="147"/>
      <c r="CB21" s="147"/>
      <c r="CC21" s="147"/>
      <c r="CD21" s="148"/>
    </row>
    <row r="22" spans="1:82">
      <c r="A22" s="143"/>
      <c r="B22" s="143"/>
      <c r="C22" s="152" t="s">
        <v>302</v>
      </c>
      <c r="D22" s="153"/>
      <c r="E22" s="153"/>
      <c r="F22" s="153"/>
      <c r="G22" s="153"/>
      <c r="H22" s="153"/>
      <c r="I22" s="153"/>
      <c r="J22" s="154"/>
      <c r="K22" s="146"/>
      <c r="L22" s="147"/>
      <c r="M22" s="147"/>
      <c r="N22" s="147"/>
      <c r="O22" s="147"/>
      <c r="P22" s="147"/>
      <c r="Q22" s="147"/>
      <c r="R22" s="147"/>
      <c r="S22" s="147"/>
      <c r="T22" s="147"/>
      <c r="U22" s="147"/>
      <c r="V22" s="147"/>
      <c r="W22" s="147"/>
      <c r="X22" s="147"/>
      <c r="Y22" s="147"/>
      <c r="Z22" s="147"/>
      <c r="AA22" s="147"/>
      <c r="AB22" s="147"/>
      <c r="AC22" s="147"/>
      <c r="AD22" s="147"/>
      <c r="AE22" s="147"/>
      <c r="AF22" s="147"/>
      <c r="AG22" s="147"/>
      <c r="AH22" s="148"/>
      <c r="AI22" s="146"/>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8"/>
      <c r="BG22" s="146"/>
      <c r="BH22" s="147"/>
      <c r="BI22" s="147"/>
      <c r="BJ22" s="147"/>
      <c r="BK22" s="147"/>
      <c r="BL22" s="147"/>
      <c r="BM22" s="147"/>
      <c r="BN22" s="147"/>
      <c r="BO22" s="147"/>
      <c r="BP22" s="147"/>
      <c r="BQ22" s="147"/>
      <c r="BR22" s="147"/>
      <c r="BS22" s="147"/>
      <c r="BT22" s="147"/>
      <c r="BU22" s="147"/>
      <c r="BV22" s="147"/>
      <c r="BW22" s="147"/>
      <c r="BX22" s="147"/>
      <c r="BY22" s="147"/>
      <c r="BZ22" s="147"/>
      <c r="CA22" s="147"/>
      <c r="CB22" s="147"/>
      <c r="CC22" s="147"/>
      <c r="CD22" s="148"/>
    </row>
    <row r="23" spans="1:82">
      <c r="A23" s="143"/>
      <c r="B23" s="143"/>
      <c r="C23" s="152" t="s">
        <v>306</v>
      </c>
      <c r="D23" s="153"/>
      <c r="E23" s="153"/>
      <c r="F23" s="153"/>
      <c r="G23" s="153"/>
      <c r="H23" s="153"/>
      <c r="I23" s="153"/>
      <c r="J23" s="154"/>
      <c r="K23" s="146" t="s">
        <v>307</v>
      </c>
      <c r="L23" s="147"/>
      <c r="M23" s="147"/>
      <c r="N23" s="147"/>
      <c r="O23" s="147"/>
      <c r="P23" s="147"/>
      <c r="Q23" s="147"/>
      <c r="R23" s="147"/>
      <c r="S23" s="147"/>
      <c r="T23" s="147"/>
      <c r="U23" s="147"/>
      <c r="V23" s="147"/>
      <c r="W23" s="147"/>
      <c r="X23" s="147"/>
      <c r="Y23" s="147"/>
      <c r="Z23" s="147"/>
      <c r="AA23" s="147"/>
      <c r="AB23" s="147"/>
      <c r="AC23" s="147"/>
      <c r="AD23" s="147"/>
      <c r="AE23" s="147"/>
      <c r="AF23" s="147"/>
      <c r="AG23" s="147"/>
      <c r="AH23" s="148"/>
      <c r="AI23" s="146" t="s">
        <v>307</v>
      </c>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8"/>
      <c r="BG23" s="146" t="s">
        <v>307</v>
      </c>
      <c r="BH23" s="147"/>
      <c r="BI23" s="147"/>
      <c r="BJ23" s="147"/>
      <c r="BK23" s="147"/>
      <c r="BL23" s="147"/>
      <c r="BM23" s="147"/>
      <c r="BN23" s="147"/>
      <c r="BO23" s="147"/>
      <c r="BP23" s="147"/>
      <c r="BQ23" s="147"/>
      <c r="BR23" s="147"/>
      <c r="BS23" s="147"/>
      <c r="BT23" s="147"/>
      <c r="BU23" s="147"/>
      <c r="BV23" s="147"/>
      <c r="BW23" s="147"/>
      <c r="BX23" s="147"/>
      <c r="BY23" s="147"/>
      <c r="BZ23" s="147"/>
      <c r="CA23" s="147"/>
      <c r="CB23" s="147"/>
      <c r="CC23" s="147"/>
      <c r="CD23" s="148"/>
    </row>
    <row r="24" spans="1:82">
      <c r="A24" s="143"/>
      <c r="B24" s="143"/>
      <c r="C24" s="152" t="s">
        <v>309</v>
      </c>
      <c r="D24" s="153"/>
      <c r="E24" s="153"/>
      <c r="F24" s="153"/>
      <c r="G24" s="153"/>
      <c r="H24" s="153"/>
      <c r="I24" s="153"/>
      <c r="J24" s="154"/>
      <c r="K24" s="146" t="s">
        <v>310</v>
      </c>
      <c r="L24" s="147"/>
      <c r="M24" s="147"/>
      <c r="N24" s="147"/>
      <c r="O24" s="147"/>
      <c r="P24" s="147"/>
      <c r="Q24" s="147"/>
      <c r="R24" s="147"/>
      <c r="S24" s="147"/>
      <c r="T24" s="147"/>
      <c r="U24" s="147"/>
      <c r="V24" s="147"/>
      <c r="W24" s="147"/>
      <c r="X24" s="147"/>
      <c r="Y24" s="147"/>
      <c r="Z24" s="147"/>
      <c r="AA24" s="147"/>
      <c r="AB24" s="147"/>
      <c r="AC24" s="147"/>
      <c r="AD24" s="147"/>
      <c r="AE24" s="147"/>
      <c r="AF24" s="147"/>
      <c r="AG24" s="147"/>
      <c r="AH24" s="148"/>
      <c r="AI24" s="146" t="s">
        <v>310</v>
      </c>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8"/>
      <c r="BG24" s="146" t="s">
        <v>310</v>
      </c>
      <c r="BH24" s="147"/>
      <c r="BI24" s="147"/>
      <c r="BJ24" s="147"/>
      <c r="BK24" s="147"/>
      <c r="BL24" s="147"/>
      <c r="BM24" s="147"/>
      <c r="BN24" s="147"/>
      <c r="BO24" s="147"/>
      <c r="BP24" s="147"/>
      <c r="BQ24" s="147"/>
      <c r="BR24" s="147"/>
      <c r="BS24" s="147"/>
      <c r="BT24" s="147"/>
      <c r="BU24" s="147"/>
      <c r="BV24" s="147"/>
      <c r="BW24" s="147"/>
      <c r="BX24" s="147"/>
      <c r="BY24" s="147"/>
      <c r="BZ24" s="147"/>
      <c r="CA24" s="147"/>
      <c r="CB24" s="147"/>
      <c r="CC24" s="147"/>
      <c r="CD24" s="148"/>
    </row>
    <row r="25" spans="1:82">
      <c r="A25" s="143"/>
      <c r="B25" s="143"/>
      <c r="C25" s="152" t="s">
        <v>313</v>
      </c>
      <c r="D25" s="153"/>
      <c r="E25" s="153"/>
      <c r="F25" s="153"/>
      <c r="G25" s="153"/>
      <c r="H25" s="153"/>
      <c r="I25" s="153"/>
      <c r="J25" s="154"/>
      <c r="K25" s="146" t="s">
        <v>314</v>
      </c>
      <c r="L25" s="147"/>
      <c r="M25" s="147"/>
      <c r="N25" s="147"/>
      <c r="O25" s="147"/>
      <c r="P25" s="147"/>
      <c r="Q25" s="147"/>
      <c r="R25" s="147"/>
      <c r="S25" s="147"/>
      <c r="T25" s="147"/>
      <c r="U25" s="147"/>
      <c r="V25" s="147"/>
      <c r="W25" s="147"/>
      <c r="X25" s="147"/>
      <c r="Y25" s="147"/>
      <c r="Z25" s="147"/>
      <c r="AA25" s="147"/>
      <c r="AB25" s="147"/>
      <c r="AC25" s="147"/>
      <c r="AD25" s="147"/>
      <c r="AE25" s="147"/>
      <c r="AF25" s="147"/>
      <c r="AG25" s="147"/>
      <c r="AH25" s="148"/>
      <c r="AI25" s="146" t="s">
        <v>314</v>
      </c>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8"/>
      <c r="BG25" s="146" t="s">
        <v>314</v>
      </c>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8"/>
    </row>
    <row r="26" spans="1:82">
      <c r="A26" s="143"/>
      <c r="B26" s="143"/>
      <c r="C26" s="152" t="s">
        <v>315</v>
      </c>
      <c r="D26" s="153"/>
      <c r="E26" s="153"/>
      <c r="F26" s="153"/>
      <c r="G26" s="153"/>
      <c r="H26" s="153"/>
      <c r="I26" s="153"/>
      <c r="J26" s="154"/>
      <c r="K26" s="146" t="s">
        <v>1800</v>
      </c>
      <c r="L26" s="147"/>
      <c r="M26" s="147"/>
      <c r="N26" s="147"/>
      <c r="O26" s="147"/>
      <c r="P26" s="147"/>
      <c r="Q26" s="147"/>
      <c r="R26" s="147"/>
      <c r="S26" s="147"/>
      <c r="T26" s="147"/>
      <c r="U26" s="147"/>
      <c r="V26" s="147"/>
      <c r="W26" s="147"/>
      <c r="X26" s="147"/>
      <c r="Y26" s="147"/>
      <c r="Z26" s="147"/>
      <c r="AA26" s="147"/>
      <c r="AB26" s="147"/>
      <c r="AC26" s="147"/>
      <c r="AD26" s="147"/>
      <c r="AE26" s="147"/>
      <c r="AF26" s="147"/>
      <c r="AG26" s="147"/>
      <c r="AH26" s="148"/>
      <c r="AI26" s="146" t="s">
        <v>1800</v>
      </c>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8"/>
      <c r="BG26" s="146" t="s">
        <v>1800</v>
      </c>
      <c r="BH26" s="147"/>
      <c r="BI26" s="147"/>
      <c r="BJ26" s="147"/>
      <c r="BK26" s="147"/>
      <c r="BL26" s="147"/>
      <c r="BM26" s="147"/>
      <c r="BN26" s="147"/>
      <c r="BO26" s="147"/>
      <c r="BP26" s="147"/>
      <c r="BQ26" s="147"/>
      <c r="BR26" s="147"/>
      <c r="BS26" s="147"/>
      <c r="BT26" s="147"/>
      <c r="BU26" s="147"/>
      <c r="BV26" s="147"/>
      <c r="BW26" s="147"/>
      <c r="BX26" s="147"/>
      <c r="BY26" s="147"/>
      <c r="BZ26" s="147"/>
      <c r="CA26" s="147"/>
      <c r="CB26" s="147"/>
      <c r="CC26" s="147"/>
      <c r="CD26" s="148"/>
    </row>
    <row r="27" spans="1:82">
      <c r="C27" s="167" t="s">
        <v>321</v>
      </c>
      <c r="D27" s="168"/>
      <c r="E27" s="168"/>
      <c r="F27" s="168"/>
      <c r="G27" s="168"/>
      <c r="H27" s="168"/>
      <c r="I27" s="168"/>
      <c r="J27" s="169"/>
      <c r="K27" s="155" t="s">
        <v>322</v>
      </c>
      <c r="L27" s="156"/>
      <c r="M27" s="156"/>
      <c r="N27" s="156"/>
      <c r="O27" s="156"/>
      <c r="P27" s="156"/>
      <c r="Q27" s="156"/>
      <c r="R27" s="157"/>
      <c r="S27" s="155" t="s">
        <v>323</v>
      </c>
      <c r="T27" s="156"/>
      <c r="U27" s="156"/>
      <c r="V27" s="156"/>
      <c r="W27" s="156"/>
      <c r="X27" s="156"/>
      <c r="Y27" s="156"/>
      <c r="Z27" s="157"/>
      <c r="AA27" s="155" t="s">
        <v>324</v>
      </c>
      <c r="AB27" s="156"/>
      <c r="AC27" s="156"/>
      <c r="AD27" s="156"/>
      <c r="AE27" s="156"/>
      <c r="AF27" s="156"/>
      <c r="AG27" s="156"/>
      <c r="AH27" s="157"/>
      <c r="AI27" s="155" t="s">
        <v>322</v>
      </c>
      <c r="AJ27" s="156"/>
      <c r="AK27" s="156"/>
      <c r="AL27" s="156"/>
      <c r="AM27" s="156"/>
      <c r="AN27" s="156"/>
      <c r="AO27" s="156"/>
      <c r="AP27" s="157"/>
      <c r="AQ27" s="155" t="s">
        <v>323</v>
      </c>
      <c r="AR27" s="156"/>
      <c r="AS27" s="156"/>
      <c r="AT27" s="156"/>
      <c r="AU27" s="156"/>
      <c r="AV27" s="156"/>
      <c r="AW27" s="156"/>
      <c r="AX27" s="157"/>
      <c r="AY27" s="155" t="s">
        <v>324</v>
      </c>
      <c r="AZ27" s="156"/>
      <c r="BA27" s="156"/>
      <c r="BB27" s="156"/>
      <c r="BC27" s="156"/>
      <c r="BD27" s="156"/>
      <c r="BE27" s="156"/>
      <c r="BF27" s="157"/>
      <c r="BG27" s="155" t="s">
        <v>322</v>
      </c>
      <c r="BH27" s="156"/>
      <c r="BI27" s="156"/>
      <c r="BJ27" s="156"/>
      <c r="BK27" s="156"/>
      <c r="BL27" s="156"/>
      <c r="BM27" s="156"/>
      <c r="BN27" s="157"/>
      <c r="BO27" s="155" t="s">
        <v>323</v>
      </c>
      <c r="BP27" s="156"/>
      <c r="BQ27" s="156"/>
      <c r="BR27" s="156"/>
      <c r="BS27" s="156"/>
      <c r="BT27" s="156"/>
      <c r="BU27" s="156"/>
      <c r="BV27" s="157"/>
      <c r="BW27" s="155" t="s">
        <v>324</v>
      </c>
      <c r="BX27" s="156"/>
      <c r="BY27" s="156"/>
      <c r="BZ27" s="156"/>
      <c r="CA27" s="156"/>
      <c r="CB27" s="156"/>
      <c r="CC27" s="156"/>
      <c r="CD27" s="157"/>
    </row>
    <row r="28" spans="1:82">
      <c r="C28" s="173"/>
      <c r="D28" s="174"/>
      <c r="E28" s="174"/>
      <c r="F28" s="174"/>
      <c r="G28" s="174"/>
      <c r="H28" s="174"/>
      <c r="I28" s="174"/>
      <c r="J28" s="175"/>
      <c r="K28" s="176"/>
      <c r="L28" s="150"/>
      <c r="M28" s="150"/>
      <c r="N28" s="150"/>
      <c r="O28" s="150"/>
      <c r="P28" s="150"/>
      <c r="Q28" s="150"/>
      <c r="R28" s="151"/>
      <c r="S28" s="149"/>
      <c r="T28" s="150"/>
      <c r="U28" s="150"/>
      <c r="V28" s="150"/>
      <c r="W28" s="150"/>
      <c r="X28" s="150"/>
      <c r="Y28" s="150"/>
      <c r="Z28" s="151"/>
      <c r="AA28" s="149"/>
      <c r="AB28" s="150"/>
      <c r="AC28" s="150"/>
      <c r="AD28" s="150"/>
      <c r="AE28" s="150"/>
      <c r="AF28" s="150"/>
      <c r="AG28" s="150"/>
      <c r="AH28" s="151"/>
      <c r="AI28" s="176"/>
      <c r="AJ28" s="150"/>
      <c r="AK28" s="150"/>
      <c r="AL28" s="150"/>
      <c r="AM28" s="150"/>
      <c r="AN28" s="150"/>
      <c r="AO28" s="150"/>
      <c r="AP28" s="151"/>
      <c r="AQ28" s="149"/>
      <c r="AR28" s="150"/>
      <c r="AS28" s="150"/>
      <c r="AT28" s="150"/>
      <c r="AU28" s="150"/>
      <c r="AV28" s="150"/>
      <c r="AW28" s="150"/>
      <c r="AX28" s="151"/>
      <c r="AY28" s="149"/>
      <c r="AZ28" s="150"/>
      <c r="BA28" s="150"/>
      <c r="BB28" s="150"/>
      <c r="BC28" s="150"/>
      <c r="BD28" s="150"/>
      <c r="BE28" s="150"/>
      <c r="BF28" s="151"/>
      <c r="BG28" s="176"/>
      <c r="BH28" s="177"/>
      <c r="BI28" s="150"/>
      <c r="BJ28" s="150"/>
      <c r="BK28" s="150"/>
      <c r="BL28" s="150"/>
      <c r="BM28" s="150"/>
      <c r="BN28" s="151"/>
      <c r="BO28" s="149"/>
      <c r="BP28" s="150"/>
      <c r="BQ28" s="150"/>
      <c r="BR28" s="150"/>
      <c r="BS28" s="150"/>
      <c r="BT28" s="150"/>
      <c r="BU28" s="150"/>
      <c r="BV28" s="151"/>
      <c r="BW28" s="149"/>
      <c r="BX28" s="150"/>
      <c r="BY28" s="150"/>
      <c r="BZ28" s="150"/>
      <c r="CA28" s="150"/>
      <c r="CB28" s="150"/>
      <c r="CC28" s="150"/>
      <c r="CD28" s="151"/>
    </row>
    <row r="30" spans="1:82">
      <c r="C30" s="152" t="s">
        <v>286</v>
      </c>
      <c r="D30" s="153"/>
      <c r="E30" s="153"/>
      <c r="F30" s="153"/>
      <c r="G30" s="153"/>
      <c r="H30" s="153"/>
      <c r="I30" s="153"/>
      <c r="J30" s="154"/>
      <c r="K30" s="152" t="s">
        <v>1810</v>
      </c>
      <c r="L30" s="153"/>
      <c r="M30" s="153"/>
      <c r="N30" s="153"/>
      <c r="O30" s="153"/>
      <c r="P30" s="153"/>
      <c r="Q30" s="153"/>
      <c r="R30" s="153"/>
      <c r="S30" s="153"/>
      <c r="T30" s="153"/>
      <c r="U30" s="153"/>
      <c r="V30" s="153"/>
      <c r="W30" s="153"/>
      <c r="X30" s="153"/>
      <c r="Y30" s="153"/>
      <c r="Z30" s="153"/>
      <c r="AA30" s="153"/>
      <c r="AB30" s="153"/>
      <c r="AC30" s="153"/>
      <c r="AD30" s="153"/>
      <c r="AE30" s="153"/>
      <c r="AF30" s="153"/>
      <c r="AG30" s="153"/>
      <c r="AH30" s="154"/>
      <c r="AI30" s="152" t="s">
        <v>1809</v>
      </c>
      <c r="AJ30" s="153"/>
      <c r="AK30" s="153"/>
      <c r="AL30" s="153"/>
      <c r="AM30" s="153"/>
      <c r="AN30" s="153"/>
      <c r="AO30" s="153"/>
      <c r="AP30" s="153"/>
      <c r="AQ30" s="153"/>
      <c r="AR30" s="153"/>
      <c r="AS30" s="153"/>
      <c r="AT30" s="153"/>
      <c r="AU30" s="153"/>
      <c r="AV30" s="153"/>
      <c r="AW30" s="153"/>
      <c r="AX30" s="153"/>
      <c r="AY30" s="153"/>
      <c r="AZ30" s="153"/>
      <c r="BA30" s="153"/>
      <c r="BB30" s="153"/>
      <c r="BC30" s="153"/>
      <c r="BD30" s="153"/>
      <c r="BE30" s="153"/>
      <c r="BF30" s="154"/>
      <c r="BG30" s="152" t="s">
        <v>1807</v>
      </c>
      <c r="BH30" s="153"/>
      <c r="BI30" s="153"/>
      <c r="BJ30" s="153"/>
      <c r="BK30" s="153"/>
      <c r="BL30" s="153"/>
      <c r="BM30" s="153"/>
      <c r="BN30" s="153"/>
      <c r="BO30" s="153"/>
      <c r="BP30" s="153"/>
      <c r="BQ30" s="153"/>
      <c r="BR30" s="153"/>
      <c r="BS30" s="153"/>
      <c r="BT30" s="153"/>
      <c r="BU30" s="153"/>
      <c r="BV30" s="153"/>
      <c r="BW30" s="153"/>
      <c r="BX30" s="153"/>
      <c r="BY30" s="153"/>
      <c r="BZ30" s="153"/>
      <c r="CA30" s="153"/>
      <c r="CB30" s="153"/>
      <c r="CC30" s="153"/>
      <c r="CD30" s="154"/>
    </row>
    <row r="31" spans="1:82">
      <c r="C31" s="152" t="s">
        <v>269</v>
      </c>
      <c r="D31" s="153"/>
      <c r="E31" s="153"/>
      <c r="F31" s="153"/>
      <c r="G31" s="153"/>
      <c r="H31" s="153"/>
      <c r="I31" s="153"/>
      <c r="J31" s="154"/>
      <c r="K31" s="146" t="s">
        <v>227</v>
      </c>
      <c r="L31" s="147"/>
      <c r="M31" s="147"/>
      <c r="N31" s="147"/>
      <c r="O31" s="147"/>
      <c r="P31" s="147"/>
      <c r="Q31" s="147"/>
      <c r="R31" s="147"/>
      <c r="S31" s="147"/>
      <c r="T31" s="147"/>
      <c r="U31" s="147"/>
      <c r="V31" s="147"/>
      <c r="W31" s="147"/>
      <c r="X31" s="147"/>
      <c r="Y31" s="147"/>
      <c r="Z31" s="147"/>
      <c r="AA31" s="147"/>
      <c r="AB31" s="147"/>
      <c r="AC31" s="147"/>
      <c r="AD31" s="147"/>
      <c r="AE31" s="147"/>
      <c r="AF31" s="147"/>
      <c r="AG31" s="147"/>
      <c r="AH31" s="148"/>
      <c r="AI31" s="146" t="s">
        <v>1808</v>
      </c>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8"/>
      <c r="BG31" s="146" t="s">
        <v>231</v>
      </c>
      <c r="BH31" s="147"/>
      <c r="BI31" s="147"/>
      <c r="BJ31" s="147"/>
      <c r="BK31" s="147"/>
      <c r="BL31" s="147"/>
      <c r="BM31" s="147"/>
      <c r="BN31" s="147"/>
      <c r="BO31" s="147"/>
      <c r="BP31" s="147"/>
      <c r="BQ31" s="147"/>
      <c r="BR31" s="147"/>
      <c r="BS31" s="147"/>
      <c r="BT31" s="147"/>
      <c r="BU31" s="147"/>
      <c r="BV31" s="147"/>
      <c r="BW31" s="147"/>
      <c r="BX31" s="147"/>
      <c r="BY31" s="147"/>
      <c r="BZ31" s="147"/>
      <c r="CA31" s="147"/>
      <c r="CB31" s="147"/>
      <c r="CC31" s="147"/>
      <c r="CD31" s="148"/>
    </row>
    <row r="32" spans="1:82">
      <c r="C32" s="158" t="s">
        <v>291</v>
      </c>
      <c r="D32" s="159"/>
      <c r="E32" s="159"/>
      <c r="F32" s="159"/>
      <c r="G32" s="159"/>
      <c r="H32" s="159"/>
      <c r="I32" s="159"/>
      <c r="J32" s="160"/>
      <c r="K32" s="152" t="s">
        <v>292</v>
      </c>
      <c r="L32" s="153"/>
      <c r="M32" s="153"/>
      <c r="N32" s="153"/>
      <c r="O32" s="153"/>
      <c r="P32" s="153"/>
      <c r="Q32" s="153"/>
      <c r="R32" s="154"/>
      <c r="S32" s="152" t="s">
        <v>293</v>
      </c>
      <c r="T32" s="153"/>
      <c r="U32" s="153"/>
      <c r="V32" s="153"/>
      <c r="W32" s="153"/>
      <c r="X32" s="153"/>
      <c r="Y32" s="153"/>
      <c r="Z32" s="154"/>
      <c r="AA32" s="152" t="s">
        <v>294</v>
      </c>
      <c r="AB32" s="153"/>
      <c r="AC32" s="153"/>
      <c r="AD32" s="153"/>
      <c r="AE32" s="153"/>
      <c r="AF32" s="153"/>
      <c r="AG32" s="153"/>
      <c r="AH32" s="154"/>
      <c r="AI32" s="152" t="s">
        <v>292</v>
      </c>
      <c r="AJ32" s="153"/>
      <c r="AK32" s="153"/>
      <c r="AL32" s="153"/>
      <c r="AM32" s="153"/>
      <c r="AN32" s="153"/>
      <c r="AO32" s="153"/>
      <c r="AP32" s="154"/>
      <c r="AQ32" s="152" t="s">
        <v>293</v>
      </c>
      <c r="AR32" s="153"/>
      <c r="AS32" s="153"/>
      <c r="AT32" s="153"/>
      <c r="AU32" s="153"/>
      <c r="AV32" s="153"/>
      <c r="AW32" s="153"/>
      <c r="AX32" s="154"/>
      <c r="AY32" s="152" t="s">
        <v>294</v>
      </c>
      <c r="AZ32" s="153"/>
      <c r="BA32" s="153"/>
      <c r="BB32" s="153"/>
      <c r="BC32" s="153"/>
      <c r="BD32" s="153"/>
      <c r="BE32" s="153"/>
      <c r="BF32" s="154"/>
      <c r="BG32" s="152" t="s">
        <v>292</v>
      </c>
      <c r="BH32" s="153"/>
      <c r="BI32" s="153"/>
      <c r="BJ32" s="153"/>
      <c r="BK32" s="153"/>
      <c r="BL32" s="153"/>
      <c r="BM32" s="153"/>
      <c r="BN32" s="154"/>
      <c r="BO32" s="152" t="s">
        <v>293</v>
      </c>
      <c r="BP32" s="153"/>
      <c r="BQ32" s="153"/>
      <c r="BR32" s="153"/>
      <c r="BS32" s="153"/>
      <c r="BT32" s="153"/>
      <c r="BU32" s="153"/>
      <c r="BV32" s="154"/>
      <c r="BW32" s="152" t="s">
        <v>294</v>
      </c>
      <c r="BX32" s="153"/>
      <c r="BY32" s="153"/>
      <c r="BZ32" s="153"/>
      <c r="CA32" s="153"/>
      <c r="CB32" s="153"/>
      <c r="CC32" s="153"/>
      <c r="CD32" s="154"/>
    </row>
    <row r="33" spans="3:82">
      <c r="C33" s="161"/>
      <c r="D33" s="162"/>
      <c r="E33" s="162"/>
      <c r="F33" s="162"/>
      <c r="G33" s="162"/>
      <c r="H33" s="162"/>
      <c r="I33" s="162"/>
      <c r="J33" s="163"/>
      <c r="K33" s="146" t="s">
        <v>1790</v>
      </c>
      <c r="L33" s="147"/>
      <c r="M33" s="147"/>
      <c r="N33" s="147"/>
      <c r="O33" s="147"/>
      <c r="P33" s="147"/>
      <c r="Q33" s="147"/>
      <c r="R33" s="148"/>
      <c r="S33" s="146" t="s">
        <v>296</v>
      </c>
      <c r="T33" s="147"/>
      <c r="U33" s="147"/>
      <c r="V33" s="147"/>
      <c r="W33" s="147"/>
      <c r="X33" s="147"/>
      <c r="Y33" s="147"/>
      <c r="Z33" s="148"/>
      <c r="AA33" s="146" t="s">
        <v>1798</v>
      </c>
      <c r="AB33" s="147"/>
      <c r="AC33" s="147"/>
      <c r="AD33" s="147"/>
      <c r="AE33" s="147"/>
      <c r="AF33" s="147"/>
      <c r="AG33" s="147"/>
      <c r="AH33" s="148"/>
      <c r="AI33" s="146" t="s">
        <v>1790</v>
      </c>
      <c r="AJ33" s="147"/>
      <c r="AK33" s="147"/>
      <c r="AL33" s="147"/>
      <c r="AM33" s="147"/>
      <c r="AN33" s="147"/>
      <c r="AO33" s="147"/>
      <c r="AP33" s="148"/>
      <c r="AQ33" s="146" t="s">
        <v>296</v>
      </c>
      <c r="AR33" s="147"/>
      <c r="AS33" s="147"/>
      <c r="AT33" s="147"/>
      <c r="AU33" s="147"/>
      <c r="AV33" s="147"/>
      <c r="AW33" s="147"/>
      <c r="AX33" s="148"/>
      <c r="AY33" s="146" t="s">
        <v>1798</v>
      </c>
      <c r="AZ33" s="147"/>
      <c r="BA33" s="147"/>
      <c r="BB33" s="147"/>
      <c r="BC33" s="147"/>
      <c r="BD33" s="147"/>
      <c r="BE33" s="147"/>
      <c r="BF33" s="148"/>
      <c r="BG33" s="146" t="s">
        <v>1790</v>
      </c>
      <c r="BH33" s="147"/>
      <c r="BI33" s="147"/>
      <c r="BJ33" s="147"/>
      <c r="BK33" s="147"/>
      <c r="BL33" s="147"/>
      <c r="BM33" s="147"/>
      <c r="BN33" s="148"/>
      <c r="BO33" s="146" t="s">
        <v>296</v>
      </c>
      <c r="BP33" s="147"/>
      <c r="BQ33" s="147"/>
      <c r="BR33" s="147"/>
      <c r="BS33" s="147"/>
      <c r="BT33" s="147"/>
      <c r="BU33" s="147"/>
      <c r="BV33" s="148"/>
      <c r="BW33" s="146" t="s">
        <v>1798</v>
      </c>
      <c r="BX33" s="147"/>
      <c r="BY33" s="147"/>
      <c r="BZ33" s="147"/>
      <c r="CA33" s="147"/>
      <c r="CB33" s="147"/>
      <c r="CC33" s="147"/>
      <c r="CD33" s="148"/>
    </row>
    <row r="34" spans="3:82">
      <c r="C34" s="161"/>
      <c r="D34" s="162"/>
      <c r="E34" s="162"/>
      <c r="F34" s="162"/>
      <c r="G34" s="162"/>
      <c r="H34" s="162"/>
      <c r="I34" s="162"/>
      <c r="J34" s="163"/>
      <c r="K34" s="146"/>
      <c r="L34" s="147"/>
      <c r="M34" s="147"/>
      <c r="N34" s="147"/>
      <c r="O34" s="147"/>
      <c r="P34" s="147"/>
      <c r="Q34" s="147"/>
      <c r="R34" s="148"/>
      <c r="S34" s="146"/>
      <c r="T34" s="147"/>
      <c r="U34" s="147"/>
      <c r="V34" s="147"/>
      <c r="W34" s="147"/>
      <c r="X34" s="147"/>
      <c r="Y34" s="147"/>
      <c r="Z34" s="148"/>
      <c r="AA34" s="146"/>
      <c r="AB34" s="147"/>
      <c r="AC34" s="147"/>
      <c r="AD34" s="147"/>
      <c r="AE34" s="147"/>
      <c r="AF34" s="147"/>
      <c r="AG34" s="147"/>
      <c r="AH34" s="148"/>
      <c r="AI34" s="146"/>
      <c r="AJ34" s="147"/>
      <c r="AK34" s="147"/>
      <c r="AL34" s="147"/>
      <c r="AM34" s="147"/>
      <c r="AN34" s="147"/>
      <c r="AO34" s="147"/>
      <c r="AP34" s="148"/>
      <c r="AQ34" s="146"/>
      <c r="AR34" s="147"/>
      <c r="AS34" s="147"/>
      <c r="AT34" s="147"/>
      <c r="AU34" s="147"/>
      <c r="AV34" s="147"/>
      <c r="AW34" s="147"/>
      <c r="AX34" s="148"/>
      <c r="AY34" s="146"/>
      <c r="AZ34" s="147"/>
      <c r="BA34" s="147"/>
      <c r="BB34" s="147"/>
      <c r="BC34" s="147"/>
      <c r="BD34" s="147"/>
      <c r="BE34" s="147"/>
      <c r="BF34" s="148"/>
      <c r="BG34" s="146"/>
      <c r="BH34" s="147"/>
      <c r="BI34" s="147"/>
      <c r="BJ34" s="147"/>
      <c r="BK34" s="147"/>
      <c r="BL34" s="147"/>
      <c r="BM34" s="147"/>
      <c r="BN34" s="148"/>
      <c r="BO34" s="146"/>
      <c r="BP34" s="147"/>
      <c r="BQ34" s="147"/>
      <c r="BR34" s="147"/>
      <c r="BS34" s="147"/>
      <c r="BT34" s="147"/>
      <c r="BU34" s="147"/>
      <c r="BV34" s="148"/>
      <c r="BW34" s="146"/>
      <c r="BX34" s="147"/>
      <c r="BY34" s="147"/>
      <c r="BZ34" s="147"/>
      <c r="CA34" s="147"/>
      <c r="CB34" s="147"/>
      <c r="CC34" s="147"/>
      <c r="CD34" s="148"/>
    </row>
    <row r="35" spans="3:82">
      <c r="C35" s="161"/>
      <c r="D35" s="162"/>
      <c r="E35" s="162"/>
      <c r="F35" s="162"/>
      <c r="G35" s="162"/>
      <c r="H35" s="162"/>
      <c r="I35" s="162"/>
      <c r="J35" s="163"/>
      <c r="K35" s="146"/>
      <c r="L35" s="147"/>
      <c r="M35" s="147"/>
      <c r="N35" s="147"/>
      <c r="O35" s="147"/>
      <c r="P35" s="147"/>
      <c r="Q35" s="147"/>
      <c r="R35" s="148"/>
      <c r="S35" s="146"/>
      <c r="T35" s="147"/>
      <c r="U35" s="147"/>
      <c r="V35" s="147"/>
      <c r="W35" s="147"/>
      <c r="X35" s="147"/>
      <c r="Y35" s="147"/>
      <c r="Z35" s="148"/>
      <c r="AA35" s="146"/>
      <c r="AB35" s="147"/>
      <c r="AC35" s="147"/>
      <c r="AD35" s="147"/>
      <c r="AE35" s="147"/>
      <c r="AF35" s="147"/>
      <c r="AG35" s="147"/>
      <c r="AH35" s="148"/>
      <c r="AI35" s="146"/>
      <c r="AJ35" s="147"/>
      <c r="AK35" s="147"/>
      <c r="AL35" s="147"/>
      <c r="AM35" s="147"/>
      <c r="AN35" s="147"/>
      <c r="AO35" s="147"/>
      <c r="AP35" s="148"/>
      <c r="AQ35" s="146"/>
      <c r="AR35" s="147"/>
      <c r="AS35" s="147"/>
      <c r="AT35" s="147"/>
      <c r="AU35" s="147"/>
      <c r="AV35" s="147"/>
      <c r="AW35" s="147"/>
      <c r="AX35" s="148"/>
      <c r="AY35" s="146"/>
      <c r="AZ35" s="147"/>
      <c r="BA35" s="147"/>
      <c r="BB35" s="147"/>
      <c r="BC35" s="147"/>
      <c r="BD35" s="147"/>
      <c r="BE35" s="147"/>
      <c r="BF35" s="148"/>
      <c r="BG35" s="146"/>
      <c r="BH35" s="147"/>
      <c r="BI35" s="147"/>
      <c r="BJ35" s="147"/>
      <c r="BK35" s="147"/>
      <c r="BL35" s="147"/>
      <c r="BM35" s="147"/>
      <c r="BN35" s="148"/>
      <c r="BO35" s="146"/>
      <c r="BP35" s="147"/>
      <c r="BQ35" s="147"/>
      <c r="BR35" s="147"/>
      <c r="BS35" s="147"/>
      <c r="BT35" s="147"/>
      <c r="BU35" s="147"/>
      <c r="BV35" s="148"/>
      <c r="BW35" s="146"/>
      <c r="BX35" s="147"/>
      <c r="BY35" s="147"/>
      <c r="BZ35" s="147"/>
      <c r="CA35" s="147"/>
      <c r="CB35" s="147"/>
      <c r="CC35" s="147"/>
      <c r="CD35" s="148"/>
    </row>
    <row r="36" spans="3:82">
      <c r="C36" s="161"/>
      <c r="D36" s="162"/>
      <c r="E36" s="162"/>
      <c r="F36" s="162"/>
      <c r="G36" s="162"/>
      <c r="H36" s="162"/>
      <c r="I36" s="162"/>
      <c r="J36" s="163"/>
      <c r="K36" s="146"/>
      <c r="L36" s="147"/>
      <c r="M36" s="147"/>
      <c r="N36" s="147"/>
      <c r="O36" s="147"/>
      <c r="P36" s="147"/>
      <c r="Q36" s="147"/>
      <c r="R36" s="148"/>
      <c r="S36" s="146"/>
      <c r="T36" s="147"/>
      <c r="U36" s="147"/>
      <c r="V36" s="147"/>
      <c r="W36" s="147"/>
      <c r="X36" s="147"/>
      <c r="Y36" s="147"/>
      <c r="Z36" s="148"/>
      <c r="AA36" s="146"/>
      <c r="AB36" s="147"/>
      <c r="AC36" s="147"/>
      <c r="AD36" s="147"/>
      <c r="AE36" s="147"/>
      <c r="AF36" s="147"/>
      <c r="AG36" s="147"/>
      <c r="AH36" s="148"/>
      <c r="AI36" s="146"/>
      <c r="AJ36" s="147"/>
      <c r="AK36" s="147"/>
      <c r="AL36" s="147"/>
      <c r="AM36" s="147"/>
      <c r="AN36" s="147"/>
      <c r="AO36" s="147"/>
      <c r="AP36" s="148"/>
      <c r="AQ36" s="146"/>
      <c r="AR36" s="147"/>
      <c r="AS36" s="147"/>
      <c r="AT36" s="147"/>
      <c r="AU36" s="147"/>
      <c r="AV36" s="147"/>
      <c r="AW36" s="147"/>
      <c r="AX36" s="148"/>
      <c r="AY36" s="146"/>
      <c r="AZ36" s="147"/>
      <c r="BA36" s="147"/>
      <c r="BB36" s="147"/>
      <c r="BC36" s="147"/>
      <c r="BD36" s="147"/>
      <c r="BE36" s="147"/>
      <c r="BF36" s="148"/>
      <c r="BG36" s="146"/>
      <c r="BH36" s="147"/>
      <c r="BI36" s="147"/>
      <c r="BJ36" s="147"/>
      <c r="BK36" s="147"/>
      <c r="BL36" s="147"/>
      <c r="BM36" s="147"/>
      <c r="BN36" s="148"/>
      <c r="BO36" s="146"/>
      <c r="BP36" s="147"/>
      <c r="BQ36" s="147"/>
      <c r="BR36" s="147"/>
      <c r="BS36" s="147"/>
      <c r="BT36" s="147"/>
      <c r="BU36" s="147"/>
      <c r="BV36" s="148"/>
      <c r="BW36" s="146"/>
      <c r="BX36" s="147"/>
      <c r="BY36" s="147"/>
      <c r="BZ36" s="147"/>
      <c r="CA36" s="147"/>
      <c r="CB36" s="147"/>
      <c r="CC36" s="147"/>
      <c r="CD36" s="148"/>
    </row>
    <row r="37" spans="3:82">
      <c r="C37" s="161"/>
      <c r="D37" s="162"/>
      <c r="E37" s="162"/>
      <c r="F37" s="162"/>
      <c r="G37" s="162"/>
      <c r="H37" s="162"/>
      <c r="I37" s="162"/>
      <c r="J37" s="163"/>
      <c r="K37" s="146"/>
      <c r="L37" s="147"/>
      <c r="M37" s="147"/>
      <c r="N37" s="147"/>
      <c r="O37" s="147"/>
      <c r="P37" s="147"/>
      <c r="Q37" s="147"/>
      <c r="R37" s="148"/>
      <c r="S37" s="146"/>
      <c r="T37" s="147"/>
      <c r="U37" s="147"/>
      <c r="V37" s="147"/>
      <c r="W37" s="147"/>
      <c r="X37" s="147"/>
      <c r="Y37" s="147"/>
      <c r="Z37" s="148"/>
      <c r="AA37" s="146"/>
      <c r="AB37" s="147"/>
      <c r="AC37" s="147"/>
      <c r="AD37" s="147"/>
      <c r="AE37" s="147"/>
      <c r="AF37" s="147"/>
      <c r="AG37" s="147"/>
      <c r="AH37" s="148"/>
      <c r="AI37" s="146"/>
      <c r="AJ37" s="147"/>
      <c r="AK37" s="147"/>
      <c r="AL37" s="147"/>
      <c r="AM37" s="147"/>
      <c r="AN37" s="147"/>
      <c r="AO37" s="147"/>
      <c r="AP37" s="148"/>
      <c r="AQ37" s="146"/>
      <c r="AR37" s="147"/>
      <c r="AS37" s="147"/>
      <c r="AT37" s="147"/>
      <c r="AU37" s="147"/>
      <c r="AV37" s="147"/>
      <c r="AW37" s="147"/>
      <c r="AX37" s="148"/>
      <c r="AY37" s="146"/>
      <c r="AZ37" s="147"/>
      <c r="BA37" s="147"/>
      <c r="BB37" s="147"/>
      <c r="BC37" s="147"/>
      <c r="BD37" s="147"/>
      <c r="BE37" s="147"/>
      <c r="BF37" s="148"/>
      <c r="BG37" s="146"/>
      <c r="BH37" s="147"/>
      <c r="BI37" s="147"/>
      <c r="BJ37" s="147"/>
      <c r="BK37" s="147"/>
      <c r="BL37" s="147"/>
      <c r="BM37" s="147"/>
      <c r="BN37" s="148"/>
      <c r="BO37" s="146"/>
      <c r="BP37" s="147"/>
      <c r="BQ37" s="147"/>
      <c r="BR37" s="147"/>
      <c r="BS37" s="147"/>
      <c r="BT37" s="147"/>
      <c r="BU37" s="147"/>
      <c r="BV37" s="148"/>
      <c r="BW37" s="146"/>
      <c r="BX37" s="147"/>
      <c r="BY37" s="147"/>
      <c r="BZ37" s="147"/>
      <c r="CA37" s="147"/>
      <c r="CB37" s="147"/>
      <c r="CC37" s="147"/>
      <c r="CD37" s="148"/>
    </row>
    <row r="38" spans="3:82">
      <c r="C38" s="158" t="s">
        <v>298</v>
      </c>
      <c r="D38" s="159"/>
      <c r="E38" s="159"/>
      <c r="F38" s="159"/>
      <c r="G38" s="159"/>
      <c r="H38" s="159"/>
      <c r="I38" s="159"/>
      <c r="J38" s="160"/>
      <c r="K38" s="152" t="s">
        <v>292</v>
      </c>
      <c r="L38" s="153"/>
      <c r="M38" s="153"/>
      <c r="N38" s="153"/>
      <c r="O38" s="153"/>
      <c r="P38" s="153"/>
      <c r="Q38" s="153"/>
      <c r="R38" s="154"/>
      <c r="S38" s="152" t="s">
        <v>293</v>
      </c>
      <c r="T38" s="153"/>
      <c r="U38" s="153"/>
      <c r="V38" s="153"/>
      <c r="W38" s="153"/>
      <c r="X38" s="153"/>
      <c r="Y38" s="153"/>
      <c r="Z38" s="154"/>
      <c r="AA38" s="152" t="s">
        <v>294</v>
      </c>
      <c r="AB38" s="153"/>
      <c r="AC38" s="153"/>
      <c r="AD38" s="153"/>
      <c r="AE38" s="153"/>
      <c r="AF38" s="153"/>
      <c r="AG38" s="153"/>
      <c r="AH38" s="154"/>
      <c r="AI38" s="152" t="s">
        <v>292</v>
      </c>
      <c r="AJ38" s="153"/>
      <c r="AK38" s="153"/>
      <c r="AL38" s="153"/>
      <c r="AM38" s="153"/>
      <c r="AN38" s="153"/>
      <c r="AO38" s="153"/>
      <c r="AP38" s="154"/>
      <c r="AQ38" s="152" t="s">
        <v>293</v>
      </c>
      <c r="AR38" s="153"/>
      <c r="AS38" s="153"/>
      <c r="AT38" s="153"/>
      <c r="AU38" s="153"/>
      <c r="AV38" s="153"/>
      <c r="AW38" s="153"/>
      <c r="AX38" s="154"/>
      <c r="AY38" s="152" t="s">
        <v>294</v>
      </c>
      <c r="AZ38" s="153"/>
      <c r="BA38" s="153"/>
      <c r="BB38" s="153"/>
      <c r="BC38" s="153"/>
      <c r="BD38" s="153"/>
      <c r="BE38" s="153"/>
      <c r="BF38" s="154"/>
      <c r="BG38" s="152" t="s">
        <v>292</v>
      </c>
      <c r="BH38" s="153"/>
      <c r="BI38" s="153"/>
      <c r="BJ38" s="153"/>
      <c r="BK38" s="153"/>
      <c r="BL38" s="153"/>
      <c r="BM38" s="153"/>
      <c r="BN38" s="154"/>
      <c r="BO38" s="152" t="s">
        <v>293</v>
      </c>
      <c r="BP38" s="153"/>
      <c r="BQ38" s="153"/>
      <c r="BR38" s="153"/>
      <c r="BS38" s="153"/>
      <c r="BT38" s="153"/>
      <c r="BU38" s="153"/>
      <c r="BV38" s="154"/>
      <c r="BW38" s="152" t="s">
        <v>294</v>
      </c>
      <c r="BX38" s="153"/>
      <c r="BY38" s="153"/>
      <c r="BZ38" s="153"/>
      <c r="CA38" s="153"/>
      <c r="CB38" s="153"/>
      <c r="CC38" s="153"/>
      <c r="CD38" s="154"/>
    </row>
    <row r="39" spans="3:82">
      <c r="C39" s="161"/>
      <c r="D39" s="162"/>
      <c r="E39" s="162"/>
      <c r="F39" s="162"/>
      <c r="G39" s="162"/>
      <c r="H39" s="162"/>
      <c r="I39" s="162"/>
      <c r="J39" s="163"/>
      <c r="K39" s="146" t="s">
        <v>299</v>
      </c>
      <c r="L39" s="147"/>
      <c r="M39" s="147"/>
      <c r="N39" s="147"/>
      <c r="O39" s="147"/>
      <c r="P39" s="147"/>
      <c r="Q39" s="147"/>
      <c r="R39" s="148"/>
      <c r="S39" s="146" t="s">
        <v>300</v>
      </c>
      <c r="T39" s="147"/>
      <c r="U39" s="147"/>
      <c r="V39" s="147"/>
      <c r="W39" s="147"/>
      <c r="X39" s="147"/>
      <c r="Y39" s="147"/>
      <c r="Z39" s="148"/>
      <c r="AA39" s="146" t="s">
        <v>301</v>
      </c>
      <c r="AB39" s="147"/>
      <c r="AC39" s="147"/>
      <c r="AD39" s="147"/>
      <c r="AE39" s="147"/>
      <c r="AF39" s="147"/>
      <c r="AG39" s="147"/>
      <c r="AH39" s="148"/>
      <c r="AI39" s="146" t="s">
        <v>299</v>
      </c>
      <c r="AJ39" s="147"/>
      <c r="AK39" s="147"/>
      <c r="AL39" s="147"/>
      <c r="AM39" s="147"/>
      <c r="AN39" s="147"/>
      <c r="AO39" s="147"/>
      <c r="AP39" s="148"/>
      <c r="AQ39" s="146" t="s">
        <v>300</v>
      </c>
      <c r="AR39" s="147"/>
      <c r="AS39" s="147"/>
      <c r="AT39" s="147"/>
      <c r="AU39" s="147"/>
      <c r="AV39" s="147"/>
      <c r="AW39" s="147"/>
      <c r="AX39" s="148"/>
      <c r="AY39" s="146" t="s">
        <v>301</v>
      </c>
      <c r="AZ39" s="147"/>
      <c r="BA39" s="147"/>
      <c r="BB39" s="147"/>
      <c r="BC39" s="147"/>
      <c r="BD39" s="147"/>
      <c r="BE39" s="147"/>
      <c r="BF39" s="148"/>
      <c r="BG39" s="146" t="s">
        <v>299</v>
      </c>
      <c r="BH39" s="147"/>
      <c r="BI39" s="147"/>
      <c r="BJ39" s="147"/>
      <c r="BK39" s="147"/>
      <c r="BL39" s="147"/>
      <c r="BM39" s="147"/>
      <c r="BN39" s="148"/>
      <c r="BO39" s="146" t="s">
        <v>300</v>
      </c>
      <c r="BP39" s="147"/>
      <c r="BQ39" s="147"/>
      <c r="BR39" s="147"/>
      <c r="BS39" s="147"/>
      <c r="BT39" s="147"/>
      <c r="BU39" s="147"/>
      <c r="BV39" s="148"/>
      <c r="BW39" s="146" t="s">
        <v>301</v>
      </c>
      <c r="BX39" s="147"/>
      <c r="BY39" s="147"/>
      <c r="BZ39" s="147"/>
      <c r="CA39" s="147"/>
      <c r="CB39" s="147"/>
      <c r="CC39" s="147"/>
      <c r="CD39" s="148"/>
    </row>
    <row r="40" spans="3:82">
      <c r="C40" s="161"/>
      <c r="D40" s="162"/>
      <c r="E40" s="162"/>
      <c r="F40" s="162"/>
      <c r="G40" s="162"/>
      <c r="H40" s="162"/>
      <c r="I40" s="162"/>
      <c r="J40" s="163"/>
      <c r="K40" s="146"/>
      <c r="L40" s="147"/>
      <c r="M40" s="147"/>
      <c r="N40" s="147"/>
      <c r="O40" s="147"/>
      <c r="P40" s="147"/>
      <c r="Q40" s="147"/>
      <c r="R40" s="148"/>
      <c r="S40" s="146"/>
      <c r="T40" s="147"/>
      <c r="U40" s="147"/>
      <c r="V40" s="147"/>
      <c r="W40" s="147"/>
      <c r="X40" s="147"/>
      <c r="Y40" s="147"/>
      <c r="Z40" s="148"/>
      <c r="AA40" s="146"/>
      <c r="AB40" s="147"/>
      <c r="AC40" s="147"/>
      <c r="AD40" s="147"/>
      <c r="AE40" s="147"/>
      <c r="AF40" s="147"/>
      <c r="AG40" s="147"/>
      <c r="AH40" s="148"/>
      <c r="AI40" s="146"/>
      <c r="AJ40" s="147"/>
      <c r="AK40" s="147"/>
      <c r="AL40" s="147"/>
      <c r="AM40" s="147"/>
      <c r="AN40" s="147"/>
      <c r="AO40" s="147"/>
      <c r="AP40" s="148"/>
      <c r="AQ40" s="146"/>
      <c r="AR40" s="147"/>
      <c r="AS40" s="147"/>
      <c r="AT40" s="147"/>
      <c r="AU40" s="147"/>
      <c r="AV40" s="147"/>
      <c r="AW40" s="147"/>
      <c r="AX40" s="148"/>
      <c r="AY40" s="146"/>
      <c r="AZ40" s="147"/>
      <c r="BA40" s="147"/>
      <c r="BB40" s="147"/>
      <c r="BC40" s="147"/>
      <c r="BD40" s="147"/>
      <c r="BE40" s="147"/>
      <c r="BF40" s="148"/>
      <c r="BG40" s="146"/>
      <c r="BH40" s="147"/>
      <c r="BI40" s="147"/>
      <c r="BJ40" s="147"/>
      <c r="BK40" s="147"/>
      <c r="BL40" s="147"/>
      <c r="BM40" s="147"/>
      <c r="BN40" s="148"/>
      <c r="BO40" s="146"/>
      <c r="BP40" s="147"/>
      <c r="BQ40" s="147"/>
      <c r="BR40" s="147"/>
      <c r="BS40" s="147"/>
      <c r="BT40" s="147"/>
      <c r="BU40" s="147"/>
      <c r="BV40" s="148"/>
      <c r="BW40" s="146"/>
      <c r="BX40" s="147"/>
      <c r="BY40" s="147"/>
      <c r="BZ40" s="147"/>
      <c r="CA40" s="147"/>
      <c r="CB40" s="147"/>
      <c r="CC40" s="147"/>
      <c r="CD40" s="148"/>
    </row>
    <row r="41" spans="3:82">
      <c r="C41" s="161"/>
      <c r="D41" s="162"/>
      <c r="E41" s="162"/>
      <c r="F41" s="162"/>
      <c r="G41" s="162"/>
      <c r="H41" s="162"/>
      <c r="I41" s="162"/>
      <c r="J41" s="163"/>
      <c r="K41" s="146"/>
      <c r="L41" s="147"/>
      <c r="M41" s="147"/>
      <c r="N41" s="147"/>
      <c r="O41" s="147"/>
      <c r="P41" s="147"/>
      <c r="Q41" s="147"/>
      <c r="R41" s="148"/>
      <c r="S41" s="146"/>
      <c r="T41" s="147"/>
      <c r="U41" s="147"/>
      <c r="V41" s="147"/>
      <c r="W41" s="147"/>
      <c r="X41" s="147"/>
      <c r="Y41" s="147"/>
      <c r="Z41" s="148"/>
      <c r="AA41" s="146"/>
      <c r="AB41" s="147"/>
      <c r="AC41" s="147"/>
      <c r="AD41" s="147"/>
      <c r="AE41" s="147"/>
      <c r="AF41" s="147"/>
      <c r="AG41" s="147"/>
      <c r="AH41" s="148"/>
      <c r="AI41" s="146"/>
      <c r="AJ41" s="147"/>
      <c r="AK41" s="147"/>
      <c r="AL41" s="147"/>
      <c r="AM41" s="147"/>
      <c r="AN41" s="147"/>
      <c r="AO41" s="147"/>
      <c r="AP41" s="148"/>
      <c r="AQ41" s="146"/>
      <c r="AR41" s="147"/>
      <c r="AS41" s="147"/>
      <c r="AT41" s="147"/>
      <c r="AU41" s="147"/>
      <c r="AV41" s="147"/>
      <c r="AW41" s="147"/>
      <c r="AX41" s="148"/>
      <c r="AY41" s="146"/>
      <c r="AZ41" s="147"/>
      <c r="BA41" s="147"/>
      <c r="BB41" s="147"/>
      <c r="BC41" s="147"/>
      <c r="BD41" s="147"/>
      <c r="BE41" s="147"/>
      <c r="BF41" s="148"/>
      <c r="BG41" s="146"/>
      <c r="BH41" s="147"/>
      <c r="BI41" s="147"/>
      <c r="BJ41" s="147"/>
      <c r="BK41" s="147"/>
      <c r="BL41" s="147"/>
      <c r="BM41" s="147"/>
      <c r="BN41" s="148"/>
      <c r="BO41" s="146"/>
      <c r="BP41" s="147"/>
      <c r="BQ41" s="147"/>
      <c r="BR41" s="147"/>
      <c r="BS41" s="147"/>
      <c r="BT41" s="147"/>
      <c r="BU41" s="147"/>
      <c r="BV41" s="148"/>
      <c r="BW41" s="146"/>
      <c r="BX41" s="147"/>
      <c r="BY41" s="147"/>
      <c r="BZ41" s="147"/>
      <c r="CA41" s="147"/>
      <c r="CB41" s="147"/>
      <c r="CC41" s="147"/>
      <c r="CD41" s="148"/>
    </row>
    <row r="42" spans="3:82">
      <c r="C42" s="161"/>
      <c r="D42" s="162"/>
      <c r="E42" s="162"/>
      <c r="F42" s="162"/>
      <c r="G42" s="162"/>
      <c r="H42" s="162"/>
      <c r="I42" s="162"/>
      <c r="J42" s="163"/>
      <c r="K42" s="146"/>
      <c r="L42" s="147"/>
      <c r="M42" s="147"/>
      <c r="N42" s="147"/>
      <c r="O42" s="147"/>
      <c r="P42" s="147"/>
      <c r="Q42" s="147"/>
      <c r="R42" s="148"/>
      <c r="S42" s="146"/>
      <c r="T42" s="147"/>
      <c r="U42" s="147"/>
      <c r="V42" s="147"/>
      <c r="W42" s="147"/>
      <c r="X42" s="147"/>
      <c r="Y42" s="147"/>
      <c r="Z42" s="148"/>
      <c r="AA42" s="146"/>
      <c r="AB42" s="147"/>
      <c r="AC42" s="147"/>
      <c r="AD42" s="147"/>
      <c r="AE42" s="147"/>
      <c r="AF42" s="147"/>
      <c r="AG42" s="147"/>
      <c r="AH42" s="148"/>
      <c r="AI42" s="146"/>
      <c r="AJ42" s="147"/>
      <c r="AK42" s="147"/>
      <c r="AL42" s="147"/>
      <c r="AM42" s="147"/>
      <c r="AN42" s="147"/>
      <c r="AO42" s="147"/>
      <c r="AP42" s="148"/>
      <c r="AQ42" s="146"/>
      <c r="AR42" s="147"/>
      <c r="AS42" s="147"/>
      <c r="AT42" s="147"/>
      <c r="AU42" s="147"/>
      <c r="AV42" s="147"/>
      <c r="AW42" s="147"/>
      <c r="AX42" s="148"/>
      <c r="AY42" s="146"/>
      <c r="AZ42" s="147"/>
      <c r="BA42" s="147"/>
      <c r="BB42" s="147"/>
      <c r="BC42" s="147"/>
      <c r="BD42" s="147"/>
      <c r="BE42" s="147"/>
      <c r="BF42" s="148"/>
      <c r="BG42" s="146"/>
      <c r="BH42" s="147"/>
      <c r="BI42" s="147"/>
      <c r="BJ42" s="147"/>
      <c r="BK42" s="147"/>
      <c r="BL42" s="147"/>
      <c r="BM42" s="147"/>
      <c r="BN42" s="148"/>
      <c r="BO42" s="146"/>
      <c r="BP42" s="147"/>
      <c r="BQ42" s="147"/>
      <c r="BR42" s="147"/>
      <c r="BS42" s="147"/>
      <c r="BT42" s="147"/>
      <c r="BU42" s="147"/>
      <c r="BV42" s="148"/>
      <c r="BW42" s="146"/>
      <c r="BX42" s="147"/>
      <c r="BY42" s="147"/>
      <c r="BZ42" s="147"/>
      <c r="CA42" s="147"/>
      <c r="CB42" s="147"/>
      <c r="CC42" s="147"/>
      <c r="CD42" s="148"/>
    </row>
    <row r="43" spans="3:82">
      <c r="C43" s="164"/>
      <c r="D43" s="165"/>
      <c r="E43" s="165"/>
      <c r="F43" s="165"/>
      <c r="G43" s="165"/>
      <c r="H43" s="165"/>
      <c r="I43" s="165"/>
      <c r="J43" s="166"/>
      <c r="K43" s="146"/>
      <c r="L43" s="147"/>
      <c r="M43" s="147"/>
      <c r="N43" s="147"/>
      <c r="O43" s="147"/>
      <c r="P43" s="147"/>
      <c r="Q43" s="147"/>
      <c r="R43" s="148"/>
      <c r="S43" s="146"/>
      <c r="T43" s="147"/>
      <c r="U43" s="147"/>
      <c r="V43" s="147"/>
      <c r="W43" s="147"/>
      <c r="X43" s="147"/>
      <c r="Y43" s="147"/>
      <c r="Z43" s="148"/>
      <c r="AA43" s="146"/>
      <c r="AB43" s="147"/>
      <c r="AC43" s="147"/>
      <c r="AD43" s="147"/>
      <c r="AE43" s="147"/>
      <c r="AF43" s="147"/>
      <c r="AG43" s="147"/>
      <c r="AH43" s="148"/>
      <c r="AI43" s="146"/>
      <c r="AJ43" s="147"/>
      <c r="AK43" s="147"/>
      <c r="AL43" s="147"/>
      <c r="AM43" s="147"/>
      <c r="AN43" s="147"/>
      <c r="AO43" s="147"/>
      <c r="AP43" s="148"/>
      <c r="AQ43" s="146"/>
      <c r="AR43" s="147"/>
      <c r="AS43" s="147"/>
      <c r="AT43" s="147"/>
      <c r="AU43" s="147"/>
      <c r="AV43" s="147"/>
      <c r="AW43" s="147"/>
      <c r="AX43" s="148"/>
      <c r="AY43" s="146"/>
      <c r="AZ43" s="147"/>
      <c r="BA43" s="147"/>
      <c r="BB43" s="147"/>
      <c r="BC43" s="147"/>
      <c r="BD43" s="147"/>
      <c r="BE43" s="147"/>
      <c r="BF43" s="148"/>
      <c r="BG43" s="146"/>
      <c r="BH43" s="147"/>
      <c r="BI43" s="147"/>
      <c r="BJ43" s="147"/>
      <c r="BK43" s="147"/>
      <c r="BL43" s="147"/>
      <c r="BM43" s="147"/>
      <c r="BN43" s="148"/>
      <c r="BO43" s="146"/>
      <c r="BP43" s="147"/>
      <c r="BQ43" s="147"/>
      <c r="BR43" s="147"/>
      <c r="BS43" s="147"/>
      <c r="BT43" s="147"/>
      <c r="BU43" s="147"/>
      <c r="BV43" s="148"/>
      <c r="BW43" s="146"/>
      <c r="BX43" s="147"/>
      <c r="BY43" s="147"/>
      <c r="BZ43" s="147"/>
      <c r="CA43" s="147"/>
      <c r="CB43" s="147"/>
      <c r="CC43" s="147"/>
      <c r="CD43" s="148"/>
    </row>
    <row r="44" spans="3:82">
      <c r="C44" s="152" t="s">
        <v>173</v>
      </c>
      <c r="D44" s="153"/>
      <c r="E44" s="153"/>
      <c r="F44" s="153"/>
      <c r="G44" s="153"/>
      <c r="H44" s="153"/>
      <c r="I44" s="153"/>
      <c r="J44" s="154"/>
      <c r="K44" s="146"/>
      <c r="L44" s="147"/>
      <c r="M44" s="147"/>
      <c r="N44" s="147"/>
      <c r="O44" s="147"/>
      <c r="P44" s="147"/>
      <c r="Q44" s="147"/>
      <c r="R44" s="147"/>
      <c r="S44" s="147"/>
      <c r="T44" s="147"/>
      <c r="U44" s="147"/>
      <c r="V44" s="147"/>
      <c r="W44" s="147"/>
      <c r="X44" s="147"/>
      <c r="Y44" s="147"/>
      <c r="Z44" s="147"/>
      <c r="AA44" s="147"/>
      <c r="AB44" s="147"/>
      <c r="AC44" s="147"/>
      <c r="AD44" s="147"/>
      <c r="AE44" s="147"/>
      <c r="AF44" s="147"/>
      <c r="AG44" s="147"/>
      <c r="AH44" s="148"/>
      <c r="AI44" s="178"/>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8"/>
      <c r="BG44" s="178"/>
      <c r="BH44" s="147"/>
      <c r="BI44" s="147"/>
      <c r="BJ44" s="147"/>
      <c r="BK44" s="147"/>
      <c r="BL44" s="147"/>
      <c r="BM44" s="147"/>
      <c r="BN44" s="147"/>
      <c r="BO44" s="147"/>
      <c r="BP44" s="147"/>
      <c r="BQ44" s="147"/>
      <c r="BR44" s="147"/>
      <c r="BS44" s="147"/>
      <c r="BT44" s="147"/>
      <c r="BU44" s="147"/>
      <c r="BV44" s="147"/>
      <c r="BW44" s="147"/>
      <c r="BX44" s="147"/>
      <c r="BY44" s="147"/>
      <c r="BZ44" s="147"/>
      <c r="CA44" s="147"/>
      <c r="CB44" s="147"/>
      <c r="CC44" s="147"/>
      <c r="CD44" s="148"/>
    </row>
    <row r="45" spans="3:82">
      <c r="C45" s="152" t="s">
        <v>302</v>
      </c>
      <c r="D45" s="153"/>
      <c r="E45" s="153"/>
      <c r="F45" s="153"/>
      <c r="G45" s="153"/>
      <c r="H45" s="153"/>
      <c r="I45" s="153"/>
      <c r="J45" s="154"/>
      <c r="K45" s="146"/>
      <c r="L45" s="147"/>
      <c r="M45" s="147"/>
      <c r="N45" s="147"/>
      <c r="O45" s="147"/>
      <c r="P45" s="147"/>
      <c r="Q45" s="147"/>
      <c r="R45" s="147"/>
      <c r="S45" s="147"/>
      <c r="T45" s="147"/>
      <c r="U45" s="147"/>
      <c r="V45" s="147"/>
      <c r="W45" s="147"/>
      <c r="X45" s="147"/>
      <c r="Y45" s="147"/>
      <c r="Z45" s="147"/>
      <c r="AA45" s="147"/>
      <c r="AB45" s="147"/>
      <c r="AC45" s="147"/>
      <c r="AD45" s="147"/>
      <c r="AE45" s="147"/>
      <c r="AF45" s="147"/>
      <c r="AG45" s="147"/>
      <c r="AH45" s="148"/>
      <c r="AI45" s="146"/>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8"/>
      <c r="BG45" s="146"/>
      <c r="BH45" s="147"/>
      <c r="BI45" s="147"/>
      <c r="BJ45" s="147"/>
      <c r="BK45" s="147"/>
      <c r="BL45" s="147"/>
      <c r="BM45" s="147"/>
      <c r="BN45" s="147"/>
      <c r="BO45" s="147"/>
      <c r="BP45" s="147"/>
      <c r="BQ45" s="147"/>
      <c r="BR45" s="147"/>
      <c r="BS45" s="147"/>
      <c r="BT45" s="147"/>
      <c r="BU45" s="147"/>
      <c r="BV45" s="147"/>
      <c r="BW45" s="147"/>
      <c r="BX45" s="147"/>
      <c r="BY45" s="147"/>
      <c r="BZ45" s="147"/>
      <c r="CA45" s="147"/>
      <c r="CB45" s="147"/>
      <c r="CC45" s="147"/>
      <c r="CD45" s="148"/>
    </row>
    <row r="46" spans="3:82">
      <c r="C46" s="152" t="s">
        <v>306</v>
      </c>
      <c r="D46" s="153"/>
      <c r="E46" s="153"/>
      <c r="F46" s="153"/>
      <c r="G46" s="153"/>
      <c r="H46" s="153"/>
      <c r="I46" s="153"/>
      <c r="J46" s="154"/>
      <c r="K46" s="146" t="s">
        <v>307</v>
      </c>
      <c r="L46" s="147"/>
      <c r="M46" s="147"/>
      <c r="N46" s="147"/>
      <c r="O46" s="147"/>
      <c r="P46" s="147"/>
      <c r="Q46" s="147"/>
      <c r="R46" s="147"/>
      <c r="S46" s="147"/>
      <c r="T46" s="147"/>
      <c r="U46" s="147"/>
      <c r="V46" s="147"/>
      <c r="W46" s="147"/>
      <c r="X46" s="147"/>
      <c r="Y46" s="147"/>
      <c r="Z46" s="147"/>
      <c r="AA46" s="147"/>
      <c r="AB46" s="147"/>
      <c r="AC46" s="147"/>
      <c r="AD46" s="147"/>
      <c r="AE46" s="147"/>
      <c r="AF46" s="147"/>
      <c r="AG46" s="147"/>
      <c r="AH46" s="148"/>
      <c r="AI46" s="146" t="s">
        <v>307</v>
      </c>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8"/>
      <c r="BG46" s="146" t="s">
        <v>307</v>
      </c>
      <c r="BH46" s="147"/>
      <c r="BI46" s="147"/>
      <c r="BJ46" s="147"/>
      <c r="BK46" s="147"/>
      <c r="BL46" s="147"/>
      <c r="BM46" s="147"/>
      <c r="BN46" s="147"/>
      <c r="BO46" s="147"/>
      <c r="BP46" s="147"/>
      <c r="BQ46" s="147"/>
      <c r="BR46" s="147"/>
      <c r="BS46" s="147"/>
      <c r="BT46" s="147"/>
      <c r="BU46" s="147"/>
      <c r="BV46" s="147"/>
      <c r="BW46" s="147"/>
      <c r="BX46" s="147"/>
      <c r="BY46" s="147"/>
      <c r="BZ46" s="147"/>
      <c r="CA46" s="147"/>
      <c r="CB46" s="147"/>
      <c r="CC46" s="147"/>
      <c r="CD46" s="148"/>
    </row>
    <row r="47" spans="3:82">
      <c r="C47" s="152" t="s">
        <v>309</v>
      </c>
      <c r="D47" s="153"/>
      <c r="E47" s="153"/>
      <c r="F47" s="153"/>
      <c r="G47" s="153"/>
      <c r="H47" s="153"/>
      <c r="I47" s="153"/>
      <c r="J47" s="154"/>
      <c r="K47" s="146" t="s">
        <v>310</v>
      </c>
      <c r="L47" s="147"/>
      <c r="M47" s="147"/>
      <c r="N47" s="147"/>
      <c r="O47" s="147"/>
      <c r="P47" s="147"/>
      <c r="Q47" s="147"/>
      <c r="R47" s="147"/>
      <c r="S47" s="147"/>
      <c r="T47" s="147"/>
      <c r="U47" s="147"/>
      <c r="V47" s="147"/>
      <c r="W47" s="147"/>
      <c r="X47" s="147"/>
      <c r="Y47" s="147"/>
      <c r="Z47" s="147"/>
      <c r="AA47" s="147"/>
      <c r="AB47" s="147"/>
      <c r="AC47" s="147"/>
      <c r="AD47" s="147"/>
      <c r="AE47" s="147"/>
      <c r="AF47" s="147"/>
      <c r="AG47" s="147"/>
      <c r="AH47" s="148"/>
      <c r="AI47" s="146" t="s">
        <v>310</v>
      </c>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8"/>
      <c r="BG47" s="146" t="s">
        <v>310</v>
      </c>
      <c r="BH47" s="147"/>
      <c r="BI47" s="147"/>
      <c r="BJ47" s="147"/>
      <c r="BK47" s="147"/>
      <c r="BL47" s="147"/>
      <c r="BM47" s="147"/>
      <c r="BN47" s="147"/>
      <c r="BO47" s="147"/>
      <c r="BP47" s="147"/>
      <c r="BQ47" s="147"/>
      <c r="BR47" s="147"/>
      <c r="BS47" s="147"/>
      <c r="BT47" s="147"/>
      <c r="BU47" s="147"/>
      <c r="BV47" s="147"/>
      <c r="BW47" s="147"/>
      <c r="BX47" s="147"/>
      <c r="BY47" s="147"/>
      <c r="BZ47" s="147"/>
      <c r="CA47" s="147"/>
      <c r="CB47" s="147"/>
      <c r="CC47" s="147"/>
      <c r="CD47" s="148"/>
    </row>
    <row r="48" spans="3:82">
      <c r="C48" s="152" t="s">
        <v>313</v>
      </c>
      <c r="D48" s="153"/>
      <c r="E48" s="153"/>
      <c r="F48" s="153"/>
      <c r="G48" s="153"/>
      <c r="H48" s="153"/>
      <c r="I48" s="153"/>
      <c r="J48" s="154"/>
      <c r="K48" s="146" t="s">
        <v>314</v>
      </c>
      <c r="L48" s="147"/>
      <c r="M48" s="147"/>
      <c r="N48" s="147"/>
      <c r="O48" s="147"/>
      <c r="P48" s="147"/>
      <c r="Q48" s="147"/>
      <c r="R48" s="147"/>
      <c r="S48" s="147"/>
      <c r="T48" s="147"/>
      <c r="U48" s="147"/>
      <c r="V48" s="147"/>
      <c r="W48" s="147"/>
      <c r="X48" s="147"/>
      <c r="Y48" s="147"/>
      <c r="Z48" s="147"/>
      <c r="AA48" s="147"/>
      <c r="AB48" s="147"/>
      <c r="AC48" s="147"/>
      <c r="AD48" s="147"/>
      <c r="AE48" s="147"/>
      <c r="AF48" s="147"/>
      <c r="AG48" s="147"/>
      <c r="AH48" s="148"/>
      <c r="AI48" s="146" t="s">
        <v>314</v>
      </c>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8"/>
      <c r="BG48" s="146" t="s">
        <v>314</v>
      </c>
      <c r="BH48" s="147"/>
      <c r="BI48" s="147"/>
      <c r="BJ48" s="147"/>
      <c r="BK48" s="147"/>
      <c r="BL48" s="147"/>
      <c r="BM48" s="147"/>
      <c r="BN48" s="147"/>
      <c r="BO48" s="147"/>
      <c r="BP48" s="147"/>
      <c r="BQ48" s="147"/>
      <c r="BR48" s="147"/>
      <c r="BS48" s="147"/>
      <c r="BT48" s="147"/>
      <c r="BU48" s="147"/>
      <c r="BV48" s="147"/>
      <c r="BW48" s="147"/>
      <c r="BX48" s="147"/>
      <c r="BY48" s="147"/>
      <c r="BZ48" s="147"/>
      <c r="CA48" s="147"/>
      <c r="CB48" s="147"/>
      <c r="CC48" s="147"/>
      <c r="CD48" s="148"/>
    </row>
    <row r="49" spans="3:82">
      <c r="C49" s="152" t="s">
        <v>315</v>
      </c>
      <c r="D49" s="153"/>
      <c r="E49" s="153"/>
      <c r="F49" s="153"/>
      <c r="G49" s="153"/>
      <c r="H49" s="153"/>
      <c r="I49" s="153"/>
      <c r="J49" s="154"/>
      <c r="K49" s="146" t="s">
        <v>1800</v>
      </c>
      <c r="L49" s="147"/>
      <c r="M49" s="147"/>
      <c r="N49" s="147"/>
      <c r="O49" s="147"/>
      <c r="P49" s="147"/>
      <c r="Q49" s="147"/>
      <c r="R49" s="147"/>
      <c r="S49" s="147"/>
      <c r="T49" s="147"/>
      <c r="U49" s="147"/>
      <c r="V49" s="147"/>
      <c r="W49" s="147"/>
      <c r="X49" s="147"/>
      <c r="Y49" s="147"/>
      <c r="Z49" s="147"/>
      <c r="AA49" s="147"/>
      <c r="AB49" s="147"/>
      <c r="AC49" s="147"/>
      <c r="AD49" s="147"/>
      <c r="AE49" s="147"/>
      <c r="AF49" s="147"/>
      <c r="AG49" s="147"/>
      <c r="AH49" s="148"/>
      <c r="AI49" s="146" t="s">
        <v>1800</v>
      </c>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8"/>
      <c r="BG49" s="146" t="s">
        <v>1800</v>
      </c>
      <c r="BH49" s="147"/>
      <c r="BI49" s="147"/>
      <c r="BJ49" s="147"/>
      <c r="BK49" s="147"/>
      <c r="BL49" s="147"/>
      <c r="BM49" s="147"/>
      <c r="BN49" s="147"/>
      <c r="BO49" s="147"/>
      <c r="BP49" s="147"/>
      <c r="BQ49" s="147"/>
      <c r="BR49" s="147"/>
      <c r="BS49" s="147"/>
      <c r="BT49" s="147"/>
      <c r="BU49" s="147"/>
      <c r="BV49" s="147"/>
      <c r="BW49" s="147"/>
      <c r="BX49" s="147"/>
      <c r="BY49" s="147"/>
      <c r="BZ49" s="147"/>
      <c r="CA49" s="147"/>
      <c r="CB49" s="147"/>
      <c r="CC49" s="147"/>
      <c r="CD49" s="148"/>
    </row>
    <row r="50" spans="3:82">
      <c r="C50" s="167" t="s">
        <v>321</v>
      </c>
      <c r="D50" s="168"/>
      <c r="E50" s="168"/>
      <c r="F50" s="168"/>
      <c r="G50" s="168"/>
      <c r="H50" s="168"/>
      <c r="I50" s="168"/>
      <c r="J50" s="169"/>
      <c r="K50" s="155" t="s">
        <v>322</v>
      </c>
      <c r="L50" s="156"/>
      <c r="M50" s="156"/>
      <c r="N50" s="156"/>
      <c r="O50" s="156"/>
      <c r="P50" s="156"/>
      <c r="Q50" s="156"/>
      <c r="R50" s="157"/>
      <c r="S50" s="155" t="s">
        <v>323</v>
      </c>
      <c r="T50" s="156"/>
      <c r="U50" s="156"/>
      <c r="V50" s="156"/>
      <c r="W50" s="156"/>
      <c r="X50" s="156"/>
      <c r="Y50" s="156"/>
      <c r="Z50" s="157"/>
      <c r="AA50" s="155" t="s">
        <v>324</v>
      </c>
      <c r="AB50" s="156"/>
      <c r="AC50" s="156"/>
      <c r="AD50" s="156"/>
      <c r="AE50" s="156"/>
      <c r="AF50" s="156"/>
      <c r="AG50" s="156"/>
      <c r="AH50" s="157"/>
      <c r="AI50" s="155" t="s">
        <v>322</v>
      </c>
      <c r="AJ50" s="156"/>
      <c r="AK50" s="156"/>
      <c r="AL50" s="156"/>
      <c r="AM50" s="156"/>
      <c r="AN50" s="156"/>
      <c r="AO50" s="156"/>
      <c r="AP50" s="157"/>
      <c r="AQ50" s="155" t="s">
        <v>323</v>
      </c>
      <c r="AR50" s="156"/>
      <c r="AS50" s="156"/>
      <c r="AT50" s="156"/>
      <c r="AU50" s="156"/>
      <c r="AV50" s="156"/>
      <c r="AW50" s="156"/>
      <c r="AX50" s="157"/>
      <c r="AY50" s="155" t="s">
        <v>324</v>
      </c>
      <c r="AZ50" s="156"/>
      <c r="BA50" s="156"/>
      <c r="BB50" s="156"/>
      <c r="BC50" s="156"/>
      <c r="BD50" s="156"/>
      <c r="BE50" s="156"/>
      <c r="BF50" s="157"/>
      <c r="BG50" s="155" t="s">
        <v>322</v>
      </c>
      <c r="BH50" s="156"/>
      <c r="BI50" s="156"/>
      <c r="BJ50" s="156"/>
      <c r="BK50" s="156"/>
      <c r="BL50" s="156"/>
      <c r="BM50" s="156"/>
      <c r="BN50" s="157"/>
      <c r="BO50" s="155" t="s">
        <v>323</v>
      </c>
      <c r="BP50" s="156"/>
      <c r="BQ50" s="156"/>
      <c r="BR50" s="156"/>
      <c r="BS50" s="156"/>
      <c r="BT50" s="156"/>
      <c r="BU50" s="156"/>
      <c r="BV50" s="157"/>
      <c r="BW50" s="155" t="s">
        <v>324</v>
      </c>
      <c r="BX50" s="156"/>
      <c r="BY50" s="156"/>
      <c r="BZ50" s="156"/>
      <c r="CA50" s="156"/>
      <c r="CB50" s="156"/>
      <c r="CC50" s="156"/>
      <c r="CD50" s="157"/>
    </row>
    <row r="51" spans="3:82">
      <c r="C51" s="173"/>
      <c r="D51" s="174"/>
      <c r="E51" s="174"/>
      <c r="F51" s="174"/>
      <c r="G51" s="174"/>
      <c r="H51" s="174"/>
      <c r="I51" s="174"/>
      <c r="J51" s="175"/>
      <c r="K51" s="176"/>
      <c r="L51" s="150"/>
      <c r="M51" s="150"/>
      <c r="N51" s="150"/>
      <c r="O51" s="150"/>
      <c r="P51" s="150"/>
      <c r="Q51" s="150"/>
      <c r="R51" s="151"/>
      <c r="S51" s="149"/>
      <c r="T51" s="150"/>
      <c r="U51" s="150"/>
      <c r="V51" s="150"/>
      <c r="W51" s="150"/>
      <c r="X51" s="150"/>
      <c r="Y51" s="150"/>
      <c r="Z51" s="151"/>
      <c r="AA51" s="149"/>
      <c r="AB51" s="150"/>
      <c r="AC51" s="150"/>
      <c r="AD51" s="150"/>
      <c r="AE51" s="150"/>
      <c r="AF51" s="150"/>
      <c r="AG51" s="150"/>
      <c r="AH51" s="151"/>
      <c r="AI51" s="176"/>
      <c r="AJ51" s="150"/>
      <c r="AK51" s="150"/>
      <c r="AL51" s="150"/>
      <c r="AM51" s="150"/>
      <c r="AN51" s="150"/>
      <c r="AO51" s="150"/>
      <c r="AP51" s="151"/>
      <c r="AQ51" s="149"/>
      <c r="AR51" s="150"/>
      <c r="AS51" s="150"/>
      <c r="AT51" s="150"/>
      <c r="AU51" s="150"/>
      <c r="AV51" s="150"/>
      <c r="AW51" s="150"/>
      <c r="AX51" s="151"/>
      <c r="AY51" s="149"/>
      <c r="AZ51" s="150"/>
      <c r="BA51" s="150"/>
      <c r="BB51" s="150"/>
      <c r="BC51" s="150"/>
      <c r="BD51" s="150"/>
      <c r="BE51" s="150"/>
      <c r="BF51" s="151"/>
      <c r="BG51" s="176"/>
      <c r="BH51" s="150"/>
      <c r="BI51" s="150"/>
      <c r="BJ51" s="150"/>
      <c r="BK51" s="150"/>
      <c r="BL51" s="150"/>
      <c r="BM51" s="150"/>
      <c r="BN51" s="151"/>
      <c r="BO51" s="149"/>
      <c r="BP51" s="150"/>
      <c r="BQ51" s="150"/>
      <c r="BR51" s="150"/>
      <c r="BS51" s="150"/>
      <c r="BT51" s="150"/>
      <c r="BU51" s="150"/>
      <c r="BV51" s="151"/>
      <c r="BW51" s="149"/>
      <c r="BX51" s="150"/>
      <c r="BY51" s="150"/>
      <c r="BZ51" s="150"/>
      <c r="CA51" s="150"/>
      <c r="CB51" s="150"/>
      <c r="CC51" s="150"/>
      <c r="CD51" s="151"/>
    </row>
    <row r="53" spans="3:82">
      <c r="C53" s="152" t="s">
        <v>286</v>
      </c>
      <c r="D53" s="153"/>
      <c r="E53" s="153"/>
      <c r="F53" s="153"/>
      <c r="G53" s="153"/>
      <c r="H53" s="153"/>
      <c r="I53" s="153"/>
      <c r="J53" s="154"/>
      <c r="K53" s="152" t="s">
        <v>1811</v>
      </c>
      <c r="L53" s="153"/>
      <c r="M53" s="153"/>
      <c r="N53" s="153"/>
      <c r="O53" s="153"/>
      <c r="P53" s="153"/>
      <c r="Q53" s="153"/>
      <c r="R53" s="153"/>
      <c r="S53" s="153"/>
      <c r="T53" s="153"/>
      <c r="U53" s="153"/>
      <c r="V53" s="153"/>
      <c r="W53" s="153"/>
      <c r="X53" s="153"/>
      <c r="Y53" s="153"/>
      <c r="Z53" s="153"/>
      <c r="AA53" s="153"/>
      <c r="AB53" s="153"/>
      <c r="AC53" s="153"/>
      <c r="AD53" s="153"/>
      <c r="AE53" s="153"/>
      <c r="AF53" s="153"/>
      <c r="AG53" s="153"/>
      <c r="AH53" s="154"/>
      <c r="AI53" s="152" t="s">
        <v>1812</v>
      </c>
      <c r="AJ53" s="153"/>
      <c r="AK53" s="153"/>
      <c r="AL53" s="153"/>
      <c r="AM53" s="153"/>
      <c r="AN53" s="153"/>
      <c r="AO53" s="153"/>
      <c r="AP53" s="153"/>
      <c r="AQ53" s="153"/>
      <c r="AR53" s="153"/>
      <c r="AS53" s="153"/>
      <c r="AT53" s="153"/>
      <c r="AU53" s="153"/>
      <c r="AV53" s="153"/>
      <c r="AW53" s="153"/>
      <c r="AX53" s="153"/>
      <c r="AY53" s="153"/>
      <c r="AZ53" s="153"/>
      <c r="BA53" s="153"/>
      <c r="BB53" s="153"/>
      <c r="BC53" s="153"/>
      <c r="BD53" s="153"/>
      <c r="BE53" s="153"/>
      <c r="BF53" s="154"/>
      <c r="BG53" s="152"/>
      <c r="BH53" s="153"/>
      <c r="BI53" s="153"/>
      <c r="BJ53" s="153"/>
      <c r="BK53" s="153"/>
      <c r="BL53" s="153"/>
      <c r="BM53" s="153"/>
      <c r="BN53" s="153"/>
      <c r="BO53" s="153"/>
      <c r="BP53" s="153"/>
      <c r="BQ53" s="153"/>
      <c r="BR53" s="153"/>
      <c r="BS53" s="153"/>
      <c r="BT53" s="153"/>
      <c r="BU53" s="153"/>
      <c r="BV53" s="153"/>
      <c r="BW53" s="153"/>
      <c r="BX53" s="153"/>
      <c r="BY53" s="153"/>
      <c r="BZ53" s="153"/>
      <c r="CA53" s="153"/>
      <c r="CB53" s="153"/>
      <c r="CC53" s="153"/>
      <c r="CD53" s="154"/>
    </row>
    <row r="54" spans="3:82">
      <c r="C54" s="152" t="s">
        <v>269</v>
      </c>
      <c r="D54" s="153"/>
      <c r="E54" s="153"/>
      <c r="F54" s="153"/>
      <c r="G54" s="153"/>
      <c r="H54" s="153"/>
      <c r="I54" s="153"/>
      <c r="J54" s="154"/>
      <c r="K54" s="146" t="s">
        <v>233</v>
      </c>
      <c r="L54" s="147"/>
      <c r="M54" s="147"/>
      <c r="N54" s="147"/>
      <c r="O54" s="147"/>
      <c r="P54" s="147"/>
      <c r="Q54" s="147"/>
      <c r="R54" s="147"/>
      <c r="S54" s="147"/>
      <c r="T54" s="147"/>
      <c r="U54" s="147"/>
      <c r="V54" s="147"/>
      <c r="W54" s="147"/>
      <c r="X54" s="147"/>
      <c r="Y54" s="147"/>
      <c r="Z54" s="147"/>
      <c r="AA54" s="147"/>
      <c r="AB54" s="147"/>
      <c r="AC54" s="147"/>
      <c r="AD54" s="147"/>
      <c r="AE54" s="147"/>
      <c r="AF54" s="147"/>
      <c r="AG54" s="147"/>
      <c r="AH54" s="148"/>
      <c r="AI54" s="146" t="s">
        <v>235</v>
      </c>
      <c r="AJ54" s="147"/>
      <c r="AK54" s="147"/>
      <c r="AL54" s="147"/>
      <c r="AM54" s="147"/>
      <c r="AN54" s="147"/>
      <c r="AO54" s="147"/>
      <c r="AP54" s="147"/>
      <c r="AQ54" s="219" t="s">
        <v>334</v>
      </c>
      <c r="AR54" s="147"/>
      <c r="AS54" s="147"/>
      <c r="AT54" s="147"/>
      <c r="AU54" s="147"/>
      <c r="AV54" s="147"/>
      <c r="AW54" s="147"/>
      <c r="AX54" s="147"/>
      <c r="AY54" s="147"/>
      <c r="AZ54" s="147"/>
      <c r="BA54" s="147"/>
      <c r="BB54" s="147"/>
      <c r="BC54" s="147"/>
      <c r="BD54" s="147"/>
      <c r="BE54" s="147"/>
      <c r="BF54" s="148"/>
      <c r="BG54" s="146"/>
      <c r="BH54" s="147"/>
      <c r="BI54" s="147"/>
      <c r="BJ54" s="147"/>
      <c r="BK54" s="147"/>
      <c r="BL54" s="147"/>
      <c r="BM54" s="147"/>
      <c r="BN54" s="147"/>
      <c r="BO54" s="147"/>
      <c r="BP54" s="147"/>
      <c r="BQ54" s="147"/>
      <c r="BR54" s="147"/>
      <c r="BS54" s="147"/>
      <c r="BT54" s="147"/>
      <c r="BU54" s="147"/>
      <c r="BV54" s="147"/>
      <c r="BW54" s="147"/>
      <c r="BX54" s="147"/>
      <c r="BY54" s="147"/>
      <c r="BZ54" s="147"/>
      <c r="CA54" s="147"/>
      <c r="CB54" s="147"/>
      <c r="CC54" s="147"/>
      <c r="CD54" s="148"/>
    </row>
    <row r="55" spans="3:82">
      <c r="C55" s="158" t="s">
        <v>291</v>
      </c>
      <c r="D55" s="159"/>
      <c r="E55" s="159"/>
      <c r="F55" s="159"/>
      <c r="G55" s="159"/>
      <c r="H55" s="159"/>
      <c r="I55" s="159"/>
      <c r="J55" s="160"/>
      <c r="K55" s="152" t="s">
        <v>292</v>
      </c>
      <c r="L55" s="153"/>
      <c r="M55" s="153"/>
      <c r="N55" s="153"/>
      <c r="O55" s="153"/>
      <c r="P55" s="153"/>
      <c r="Q55" s="153"/>
      <c r="R55" s="154"/>
      <c r="S55" s="152" t="s">
        <v>293</v>
      </c>
      <c r="T55" s="153"/>
      <c r="U55" s="153"/>
      <c r="V55" s="153"/>
      <c r="W55" s="153"/>
      <c r="X55" s="153"/>
      <c r="Y55" s="153"/>
      <c r="Z55" s="154"/>
      <c r="AA55" s="152" t="s">
        <v>294</v>
      </c>
      <c r="AB55" s="153"/>
      <c r="AC55" s="153"/>
      <c r="AD55" s="153"/>
      <c r="AE55" s="153"/>
      <c r="AF55" s="153"/>
      <c r="AG55" s="153"/>
      <c r="AH55" s="154"/>
      <c r="AI55" s="152" t="s">
        <v>292</v>
      </c>
      <c r="AJ55" s="153"/>
      <c r="AK55" s="153"/>
      <c r="AL55" s="153"/>
      <c r="AM55" s="153"/>
      <c r="AN55" s="153"/>
      <c r="AO55" s="153"/>
      <c r="AP55" s="154"/>
      <c r="AQ55" s="152" t="s">
        <v>293</v>
      </c>
      <c r="AR55" s="153"/>
      <c r="AS55" s="153"/>
      <c r="AT55" s="153"/>
      <c r="AU55" s="153"/>
      <c r="AV55" s="153"/>
      <c r="AW55" s="153"/>
      <c r="AX55" s="154"/>
      <c r="AY55" s="152" t="s">
        <v>294</v>
      </c>
      <c r="AZ55" s="153"/>
      <c r="BA55" s="153"/>
      <c r="BB55" s="153"/>
      <c r="BC55" s="153"/>
      <c r="BD55" s="153"/>
      <c r="BE55" s="153"/>
      <c r="BF55" s="154"/>
      <c r="BG55" s="152"/>
      <c r="BH55" s="153"/>
      <c r="BI55" s="153"/>
      <c r="BJ55" s="153"/>
      <c r="BK55" s="153"/>
      <c r="BL55" s="153"/>
      <c r="BM55" s="153"/>
      <c r="BN55" s="154"/>
      <c r="BO55" s="152"/>
      <c r="BP55" s="153"/>
      <c r="BQ55" s="153"/>
      <c r="BR55" s="153"/>
      <c r="BS55" s="153"/>
      <c r="BT55" s="153"/>
      <c r="BU55" s="153"/>
      <c r="BV55" s="154"/>
      <c r="BW55" s="152"/>
      <c r="BX55" s="153"/>
      <c r="BY55" s="153"/>
      <c r="BZ55" s="153"/>
      <c r="CA55" s="153"/>
      <c r="CB55" s="153"/>
      <c r="CC55" s="153"/>
      <c r="CD55" s="154"/>
    </row>
    <row r="56" spans="3:82">
      <c r="C56" s="161"/>
      <c r="D56" s="162"/>
      <c r="E56" s="162"/>
      <c r="F56" s="162"/>
      <c r="G56" s="162"/>
      <c r="H56" s="162"/>
      <c r="I56" s="162"/>
      <c r="J56" s="163"/>
      <c r="K56" s="146" t="s">
        <v>1790</v>
      </c>
      <c r="L56" s="147"/>
      <c r="M56" s="147"/>
      <c r="N56" s="147"/>
      <c r="O56" s="147"/>
      <c r="P56" s="147"/>
      <c r="Q56" s="147"/>
      <c r="R56" s="148"/>
      <c r="S56" s="146" t="s">
        <v>296</v>
      </c>
      <c r="T56" s="147"/>
      <c r="U56" s="147"/>
      <c r="V56" s="147"/>
      <c r="W56" s="147"/>
      <c r="X56" s="147"/>
      <c r="Y56" s="147"/>
      <c r="Z56" s="148"/>
      <c r="AA56" s="146" t="s">
        <v>1798</v>
      </c>
      <c r="AB56" s="147"/>
      <c r="AC56" s="147"/>
      <c r="AD56" s="147"/>
      <c r="AE56" s="147"/>
      <c r="AF56" s="147"/>
      <c r="AG56" s="147"/>
      <c r="AH56" s="148"/>
      <c r="AI56" s="146" t="s">
        <v>1790</v>
      </c>
      <c r="AJ56" s="147"/>
      <c r="AK56" s="147"/>
      <c r="AL56" s="147"/>
      <c r="AM56" s="147"/>
      <c r="AN56" s="147"/>
      <c r="AO56" s="147"/>
      <c r="AP56" s="148"/>
      <c r="AQ56" s="146" t="s">
        <v>296</v>
      </c>
      <c r="AR56" s="147"/>
      <c r="AS56" s="147"/>
      <c r="AT56" s="147"/>
      <c r="AU56" s="147"/>
      <c r="AV56" s="147"/>
      <c r="AW56" s="147"/>
      <c r="AX56" s="148"/>
      <c r="AY56" s="146" t="s">
        <v>1798</v>
      </c>
      <c r="AZ56" s="147"/>
      <c r="BA56" s="147"/>
      <c r="BB56" s="147"/>
      <c r="BC56" s="147"/>
      <c r="BD56" s="147"/>
      <c r="BE56" s="147"/>
      <c r="BF56" s="148"/>
      <c r="BG56" s="146"/>
      <c r="BH56" s="147"/>
      <c r="BI56" s="147"/>
      <c r="BJ56" s="147"/>
      <c r="BK56" s="147"/>
      <c r="BL56" s="147"/>
      <c r="BM56" s="147"/>
      <c r="BN56" s="148"/>
      <c r="BO56" s="146"/>
      <c r="BP56" s="147"/>
      <c r="BQ56" s="147"/>
      <c r="BR56" s="147"/>
      <c r="BS56" s="147"/>
      <c r="BT56" s="147"/>
      <c r="BU56" s="147"/>
      <c r="BV56" s="148"/>
      <c r="BW56" s="146"/>
      <c r="BX56" s="147"/>
      <c r="BY56" s="147"/>
      <c r="BZ56" s="147"/>
      <c r="CA56" s="147"/>
      <c r="CB56" s="147"/>
      <c r="CC56" s="147"/>
      <c r="CD56" s="148"/>
    </row>
    <row r="57" spans="3:82">
      <c r="C57" s="161"/>
      <c r="D57" s="162"/>
      <c r="E57" s="162"/>
      <c r="F57" s="162"/>
      <c r="G57" s="162"/>
      <c r="H57" s="162"/>
      <c r="I57" s="162"/>
      <c r="J57" s="163"/>
      <c r="K57" s="146"/>
      <c r="L57" s="147"/>
      <c r="M57" s="147"/>
      <c r="N57" s="147"/>
      <c r="O57" s="147"/>
      <c r="P57" s="147"/>
      <c r="Q57" s="147"/>
      <c r="R57" s="148"/>
      <c r="S57" s="146"/>
      <c r="T57" s="147"/>
      <c r="U57" s="147"/>
      <c r="V57" s="147"/>
      <c r="W57" s="147"/>
      <c r="X57" s="147"/>
      <c r="Y57" s="147"/>
      <c r="Z57" s="148"/>
      <c r="AA57" s="146"/>
      <c r="AB57" s="147"/>
      <c r="AC57" s="147"/>
      <c r="AD57" s="147"/>
      <c r="AE57" s="147"/>
      <c r="AF57" s="147"/>
      <c r="AG57" s="147"/>
      <c r="AH57" s="148"/>
      <c r="AI57" s="146"/>
      <c r="AJ57" s="147"/>
      <c r="AK57" s="147"/>
      <c r="AL57" s="147"/>
      <c r="AM57" s="147"/>
      <c r="AN57" s="147"/>
      <c r="AO57" s="147"/>
      <c r="AP57" s="148"/>
      <c r="AQ57" s="146"/>
      <c r="AR57" s="147"/>
      <c r="AS57" s="147"/>
      <c r="AT57" s="147"/>
      <c r="AU57" s="147"/>
      <c r="AV57" s="147"/>
      <c r="AW57" s="147"/>
      <c r="AX57" s="148"/>
      <c r="AY57" s="146"/>
      <c r="AZ57" s="147"/>
      <c r="BA57" s="147"/>
      <c r="BB57" s="147"/>
      <c r="BC57" s="147"/>
      <c r="BD57" s="147"/>
      <c r="BE57" s="147"/>
      <c r="BF57" s="148"/>
      <c r="BG57" s="146"/>
      <c r="BH57" s="147"/>
      <c r="BI57" s="147"/>
      <c r="BJ57" s="147"/>
      <c r="BK57" s="147"/>
      <c r="BL57" s="147"/>
      <c r="BM57" s="147"/>
      <c r="BN57" s="148"/>
      <c r="BO57" s="146"/>
      <c r="BP57" s="147"/>
      <c r="BQ57" s="147"/>
      <c r="BR57" s="147"/>
      <c r="BS57" s="147"/>
      <c r="BT57" s="147"/>
      <c r="BU57" s="147"/>
      <c r="BV57" s="148"/>
      <c r="BW57" s="146"/>
      <c r="BX57" s="147"/>
      <c r="BY57" s="147"/>
      <c r="BZ57" s="147"/>
      <c r="CA57" s="147"/>
      <c r="CB57" s="147"/>
      <c r="CC57" s="147"/>
      <c r="CD57" s="148"/>
    </row>
    <row r="58" spans="3:82">
      <c r="C58" s="161"/>
      <c r="D58" s="162"/>
      <c r="E58" s="162"/>
      <c r="F58" s="162"/>
      <c r="G58" s="162"/>
      <c r="H58" s="162"/>
      <c r="I58" s="162"/>
      <c r="J58" s="163"/>
      <c r="K58" s="146"/>
      <c r="L58" s="147"/>
      <c r="M58" s="147"/>
      <c r="N58" s="147"/>
      <c r="O58" s="147"/>
      <c r="P58" s="147"/>
      <c r="Q58" s="147"/>
      <c r="R58" s="148"/>
      <c r="S58" s="146"/>
      <c r="T58" s="147"/>
      <c r="U58" s="147"/>
      <c r="V58" s="147"/>
      <c r="W58" s="147"/>
      <c r="X58" s="147"/>
      <c r="Y58" s="147"/>
      <c r="Z58" s="148"/>
      <c r="AA58" s="146"/>
      <c r="AB58" s="147"/>
      <c r="AC58" s="147"/>
      <c r="AD58" s="147"/>
      <c r="AE58" s="147"/>
      <c r="AF58" s="147"/>
      <c r="AG58" s="147"/>
      <c r="AH58" s="148"/>
      <c r="AI58" s="146"/>
      <c r="AJ58" s="147"/>
      <c r="AK58" s="147"/>
      <c r="AL58" s="147"/>
      <c r="AM58" s="147"/>
      <c r="AN58" s="147"/>
      <c r="AO58" s="147"/>
      <c r="AP58" s="148"/>
      <c r="AQ58" s="146"/>
      <c r="AR58" s="147"/>
      <c r="AS58" s="147"/>
      <c r="AT58" s="147"/>
      <c r="AU58" s="147"/>
      <c r="AV58" s="147"/>
      <c r="AW58" s="147"/>
      <c r="AX58" s="148"/>
      <c r="AY58" s="146"/>
      <c r="AZ58" s="147"/>
      <c r="BA58" s="147"/>
      <c r="BB58" s="147"/>
      <c r="BC58" s="147"/>
      <c r="BD58" s="147"/>
      <c r="BE58" s="147"/>
      <c r="BF58" s="148"/>
      <c r="BG58" s="146"/>
      <c r="BH58" s="147"/>
      <c r="BI58" s="147"/>
      <c r="BJ58" s="147"/>
      <c r="BK58" s="147"/>
      <c r="BL58" s="147"/>
      <c r="BM58" s="147"/>
      <c r="BN58" s="148"/>
      <c r="BO58" s="146"/>
      <c r="BP58" s="147"/>
      <c r="BQ58" s="147"/>
      <c r="BR58" s="147"/>
      <c r="BS58" s="147"/>
      <c r="BT58" s="147"/>
      <c r="BU58" s="147"/>
      <c r="BV58" s="148"/>
      <c r="BW58" s="146"/>
      <c r="BX58" s="147"/>
      <c r="BY58" s="147"/>
      <c r="BZ58" s="147"/>
      <c r="CA58" s="147"/>
      <c r="CB58" s="147"/>
      <c r="CC58" s="147"/>
      <c r="CD58" s="148"/>
    </row>
    <row r="59" spans="3:82">
      <c r="C59" s="161"/>
      <c r="D59" s="162"/>
      <c r="E59" s="162"/>
      <c r="F59" s="162"/>
      <c r="G59" s="162"/>
      <c r="H59" s="162"/>
      <c r="I59" s="162"/>
      <c r="J59" s="163"/>
      <c r="K59" s="146"/>
      <c r="L59" s="147"/>
      <c r="M59" s="147"/>
      <c r="N59" s="147"/>
      <c r="O59" s="147"/>
      <c r="P59" s="147"/>
      <c r="Q59" s="147"/>
      <c r="R59" s="148"/>
      <c r="S59" s="146"/>
      <c r="T59" s="147"/>
      <c r="U59" s="147"/>
      <c r="V59" s="147"/>
      <c r="W59" s="147"/>
      <c r="X59" s="147"/>
      <c r="Y59" s="147"/>
      <c r="Z59" s="148"/>
      <c r="AA59" s="146"/>
      <c r="AB59" s="147"/>
      <c r="AC59" s="147"/>
      <c r="AD59" s="147"/>
      <c r="AE59" s="147"/>
      <c r="AF59" s="147"/>
      <c r="AG59" s="147"/>
      <c r="AH59" s="148"/>
      <c r="AI59" s="146"/>
      <c r="AJ59" s="147"/>
      <c r="AK59" s="147"/>
      <c r="AL59" s="147"/>
      <c r="AM59" s="147"/>
      <c r="AN59" s="147"/>
      <c r="AO59" s="147"/>
      <c r="AP59" s="148"/>
      <c r="AQ59" s="146"/>
      <c r="AR59" s="147"/>
      <c r="AS59" s="147"/>
      <c r="AT59" s="147"/>
      <c r="AU59" s="147"/>
      <c r="AV59" s="147"/>
      <c r="AW59" s="147"/>
      <c r="AX59" s="148"/>
      <c r="AY59" s="146"/>
      <c r="AZ59" s="147"/>
      <c r="BA59" s="147"/>
      <c r="BB59" s="147"/>
      <c r="BC59" s="147"/>
      <c r="BD59" s="147"/>
      <c r="BE59" s="147"/>
      <c r="BF59" s="148"/>
      <c r="BG59" s="146"/>
      <c r="BH59" s="147"/>
      <c r="BI59" s="147"/>
      <c r="BJ59" s="147"/>
      <c r="BK59" s="147"/>
      <c r="BL59" s="147"/>
      <c r="BM59" s="147"/>
      <c r="BN59" s="148"/>
      <c r="BO59" s="146"/>
      <c r="BP59" s="147"/>
      <c r="BQ59" s="147"/>
      <c r="BR59" s="147"/>
      <c r="BS59" s="147"/>
      <c r="BT59" s="147"/>
      <c r="BU59" s="147"/>
      <c r="BV59" s="148"/>
      <c r="BW59" s="146"/>
      <c r="BX59" s="147"/>
      <c r="BY59" s="147"/>
      <c r="BZ59" s="147"/>
      <c r="CA59" s="147"/>
      <c r="CB59" s="147"/>
      <c r="CC59" s="147"/>
      <c r="CD59" s="148"/>
    </row>
    <row r="60" spans="3:82">
      <c r="C60" s="161"/>
      <c r="D60" s="162"/>
      <c r="E60" s="162"/>
      <c r="F60" s="162"/>
      <c r="G60" s="162"/>
      <c r="H60" s="162"/>
      <c r="I60" s="162"/>
      <c r="J60" s="163"/>
      <c r="K60" s="146"/>
      <c r="L60" s="147"/>
      <c r="M60" s="147"/>
      <c r="N60" s="147"/>
      <c r="O60" s="147"/>
      <c r="P60" s="147"/>
      <c r="Q60" s="147"/>
      <c r="R60" s="148"/>
      <c r="S60" s="146"/>
      <c r="T60" s="147"/>
      <c r="U60" s="147"/>
      <c r="V60" s="147"/>
      <c r="W60" s="147"/>
      <c r="X60" s="147"/>
      <c r="Y60" s="147"/>
      <c r="Z60" s="148"/>
      <c r="AA60" s="146"/>
      <c r="AB60" s="147"/>
      <c r="AC60" s="147"/>
      <c r="AD60" s="147"/>
      <c r="AE60" s="147"/>
      <c r="AF60" s="147"/>
      <c r="AG60" s="147"/>
      <c r="AH60" s="148"/>
      <c r="AI60" s="146"/>
      <c r="AJ60" s="147"/>
      <c r="AK60" s="147"/>
      <c r="AL60" s="147"/>
      <c r="AM60" s="147"/>
      <c r="AN60" s="147"/>
      <c r="AO60" s="147"/>
      <c r="AP60" s="148"/>
      <c r="AQ60" s="146"/>
      <c r="AR60" s="147"/>
      <c r="AS60" s="147"/>
      <c r="AT60" s="147"/>
      <c r="AU60" s="147"/>
      <c r="AV60" s="147"/>
      <c r="AW60" s="147"/>
      <c r="AX60" s="148"/>
      <c r="AY60" s="146"/>
      <c r="AZ60" s="147"/>
      <c r="BA60" s="147"/>
      <c r="BB60" s="147"/>
      <c r="BC60" s="147"/>
      <c r="BD60" s="147"/>
      <c r="BE60" s="147"/>
      <c r="BF60" s="148"/>
      <c r="BG60" s="146"/>
      <c r="BH60" s="147"/>
      <c r="BI60" s="147"/>
      <c r="BJ60" s="147"/>
      <c r="BK60" s="147"/>
      <c r="BL60" s="147"/>
      <c r="BM60" s="147"/>
      <c r="BN60" s="148"/>
      <c r="BO60" s="146"/>
      <c r="BP60" s="147"/>
      <c r="BQ60" s="147"/>
      <c r="BR60" s="147"/>
      <c r="BS60" s="147"/>
      <c r="BT60" s="147"/>
      <c r="BU60" s="147"/>
      <c r="BV60" s="148"/>
      <c r="BW60" s="146"/>
      <c r="BX60" s="147"/>
      <c r="BY60" s="147"/>
      <c r="BZ60" s="147"/>
      <c r="CA60" s="147"/>
      <c r="CB60" s="147"/>
      <c r="CC60" s="147"/>
      <c r="CD60" s="148"/>
    </row>
    <row r="61" spans="3:82">
      <c r="C61" s="158" t="s">
        <v>298</v>
      </c>
      <c r="D61" s="159"/>
      <c r="E61" s="159"/>
      <c r="F61" s="159"/>
      <c r="G61" s="159"/>
      <c r="H61" s="159"/>
      <c r="I61" s="159"/>
      <c r="J61" s="160"/>
      <c r="K61" s="152" t="s">
        <v>292</v>
      </c>
      <c r="L61" s="153"/>
      <c r="M61" s="153"/>
      <c r="N61" s="153"/>
      <c r="O61" s="153"/>
      <c r="P61" s="153"/>
      <c r="Q61" s="153"/>
      <c r="R61" s="154"/>
      <c r="S61" s="152" t="s">
        <v>293</v>
      </c>
      <c r="T61" s="153"/>
      <c r="U61" s="153"/>
      <c r="V61" s="153"/>
      <c r="W61" s="153"/>
      <c r="X61" s="153"/>
      <c r="Y61" s="153"/>
      <c r="Z61" s="154"/>
      <c r="AA61" s="152" t="s">
        <v>294</v>
      </c>
      <c r="AB61" s="153"/>
      <c r="AC61" s="153"/>
      <c r="AD61" s="153"/>
      <c r="AE61" s="153"/>
      <c r="AF61" s="153"/>
      <c r="AG61" s="153"/>
      <c r="AH61" s="154"/>
      <c r="AI61" s="152" t="s">
        <v>292</v>
      </c>
      <c r="AJ61" s="153"/>
      <c r="AK61" s="153"/>
      <c r="AL61" s="153"/>
      <c r="AM61" s="153"/>
      <c r="AN61" s="153"/>
      <c r="AO61" s="153"/>
      <c r="AP61" s="154"/>
      <c r="AQ61" s="152" t="s">
        <v>293</v>
      </c>
      <c r="AR61" s="153"/>
      <c r="AS61" s="153"/>
      <c r="AT61" s="153"/>
      <c r="AU61" s="153"/>
      <c r="AV61" s="153"/>
      <c r="AW61" s="153"/>
      <c r="AX61" s="154"/>
      <c r="AY61" s="152" t="s">
        <v>294</v>
      </c>
      <c r="AZ61" s="153"/>
      <c r="BA61" s="153"/>
      <c r="BB61" s="153"/>
      <c r="BC61" s="153"/>
      <c r="BD61" s="153"/>
      <c r="BE61" s="153"/>
      <c r="BF61" s="154"/>
      <c r="BG61" s="152"/>
      <c r="BH61" s="153"/>
      <c r="BI61" s="153"/>
      <c r="BJ61" s="153"/>
      <c r="BK61" s="153"/>
      <c r="BL61" s="153"/>
      <c r="BM61" s="153"/>
      <c r="BN61" s="154"/>
      <c r="BO61" s="152"/>
      <c r="BP61" s="153"/>
      <c r="BQ61" s="153"/>
      <c r="BR61" s="153"/>
      <c r="BS61" s="153"/>
      <c r="BT61" s="153"/>
      <c r="BU61" s="153"/>
      <c r="BV61" s="154"/>
      <c r="BW61" s="152"/>
      <c r="BX61" s="153"/>
      <c r="BY61" s="153"/>
      <c r="BZ61" s="153"/>
      <c r="CA61" s="153"/>
      <c r="CB61" s="153"/>
      <c r="CC61" s="153"/>
      <c r="CD61" s="154"/>
    </row>
    <row r="62" spans="3:82">
      <c r="C62" s="161"/>
      <c r="D62" s="162"/>
      <c r="E62" s="162"/>
      <c r="F62" s="162"/>
      <c r="G62" s="162"/>
      <c r="H62" s="162"/>
      <c r="I62" s="162"/>
      <c r="J62" s="163"/>
      <c r="K62" s="146" t="s">
        <v>299</v>
      </c>
      <c r="L62" s="147"/>
      <c r="M62" s="147"/>
      <c r="N62" s="147"/>
      <c r="O62" s="147"/>
      <c r="P62" s="147"/>
      <c r="Q62" s="147"/>
      <c r="R62" s="148"/>
      <c r="S62" s="146" t="s">
        <v>300</v>
      </c>
      <c r="T62" s="147"/>
      <c r="U62" s="147"/>
      <c r="V62" s="147"/>
      <c r="W62" s="147"/>
      <c r="X62" s="147"/>
      <c r="Y62" s="147"/>
      <c r="Z62" s="148"/>
      <c r="AA62" s="146" t="s">
        <v>301</v>
      </c>
      <c r="AB62" s="147"/>
      <c r="AC62" s="147"/>
      <c r="AD62" s="147"/>
      <c r="AE62" s="147"/>
      <c r="AF62" s="147"/>
      <c r="AG62" s="147"/>
      <c r="AH62" s="148"/>
      <c r="AI62" s="146" t="s">
        <v>299</v>
      </c>
      <c r="AJ62" s="147"/>
      <c r="AK62" s="147"/>
      <c r="AL62" s="147"/>
      <c r="AM62" s="147"/>
      <c r="AN62" s="147"/>
      <c r="AO62" s="147"/>
      <c r="AP62" s="148"/>
      <c r="AQ62" s="146" t="s">
        <v>300</v>
      </c>
      <c r="AR62" s="147"/>
      <c r="AS62" s="147"/>
      <c r="AT62" s="147"/>
      <c r="AU62" s="147"/>
      <c r="AV62" s="147"/>
      <c r="AW62" s="147"/>
      <c r="AX62" s="148"/>
      <c r="AY62" s="146" t="s">
        <v>301</v>
      </c>
      <c r="AZ62" s="147"/>
      <c r="BA62" s="147"/>
      <c r="BB62" s="147"/>
      <c r="BC62" s="147"/>
      <c r="BD62" s="147"/>
      <c r="BE62" s="147"/>
      <c r="BF62" s="148"/>
      <c r="BG62" s="146"/>
      <c r="BH62" s="147"/>
      <c r="BI62" s="147"/>
      <c r="BJ62" s="147"/>
      <c r="BK62" s="147"/>
      <c r="BL62" s="147"/>
      <c r="BM62" s="147"/>
      <c r="BN62" s="148"/>
      <c r="BO62" s="146"/>
      <c r="BP62" s="147"/>
      <c r="BQ62" s="147"/>
      <c r="BR62" s="147"/>
      <c r="BS62" s="147"/>
      <c r="BT62" s="147"/>
      <c r="BU62" s="147"/>
      <c r="BV62" s="148"/>
      <c r="BW62" s="146"/>
      <c r="BX62" s="147"/>
      <c r="BY62" s="147"/>
      <c r="BZ62" s="147"/>
      <c r="CA62" s="147"/>
      <c r="CB62" s="147"/>
      <c r="CC62" s="147"/>
      <c r="CD62" s="148"/>
    </row>
    <row r="63" spans="3:82">
      <c r="C63" s="161"/>
      <c r="D63" s="162"/>
      <c r="E63" s="162"/>
      <c r="F63" s="162"/>
      <c r="G63" s="162"/>
      <c r="H63" s="162"/>
      <c r="I63" s="162"/>
      <c r="J63" s="163"/>
      <c r="K63" s="146"/>
      <c r="L63" s="147"/>
      <c r="M63" s="147"/>
      <c r="N63" s="147"/>
      <c r="O63" s="147"/>
      <c r="P63" s="147"/>
      <c r="Q63" s="147"/>
      <c r="R63" s="148"/>
      <c r="S63" s="146"/>
      <c r="T63" s="147"/>
      <c r="U63" s="147"/>
      <c r="V63" s="147"/>
      <c r="W63" s="147"/>
      <c r="X63" s="147"/>
      <c r="Y63" s="147"/>
      <c r="Z63" s="148"/>
      <c r="AA63" s="146"/>
      <c r="AB63" s="147"/>
      <c r="AC63" s="147"/>
      <c r="AD63" s="147"/>
      <c r="AE63" s="147"/>
      <c r="AF63" s="147"/>
      <c r="AG63" s="147"/>
      <c r="AH63" s="148"/>
      <c r="AI63" s="146"/>
      <c r="AJ63" s="147"/>
      <c r="AK63" s="147"/>
      <c r="AL63" s="147"/>
      <c r="AM63" s="147"/>
      <c r="AN63" s="147"/>
      <c r="AO63" s="147"/>
      <c r="AP63" s="148"/>
      <c r="AQ63" s="146"/>
      <c r="AR63" s="147"/>
      <c r="AS63" s="147"/>
      <c r="AT63" s="147"/>
      <c r="AU63" s="147"/>
      <c r="AV63" s="147"/>
      <c r="AW63" s="147"/>
      <c r="AX63" s="148"/>
      <c r="AY63" s="146"/>
      <c r="AZ63" s="147"/>
      <c r="BA63" s="147"/>
      <c r="BB63" s="147"/>
      <c r="BC63" s="147"/>
      <c r="BD63" s="147"/>
      <c r="BE63" s="147"/>
      <c r="BF63" s="148"/>
      <c r="BG63" s="146"/>
      <c r="BH63" s="147"/>
      <c r="BI63" s="147"/>
      <c r="BJ63" s="147"/>
      <c r="BK63" s="147"/>
      <c r="BL63" s="147"/>
      <c r="BM63" s="147"/>
      <c r="BN63" s="148"/>
      <c r="BO63" s="146"/>
      <c r="BP63" s="147"/>
      <c r="BQ63" s="147"/>
      <c r="BR63" s="147"/>
      <c r="BS63" s="147"/>
      <c r="BT63" s="147"/>
      <c r="BU63" s="147"/>
      <c r="BV63" s="148"/>
      <c r="BW63" s="146"/>
      <c r="BX63" s="147"/>
      <c r="BY63" s="147"/>
      <c r="BZ63" s="147"/>
      <c r="CA63" s="147"/>
      <c r="CB63" s="147"/>
      <c r="CC63" s="147"/>
      <c r="CD63" s="148"/>
    </row>
    <row r="64" spans="3:82">
      <c r="C64" s="161"/>
      <c r="D64" s="162"/>
      <c r="E64" s="162"/>
      <c r="F64" s="162"/>
      <c r="G64" s="162"/>
      <c r="H64" s="162"/>
      <c r="I64" s="162"/>
      <c r="J64" s="163"/>
      <c r="K64" s="146"/>
      <c r="L64" s="147"/>
      <c r="M64" s="147"/>
      <c r="N64" s="147"/>
      <c r="O64" s="147"/>
      <c r="P64" s="147"/>
      <c r="Q64" s="147"/>
      <c r="R64" s="148"/>
      <c r="S64" s="146"/>
      <c r="T64" s="147"/>
      <c r="U64" s="147"/>
      <c r="V64" s="147"/>
      <c r="W64" s="147"/>
      <c r="X64" s="147"/>
      <c r="Y64" s="147"/>
      <c r="Z64" s="148"/>
      <c r="AA64" s="146"/>
      <c r="AB64" s="147"/>
      <c r="AC64" s="147"/>
      <c r="AD64" s="147"/>
      <c r="AE64" s="147"/>
      <c r="AF64" s="147"/>
      <c r="AG64" s="147"/>
      <c r="AH64" s="148"/>
      <c r="AI64" s="146"/>
      <c r="AJ64" s="147"/>
      <c r="AK64" s="147"/>
      <c r="AL64" s="147"/>
      <c r="AM64" s="147"/>
      <c r="AN64" s="147"/>
      <c r="AO64" s="147"/>
      <c r="AP64" s="148"/>
      <c r="AQ64" s="146"/>
      <c r="AR64" s="147"/>
      <c r="AS64" s="147"/>
      <c r="AT64" s="147"/>
      <c r="AU64" s="147"/>
      <c r="AV64" s="147"/>
      <c r="AW64" s="147"/>
      <c r="AX64" s="148"/>
      <c r="AY64" s="146"/>
      <c r="AZ64" s="147"/>
      <c r="BA64" s="147"/>
      <c r="BB64" s="147"/>
      <c r="BC64" s="147"/>
      <c r="BD64" s="147"/>
      <c r="BE64" s="147"/>
      <c r="BF64" s="148"/>
      <c r="BG64" s="146"/>
      <c r="BH64" s="147"/>
      <c r="BI64" s="147"/>
      <c r="BJ64" s="147"/>
      <c r="BK64" s="147"/>
      <c r="BL64" s="147"/>
      <c r="BM64" s="147"/>
      <c r="BN64" s="148"/>
      <c r="BO64" s="146"/>
      <c r="BP64" s="147"/>
      <c r="BQ64" s="147"/>
      <c r="BR64" s="147"/>
      <c r="BS64" s="147"/>
      <c r="BT64" s="147"/>
      <c r="BU64" s="147"/>
      <c r="BV64" s="148"/>
      <c r="BW64" s="146"/>
      <c r="BX64" s="147"/>
      <c r="BY64" s="147"/>
      <c r="BZ64" s="147"/>
      <c r="CA64" s="147"/>
      <c r="CB64" s="147"/>
      <c r="CC64" s="147"/>
      <c r="CD64" s="148"/>
    </row>
    <row r="65" spans="3:82">
      <c r="C65" s="161"/>
      <c r="D65" s="162"/>
      <c r="E65" s="162"/>
      <c r="F65" s="162"/>
      <c r="G65" s="162"/>
      <c r="H65" s="162"/>
      <c r="I65" s="162"/>
      <c r="J65" s="163"/>
      <c r="K65" s="146"/>
      <c r="L65" s="147"/>
      <c r="M65" s="147"/>
      <c r="N65" s="147"/>
      <c r="O65" s="147"/>
      <c r="P65" s="147"/>
      <c r="Q65" s="147"/>
      <c r="R65" s="148"/>
      <c r="S65" s="146"/>
      <c r="T65" s="147"/>
      <c r="U65" s="147"/>
      <c r="V65" s="147"/>
      <c r="W65" s="147"/>
      <c r="X65" s="147"/>
      <c r="Y65" s="147"/>
      <c r="Z65" s="148"/>
      <c r="AA65" s="146"/>
      <c r="AB65" s="147"/>
      <c r="AC65" s="147"/>
      <c r="AD65" s="147"/>
      <c r="AE65" s="147"/>
      <c r="AF65" s="147"/>
      <c r="AG65" s="147"/>
      <c r="AH65" s="148"/>
      <c r="AI65" s="146"/>
      <c r="AJ65" s="147"/>
      <c r="AK65" s="147"/>
      <c r="AL65" s="147"/>
      <c r="AM65" s="147"/>
      <c r="AN65" s="147"/>
      <c r="AO65" s="147"/>
      <c r="AP65" s="148"/>
      <c r="AQ65" s="146"/>
      <c r="AR65" s="147"/>
      <c r="AS65" s="147"/>
      <c r="AT65" s="147"/>
      <c r="AU65" s="147"/>
      <c r="AV65" s="147"/>
      <c r="AW65" s="147"/>
      <c r="AX65" s="148"/>
      <c r="AY65" s="146"/>
      <c r="AZ65" s="147"/>
      <c r="BA65" s="147"/>
      <c r="BB65" s="147"/>
      <c r="BC65" s="147"/>
      <c r="BD65" s="147"/>
      <c r="BE65" s="147"/>
      <c r="BF65" s="148"/>
      <c r="BG65" s="146"/>
      <c r="BH65" s="147"/>
      <c r="BI65" s="147"/>
      <c r="BJ65" s="147"/>
      <c r="BK65" s="147"/>
      <c r="BL65" s="147"/>
      <c r="BM65" s="147"/>
      <c r="BN65" s="148"/>
      <c r="BO65" s="146"/>
      <c r="BP65" s="147"/>
      <c r="BQ65" s="147"/>
      <c r="BR65" s="147"/>
      <c r="BS65" s="147"/>
      <c r="BT65" s="147"/>
      <c r="BU65" s="147"/>
      <c r="BV65" s="148"/>
      <c r="BW65" s="146"/>
      <c r="BX65" s="147"/>
      <c r="BY65" s="147"/>
      <c r="BZ65" s="147"/>
      <c r="CA65" s="147"/>
      <c r="CB65" s="147"/>
      <c r="CC65" s="147"/>
      <c r="CD65" s="148"/>
    </row>
    <row r="66" spans="3:82">
      <c r="C66" s="164"/>
      <c r="D66" s="165"/>
      <c r="E66" s="165"/>
      <c r="F66" s="165"/>
      <c r="G66" s="165"/>
      <c r="H66" s="165"/>
      <c r="I66" s="165"/>
      <c r="J66" s="166"/>
      <c r="K66" s="146"/>
      <c r="L66" s="147"/>
      <c r="M66" s="147"/>
      <c r="N66" s="147"/>
      <c r="O66" s="147"/>
      <c r="P66" s="147"/>
      <c r="Q66" s="147"/>
      <c r="R66" s="148"/>
      <c r="S66" s="146"/>
      <c r="T66" s="147"/>
      <c r="U66" s="147"/>
      <c r="V66" s="147"/>
      <c r="W66" s="147"/>
      <c r="X66" s="147"/>
      <c r="Y66" s="147"/>
      <c r="Z66" s="148"/>
      <c r="AA66" s="146"/>
      <c r="AB66" s="147"/>
      <c r="AC66" s="147"/>
      <c r="AD66" s="147"/>
      <c r="AE66" s="147"/>
      <c r="AF66" s="147"/>
      <c r="AG66" s="147"/>
      <c r="AH66" s="148"/>
      <c r="AI66" s="146"/>
      <c r="AJ66" s="147"/>
      <c r="AK66" s="147"/>
      <c r="AL66" s="147"/>
      <c r="AM66" s="147"/>
      <c r="AN66" s="147"/>
      <c r="AO66" s="147"/>
      <c r="AP66" s="148"/>
      <c r="AQ66" s="146"/>
      <c r="AR66" s="147"/>
      <c r="AS66" s="147"/>
      <c r="AT66" s="147"/>
      <c r="AU66" s="147"/>
      <c r="AV66" s="147"/>
      <c r="AW66" s="147"/>
      <c r="AX66" s="148"/>
      <c r="AY66" s="146"/>
      <c r="AZ66" s="147"/>
      <c r="BA66" s="147"/>
      <c r="BB66" s="147"/>
      <c r="BC66" s="147"/>
      <c r="BD66" s="147"/>
      <c r="BE66" s="147"/>
      <c r="BF66" s="148"/>
      <c r="BG66" s="146"/>
      <c r="BH66" s="147"/>
      <c r="BI66" s="147"/>
      <c r="BJ66" s="147"/>
      <c r="BK66" s="147"/>
      <c r="BL66" s="147"/>
      <c r="BM66" s="147"/>
      <c r="BN66" s="148"/>
      <c r="BO66" s="146"/>
      <c r="BP66" s="147"/>
      <c r="BQ66" s="147"/>
      <c r="BR66" s="147"/>
      <c r="BS66" s="147"/>
      <c r="BT66" s="147"/>
      <c r="BU66" s="147"/>
      <c r="BV66" s="148"/>
      <c r="BW66" s="146"/>
      <c r="BX66" s="147"/>
      <c r="BY66" s="147"/>
      <c r="BZ66" s="147"/>
      <c r="CA66" s="147"/>
      <c r="CB66" s="147"/>
      <c r="CC66" s="147"/>
      <c r="CD66" s="148"/>
    </row>
    <row r="67" spans="3:82">
      <c r="C67" s="152" t="s">
        <v>173</v>
      </c>
      <c r="D67" s="153"/>
      <c r="E67" s="153"/>
      <c r="F67" s="153"/>
      <c r="G67" s="153"/>
      <c r="H67" s="153"/>
      <c r="I67" s="153"/>
      <c r="J67" s="154"/>
      <c r="K67" s="146"/>
      <c r="L67" s="147"/>
      <c r="M67" s="147"/>
      <c r="N67" s="147"/>
      <c r="O67" s="147"/>
      <c r="P67" s="147"/>
      <c r="Q67" s="147"/>
      <c r="R67" s="147"/>
      <c r="S67" s="147"/>
      <c r="T67" s="147"/>
      <c r="U67" s="147"/>
      <c r="V67" s="147"/>
      <c r="W67" s="147"/>
      <c r="X67" s="147"/>
      <c r="Y67" s="147"/>
      <c r="Z67" s="147"/>
      <c r="AA67" s="147"/>
      <c r="AB67" s="147"/>
      <c r="AC67" s="147"/>
      <c r="AD67" s="147"/>
      <c r="AE67" s="147"/>
      <c r="AF67" s="147"/>
      <c r="AG67" s="147"/>
      <c r="AH67" s="148"/>
      <c r="AI67" s="146"/>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8"/>
      <c r="BG67" s="146"/>
      <c r="BH67" s="147"/>
      <c r="BI67" s="147"/>
      <c r="BJ67" s="147"/>
      <c r="BK67" s="147"/>
      <c r="BL67" s="147"/>
      <c r="BM67" s="147"/>
      <c r="BN67" s="147"/>
      <c r="BO67" s="147"/>
      <c r="BP67" s="147"/>
      <c r="BQ67" s="147"/>
      <c r="BR67" s="147"/>
      <c r="BS67" s="147"/>
      <c r="BT67" s="147"/>
      <c r="BU67" s="147"/>
      <c r="BV67" s="147"/>
      <c r="BW67" s="147"/>
      <c r="BX67" s="147"/>
      <c r="BY67" s="147"/>
      <c r="BZ67" s="147"/>
      <c r="CA67" s="147"/>
      <c r="CB67" s="147"/>
      <c r="CC67" s="147"/>
      <c r="CD67" s="148"/>
    </row>
    <row r="68" spans="3:82">
      <c r="C68" s="152" t="s">
        <v>302</v>
      </c>
      <c r="D68" s="153"/>
      <c r="E68" s="153"/>
      <c r="F68" s="153"/>
      <c r="G68" s="153"/>
      <c r="H68" s="153"/>
      <c r="I68" s="153"/>
      <c r="J68" s="154"/>
      <c r="K68" s="146"/>
      <c r="L68" s="147"/>
      <c r="M68" s="147"/>
      <c r="N68" s="147"/>
      <c r="O68" s="147"/>
      <c r="P68" s="147"/>
      <c r="Q68" s="147"/>
      <c r="R68" s="147"/>
      <c r="S68" s="147"/>
      <c r="T68" s="147"/>
      <c r="U68" s="147"/>
      <c r="V68" s="147"/>
      <c r="W68" s="147"/>
      <c r="X68" s="147"/>
      <c r="Y68" s="147"/>
      <c r="Z68" s="147"/>
      <c r="AA68" s="147"/>
      <c r="AB68" s="147"/>
      <c r="AC68" s="147"/>
      <c r="AD68" s="147"/>
      <c r="AE68" s="147"/>
      <c r="AF68" s="147"/>
      <c r="AG68" s="147"/>
      <c r="AH68" s="148"/>
      <c r="AI68" s="146"/>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8"/>
      <c r="BG68" s="146"/>
      <c r="BH68" s="147"/>
      <c r="BI68" s="147"/>
      <c r="BJ68" s="147"/>
      <c r="BK68" s="147"/>
      <c r="BL68" s="147"/>
      <c r="BM68" s="147"/>
      <c r="BN68" s="147"/>
      <c r="BO68" s="147"/>
      <c r="BP68" s="147"/>
      <c r="BQ68" s="147"/>
      <c r="BR68" s="147"/>
      <c r="BS68" s="147"/>
      <c r="BT68" s="147"/>
      <c r="BU68" s="147"/>
      <c r="BV68" s="147"/>
      <c r="BW68" s="147"/>
      <c r="BX68" s="147"/>
      <c r="BY68" s="147"/>
      <c r="BZ68" s="147"/>
      <c r="CA68" s="147"/>
      <c r="CB68" s="147"/>
      <c r="CC68" s="147"/>
      <c r="CD68" s="148"/>
    </row>
    <row r="69" spans="3:82">
      <c r="C69" s="152" t="s">
        <v>306</v>
      </c>
      <c r="D69" s="153"/>
      <c r="E69" s="153"/>
      <c r="F69" s="153"/>
      <c r="G69" s="153"/>
      <c r="H69" s="153"/>
      <c r="I69" s="153"/>
      <c r="J69" s="154"/>
      <c r="K69" s="146" t="s">
        <v>307</v>
      </c>
      <c r="L69" s="147"/>
      <c r="M69" s="147"/>
      <c r="N69" s="147"/>
      <c r="O69" s="147"/>
      <c r="P69" s="147"/>
      <c r="Q69" s="147"/>
      <c r="R69" s="147"/>
      <c r="S69" s="147"/>
      <c r="T69" s="147"/>
      <c r="U69" s="147"/>
      <c r="V69" s="147"/>
      <c r="W69" s="147"/>
      <c r="X69" s="147"/>
      <c r="Y69" s="147"/>
      <c r="Z69" s="147"/>
      <c r="AA69" s="147"/>
      <c r="AB69" s="147"/>
      <c r="AC69" s="147"/>
      <c r="AD69" s="147"/>
      <c r="AE69" s="147"/>
      <c r="AF69" s="147"/>
      <c r="AG69" s="147"/>
      <c r="AH69" s="148"/>
      <c r="AI69" s="146" t="s">
        <v>307</v>
      </c>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8"/>
      <c r="BG69" s="146"/>
      <c r="BH69" s="147"/>
      <c r="BI69" s="147"/>
      <c r="BJ69" s="147"/>
      <c r="BK69" s="147"/>
      <c r="BL69" s="147"/>
      <c r="BM69" s="147"/>
      <c r="BN69" s="147"/>
      <c r="BO69" s="147"/>
      <c r="BP69" s="147"/>
      <c r="BQ69" s="147"/>
      <c r="BR69" s="147"/>
      <c r="BS69" s="147"/>
      <c r="BT69" s="147"/>
      <c r="BU69" s="147"/>
      <c r="BV69" s="147"/>
      <c r="BW69" s="147"/>
      <c r="BX69" s="147"/>
      <c r="BY69" s="147"/>
      <c r="BZ69" s="147"/>
      <c r="CA69" s="147"/>
      <c r="CB69" s="147"/>
      <c r="CC69" s="147"/>
      <c r="CD69" s="148"/>
    </row>
    <row r="70" spans="3:82">
      <c r="C70" s="152" t="s">
        <v>309</v>
      </c>
      <c r="D70" s="153"/>
      <c r="E70" s="153"/>
      <c r="F70" s="153"/>
      <c r="G70" s="153"/>
      <c r="H70" s="153"/>
      <c r="I70" s="153"/>
      <c r="J70" s="154"/>
      <c r="K70" s="146" t="s">
        <v>310</v>
      </c>
      <c r="L70" s="147"/>
      <c r="M70" s="147"/>
      <c r="N70" s="147"/>
      <c r="O70" s="147"/>
      <c r="P70" s="147"/>
      <c r="Q70" s="147"/>
      <c r="R70" s="147"/>
      <c r="S70" s="147"/>
      <c r="T70" s="147"/>
      <c r="U70" s="147"/>
      <c r="V70" s="147"/>
      <c r="W70" s="147"/>
      <c r="X70" s="147"/>
      <c r="Y70" s="147"/>
      <c r="Z70" s="147"/>
      <c r="AA70" s="147"/>
      <c r="AB70" s="147"/>
      <c r="AC70" s="147"/>
      <c r="AD70" s="147"/>
      <c r="AE70" s="147"/>
      <c r="AF70" s="147"/>
      <c r="AG70" s="147"/>
      <c r="AH70" s="148"/>
      <c r="AI70" s="146" t="s">
        <v>310</v>
      </c>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8"/>
      <c r="BG70" s="146"/>
      <c r="BH70" s="147"/>
      <c r="BI70" s="147"/>
      <c r="BJ70" s="147"/>
      <c r="BK70" s="147"/>
      <c r="BL70" s="147"/>
      <c r="BM70" s="147"/>
      <c r="BN70" s="147"/>
      <c r="BO70" s="147"/>
      <c r="BP70" s="147"/>
      <c r="BQ70" s="147"/>
      <c r="BR70" s="147"/>
      <c r="BS70" s="147"/>
      <c r="BT70" s="147"/>
      <c r="BU70" s="147"/>
      <c r="BV70" s="147"/>
      <c r="BW70" s="147"/>
      <c r="BX70" s="147"/>
      <c r="BY70" s="147"/>
      <c r="BZ70" s="147"/>
      <c r="CA70" s="147"/>
      <c r="CB70" s="147"/>
      <c r="CC70" s="147"/>
      <c r="CD70" s="148"/>
    </row>
    <row r="71" spans="3:82">
      <c r="C71" s="152" t="s">
        <v>313</v>
      </c>
      <c r="D71" s="153"/>
      <c r="E71" s="153"/>
      <c r="F71" s="153"/>
      <c r="G71" s="153"/>
      <c r="H71" s="153"/>
      <c r="I71" s="153"/>
      <c r="J71" s="154"/>
      <c r="K71" s="146" t="s">
        <v>314</v>
      </c>
      <c r="L71" s="147"/>
      <c r="M71" s="147"/>
      <c r="N71" s="147"/>
      <c r="O71" s="147"/>
      <c r="P71" s="147"/>
      <c r="Q71" s="147"/>
      <c r="R71" s="147"/>
      <c r="S71" s="147"/>
      <c r="T71" s="147"/>
      <c r="U71" s="147"/>
      <c r="V71" s="147"/>
      <c r="W71" s="147"/>
      <c r="X71" s="147"/>
      <c r="Y71" s="147"/>
      <c r="Z71" s="147"/>
      <c r="AA71" s="147"/>
      <c r="AB71" s="147"/>
      <c r="AC71" s="147"/>
      <c r="AD71" s="147"/>
      <c r="AE71" s="147"/>
      <c r="AF71" s="147"/>
      <c r="AG71" s="147"/>
      <c r="AH71" s="148"/>
      <c r="AI71" s="146" t="s">
        <v>314</v>
      </c>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8"/>
      <c r="BG71" s="146"/>
      <c r="BH71" s="147"/>
      <c r="BI71" s="147"/>
      <c r="BJ71" s="147"/>
      <c r="BK71" s="147"/>
      <c r="BL71" s="147"/>
      <c r="BM71" s="147"/>
      <c r="BN71" s="147"/>
      <c r="BO71" s="147"/>
      <c r="BP71" s="147"/>
      <c r="BQ71" s="147"/>
      <c r="BR71" s="147"/>
      <c r="BS71" s="147"/>
      <c r="BT71" s="147"/>
      <c r="BU71" s="147"/>
      <c r="BV71" s="147"/>
      <c r="BW71" s="147"/>
      <c r="BX71" s="147"/>
      <c r="BY71" s="147"/>
      <c r="BZ71" s="147"/>
      <c r="CA71" s="147"/>
      <c r="CB71" s="147"/>
      <c r="CC71" s="147"/>
      <c r="CD71" s="148"/>
    </row>
    <row r="72" spans="3:82">
      <c r="C72" s="152" t="s">
        <v>315</v>
      </c>
      <c r="D72" s="153"/>
      <c r="E72" s="153"/>
      <c r="F72" s="153"/>
      <c r="G72" s="153"/>
      <c r="H72" s="153"/>
      <c r="I72" s="153"/>
      <c r="J72" s="154"/>
      <c r="K72" s="146" t="s">
        <v>1800</v>
      </c>
      <c r="L72" s="147"/>
      <c r="M72" s="147"/>
      <c r="N72" s="147"/>
      <c r="O72" s="147"/>
      <c r="P72" s="147"/>
      <c r="Q72" s="147"/>
      <c r="R72" s="147"/>
      <c r="S72" s="147"/>
      <c r="T72" s="147"/>
      <c r="U72" s="147"/>
      <c r="V72" s="147"/>
      <c r="W72" s="147"/>
      <c r="X72" s="147"/>
      <c r="Y72" s="147"/>
      <c r="Z72" s="147"/>
      <c r="AA72" s="147"/>
      <c r="AB72" s="147"/>
      <c r="AC72" s="147"/>
      <c r="AD72" s="147"/>
      <c r="AE72" s="147"/>
      <c r="AF72" s="147"/>
      <c r="AG72" s="147"/>
      <c r="AH72" s="148"/>
      <c r="AI72" s="146" t="s">
        <v>1800</v>
      </c>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8"/>
      <c r="BG72" s="146"/>
      <c r="BH72" s="147"/>
      <c r="BI72" s="147"/>
      <c r="BJ72" s="147"/>
      <c r="BK72" s="147"/>
      <c r="BL72" s="147"/>
      <c r="BM72" s="147"/>
      <c r="BN72" s="147"/>
      <c r="BO72" s="147"/>
      <c r="BP72" s="147"/>
      <c r="BQ72" s="147"/>
      <c r="BR72" s="147"/>
      <c r="BS72" s="147"/>
      <c r="BT72" s="147"/>
      <c r="BU72" s="147"/>
      <c r="BV72" s="147"/>
      <c r="BW72" s="147"/>
      <c r="BX72" s="147"/>
      <c r="BY72" s="147"/>
      <c r="BZ72" s="147"/>
      <c r="CA72" s="147"/>
      <c r="CB72" s="147"/>
      <c r="CC72" s="147"/>
      <c r="CD72" s="148"/>
    </row>
    <row r="73" spans="3:82">
      <c r="C73" s="167" t="s">
        <v>321</v>
      </c>
      <c r="D73" s="168"/>
      <c r="E73" s="168"/>
      <c r="F73" s="168"/>
      <c r="G73" s="168"/>
      <c r="H73" s="168"/>
      <c r="I73" s="168"/>
      <c r="J73" s="169"/>
      <c r="K73" s="155" t="s">
        <v>322</v>
      </c>
      <c r="L73" s="156"/>
      <c r="M73" s="156"/>
      <c r="N73" s="156"/>
      <c r="O73" s="156"/>
      <c r="P73" s="156"/>
      <c r="Q73" s="156"/>
      <c r="R73" s="157"/>
      <c r="S73" s="155" t="s">
        <v>323</v>
      </c>
      <c r="T73" s="156"/>
      <c r="U73" s="156"/>
      <c r="V73" s="156"/>
      <c r="W73" s="156"/>
      <c r="X73" s="156"/>
      <c r="Y73" s="156"/>
      <c r="Z73" s="157"/>
      <c r="AA73" s="155" t="s">
        <v>324</v>
      </c>
      <c r="AB73" s="156"/>
      <c r="AC73" s="156"/>
      <c r="AD73" s="156"/>
      <c r="AE73" s="156"/>
      <c r="AF73" s="156"/>
      <c r="AG73" s="156"/>
      <c r="AH73" s="157"/>
      <c r="AI73" s="155" t="s">
        <v>322</v>
      </c>
      <c r="AJ73" s="156"/>
      <c r="AK73" s="156"/>
      <c r="AL73" s="156"/>
      <c r="AM73" s="156"/>
      <c r="AN73" s="156"/>
      <c r="AO73" s="156"/>
      <c r="AP73" s="157"/>
      <c r="AQ73" s="155" t="s">
        <v>323</v>
      </c>
      <c r="AR73" s="156"/>
      <c r="AS73" s="156"/>
      <c r="AT73" s="156"/>
      <c r="AU73" s="156"/>
      <c r="AV73" s="156"/>
      <c r="AW73" s="156"/>
      <c r="AX73" s="157"/>
      <c r="AY73" s="155" t="s">
        <v>324</v>
      </c>
      <c r="AZ73" s="156"/>
      <c r="BA73" s="156"/>
      <c r="BB73" s="156"/>
      <c r="BC73" s="156"/>
      <c r="BD73" s="156"/>
      <c r="BE73" s="156"/>
      <c r="BF73" s="157"/>
      <c r="BG73" s="155" t="s">
        <v>322</v>
      </c>
      <c r="BH73" s="156"/>
      <c r="BI73" s="156"/>
      <c r="BJ73" s="156"/>
      <c r="BK73" s="156"/>
      <c r="BL73" s="156"/>
      <c r="BM73" s="156"/>
      <c r="BN73" s="157"/>
      <c r="BO73" s="155" t="s">
        <v>323</v>
      </c>
      <c r="BP73" s="156"/>
      <c r="BQ73" s="156"/>
      <c r="BR73" s="156"/>
      <c r="BS73" s="156"/>
      <c r="BT73" s="156"/>
      <c r="BU73" s="156"/>
      <c r="BV73" s="157"/>
      <c r="BW73" s="155" t="s">
        <v>324</v>
      </c>
      <c r="BX73" s="156"/>
      <c r="BY73" s="156"/>
      <c r="BZ73" s="156"/>
      <c r="CA73" s="156"/>
      <c r="CB73" s="156"/>
      <c r="CC73" s="156"/>
      <c r="CD73" s="157"/>
    </row>
    <row r="74" spans="3:82">
      <c r="C74" s="173"/>
      <c r="D74" s="174"/>
      <c r="E74" s="174"/>
      <c r="F74" s="174"/>
      <c r="G74" s="174"/>
      <c r="H74" s="174"/>
      <c r="I74" s="174"/>
      <c r="J74" s="175"/>
      <c r="K74" s="176"/>
      <c r="L74" s="177"/>
      <c r="M74" s="150"/>
      <c r="N74" s="150"/>
      <c r="O74" s="150"/>
      <c r="P74" s="150"/>
      <c r="Q74" s="150"/>
      <c r="R74" s="151"/>
      <c r="S74" s="149"/>
      <c r="T74" s="150"/>
      <c r="U74" s="150"/>
      <c r="V74" s="150"/>
      <c r="W74" s="150"/>
      <c r="X74" s="150"/>
      <c r="Y74" s="150"/>
      <c r="Z74" s="151"/>
      <c r="AA74" s="149"/>
      <c r="AB74" s="150"/>
      <c r="AC74" s="150"/>
      <c r="AD74" s="150"/>
      <c r="AE74" s="150"/>
      <c r="AF74" s="150"/>
      <c r="AG74" s="150"/>
      <c r="AH74" s="151"/>
      <c r="AI74" s="176" t="s">
        <v>335</v>
      </c>
      <c r="AJ74" s="150" t="s">
        <v>336</v>
      </c>
      <c r="AK74" s="150"/>
      <c r="AL74" s="150"/>
      <c r="AM74" s="150"/>
      <c r="AN74" s="150"/>
      <c r="AO74" s="150"/>
      <c r="AP74" s="151"/>
      <c r="AQ74" s="149" t="s">
        <v>337</v>
      </c>
      <c r="AR74" s="150"/>
      <c r="AS74" s="150"/>
      <c r="AT74" s="150"/>
      <c r="AU74" s="150"/>
      <c r="AV74" s="150"/>
      <c r="AW74" s="150"/>
      <c r="AX74" s="151"/>
      <c r="AY74" s="149" t="s">
        <v>338</v>
      </c>
      <c r="AZ74" s="150"/>
      <c r="BA74" s="150"/>
      <c r="BB74" s="150"/>
      <c r="BC74" s="150"/>
      <c r="BD74" s="150"/>
      <c r="BE74" s="150"/>
      <c r="BF74" s="151"/>
      <c r="BG74" s="176"/>
      <c r="BH74" s="177"/>
      <c r="BI74" s="150"/>
      <c r="BJ74" s="150"/>
      <c r="BK74" s="150"/>
      <c r="BL74" s="150"/>
      <c r="BM74" s="150"/>
      <c r="BN74" s="151"/>
      <c r="BO74" s="149"/>
      <c r="BP74" s="150"/>
      <c r="BQ74" s="150"/>
      <c r="BR74" s="150"/>
      <c r="BS74" s="150"/>
      <c r="BT74" s="150"/>
      <c r="BU74" s="150"/>
      <c r="BV74" s="151"/>
      <c r="BW74" s="149"/>
      <c r="BX74" s="150"/>
      <c r="BY74" s="150"/>
      <c r="BZ74" s="150"/>
      <c r="CA74" s="150"/>
      <c r="CB74" s="150"/>
      <c r="CC74" s="150"/>
      <c r="CD74" s="151"/>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9"/>
  <pageMargins left="0.51181102362204722" right="0.74803149606299213" top="0.70866141732283472" bottom="0.43307086614173229" header="0.51181102362204722" footer="0.19685039370078741"/>
  <pageSetup paperSize="9" scale="63" firstPageNumber="0" fitToHeight="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10EFE-B6CE-48A7-9731-C87B8D3988B1}">
  <sheetPr codeName="Sheet7">
    <pageSetUpPr fitToPage="1"/>
  </sheetPr>
  <dimension ref="A1:BM55"/>
  <sheetViews>
    <sheetView showGridLines="0" view="pageBreakPreview" topLeftCell="A11" zoomScaleNormal="85" zoomScaleSheetLayoutView="100" workbookViewId="0">
      <selection activeCell="Y46" sqref="Y46:AN46"/>
    </sheetView>
  </sheetViews>
  <sheetFormatPr defaultColWidth="2.625" defaultRowHeight="12"/>
  <cols>
    <col min="1" max="16384" width="2.625" style="231"/>
  </cols>
  <sheetData>
    <row r="1" spans="1:65" s="138" customFormat="1" ht="15.75" customHeight="1">
      <c r="A1" s="851" t="str">
        <f>表紙!A54</f>
        <v>POWER EGG</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tr">
        <f>表紙!$AJ$63</f>
        <v>MS</v>
      </c>
      <c r="AA1" s="867"/>
      <c r="AB1" s="867"/>
      <c r="AC1" s="867"/>
      <c r="AD1" s="868"/>
      <c r="AE1" s="910" t="s">
        <v>133</v>
      </c>
      <c r="AF1" s="871"/>
      <c r="AG1" s="871"/>
      <c r="AH1" s="871"/>
      <c r="AI1" s="872"/>
      <c r="AJ1" s="911" t="str">
        <f>表紙!$AX$63</f>
        <v>POWER EGG</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5" s="138" customFormat="1" ht="12.75" customHeight="1">
      <c r="A2" s="854"/>
      <c r="B2" s="855"/>
      <c r="C2" s="855"/>
      <c r="D2" s="855"/>
      <c r="E2" s="855"/>
      <c r="F2" s="855"/>
      <c r="G2" s="855"/>
      <c r="H2" s="855"/>
      <c r="I2" s="855"/>
      <c r="J2" s="856"/>
      <c r="K2" s="874" t="str">
        <f>表紙!O64</f>
        <v>アドオン設計書</v>
      </c>
      <c r="L2" s="875"/>
      <c r="M2" s="875"/>
      <c r="N2" s="875"/>
      <c r="O2" s="875"/>
      <c r="P2" s="875"/>
      <c r="Q2" s="875"/>
      <c r="R2" s="875"/>
      <c r="S2" s="875"/>
      <c r="T2" s="876"/>
      <c r="U2" s="877" t="s">
        <v>146</v>
      </c>
      <c r="V2" s="878"/>
      <c r="W2" s="878"/>
      <c r="X2" s="878"/>
      <c r="Y2" s="879"/>
      <c r="Z2" s="880" t="str">
        <f>表紙!$AJ$64</f>
        <v>MSBB</v>
      </c>
      <c r="AA2" s="881"/>
      <c r="AB2" s="881"/>
      <c r="AC2" s="881"/>
      <c r="AD2" s="882"/>
      <c r="AE2" s="883" t="s">
        <v>139</v>
      </c>
      <c r="AF2" s="884"/>
      <c r="AG2" s="884"/>
      <c r="AH2" s="884"/>
      <c r="AI2" s="885"/>
      <c r="AJ2" s="886" t="str">
        <f>表紙!$AX$64</f>
        <v>POWER EGG</v>
      </c>
      <c r="AK2" s="887"/>
      <c r="AL2" s="887"/>
      <c r="AM2" s="887"/>
      <c r="AN2" s="887"/>
      <c r="AO2" s="887"/>
      <c r="AP2" s="887"/>
      <c r="AQ2" s="887"/>
      <c r="AR2" s="888"/>
      <c r="AS2" s="889" t="str">
        <f>表紙!$BL$64</f>
        <v>M7-US-1140</v>
      </c>
      <c r="AT2" s="890"/>
      <c r="AU2" s="890"/>
      <c r="AV2" s="890"/>
      <c r="AW2" s="890"/>
      <c r="AX2" s="890"/>
      <c r="AY2" s="890"/>
      <c r="AZ2" s="892" t="str">
        <f>表紙!$BU$64</f>
        <v>7.0.2</v>
      </c>
      <c r="BA2" s="875"/>
      <c r="BB2" s="875"/>
      <c r="BC2" s="875"/>
      <c r="BD2" s="875"/>
      <c r="BE2" s="876"/>
      <c r="BF2" s="896">
        <f>表紙!$CB$64</f>
        <v>3</v>
      </c>
      <c r="BG2" s="875"/>
      <c r="BH2" s="875"/>
      <c r="BI2" s="875"/>
      <c r="BJ2" s="875"/>
      <c r="BK2" s="897"/>
    </row>
    <row r="3" spans="1:65" s="138" customFormat="1" ht="16.5" customHeight="1" thickBot="1">
      <c r="A3" s="857"/>
      <c r="B3" s="858"/>
      <c r="C3" s="858"/>
      <c r="D3" s="858"/>
      <c r="E3" s="858"/>
      <c r="F3" s="858"/>
      <c r="G3" s="858"/>
      <c r="H3" s="858"/>
      <c r="I3" s="858"/>
      <c r="J3" s="859"/>
      <c r="K3" s="899" t="str">
        <f ca="1">RIGHT(CELL("filename",$A$1),LEN(CELL("filename",$A$1))-FIND("]",CELL("filename",$A$1)))</f>
        <v>集計表示設定</v>
      </c>
      <c r="L3" s="900"/>
      <c r="M3" s="900"/>
      <c r="N3" s="900"/>
      <c r="O3" s="900"/>
      <c r="P3" s="900"/>
      <c r="Q3" s="900"/>
      <c r="R3" s="900"/>
      <c r="S3" s="900"/>
      <c r="T3" s="901"/>
      <c r="U3" s="902" t="s">
        <v>142</v>
      </c>
      <c r="V3" s="903"/>
      <c r="W3" s="903"/>
      <c r="X3" s="903"/>
      <c r="Y3" s="904"/>
      <c r="Z3" s="905" t="str">
        <f>表紙!$AJ$65</f>
        <v>-</v>
      </c>
      <c r="AA3" s="906"/>
      <c r="AB3" s="906"/>
      <c r="AC3" s="906"/>
      <c r="AD3" s="906"/>
      <c r="AE3" s="907" t="str">
        <f>表紙!$AQ$65</f>
        <v>POWER EGG</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5" s="138" customFormat="1" ht="3.75" customHeight="1">
      <c r="L4" s="138" t="s">
        <v>246</v>
      </c>
    </row>
    <row r="5" spans="1:65" s="138" customFormat="1" ht="15.75">
      <c r="A5" s="140"/>
      <c r="U5" s="141"/>
    </row>
    <row r="6" spans="1:65" s="235" customFormat="1" ht="14.25">
      <c r="A6" s="234"/>
      <c r="B6" s="273" t="s">
        <v>269</v>
      </c>
      <c r="C6" s="274"/>
      <c r="D6" s="274"/>
      <c r="E6" s="274"/>
      <c r="F6" s="274"/>
      <c r="G6" s="274"/>
      <c r="H6" s="274"/>
      <c r="I6" s="275"/>
      <c r="J6" s="276" t="s">
        <v>394</v>
      </c>
      <c r="K6" s="274"/>
      <c r="L6" s="274"/>
      <c r="M6" s="274"/>
      <c r="N6" s="274"/>
      <c r="O6" s="274"/>
      <c r="P6" s="274"/>
      <c r="Q6" s="274"/>
      <c r="R6" s="274"/>
      <c r="S6" s="274"/>
      <c r="T6" s="274"/>
      <c r="U6" s="274"/>
      <c r="V6" s="274"/>
      <c r="W6" s="274"/>
      <c r="X6" s="274"/>
      <c r="Y6" s="274"/>
      <c r="Z6" s="274"/>
      <c r="AA6" s="274"/>
      <c r="AB6" s="274"/>
      <c r="AC6" s="274"/>
      <c r="AD6" s="274"/>
      <c r="AE6" s="274"/>
      <c r="AF6" s="274"/>
      <c r="AG6" s="275"/>
      <c r="AH6" s="307"/>
      <c r="AI6" s="307"/>
      <c r="AJ6" s="307"/>
      <c r="AK6" s="307"/>
      <c r="AL6" s="307"/>
      <c r="AM6" s="307"/>
      <c r="AN6" s="307"/>
      <c r="AO6" s="307"/>
      <c r="AP6" s="307"/>
      <c r="AQ6" s="307"/>
      <c r="AR6" s="307"/>
      <c r="AS6" s="307"/>
      <c r="AT6" s="307"/>
      <c r="AU6" s="307"/>
      <c r="AV6" s="307"/>
      <c r="AW6" s="307"/>
      <c r="AX6" s="307"/>
      <c r="AY6" s="307"/>
      <c r="AZ6" s="307"/>
      <c r="BA6" s="307"/>
      <c r="BB6" s="307"/>
      <c r="BC6" s="307"/>
      <c r="BD6" s="307"/>
      <c r="BE6" s="307"/>
      <c r="BF6" s="307"/>
      <c r="BG6" s="307"/>
      <c r="BH6" s="307"/>
      <c r="BI6" s="307"/>
      <c r="BJ6" s="308"/>
      <c r="BM6" s="235" t="s">
        <v>1766</v>
      </c>
    </row>
    <row r="7" spans="1:65" s="138" customFormat="1" ht="15.75">
      <c r="A7" s="140"/>
      <c r="B7" s="309"/>
      <c r="C7" s="310"/>
      <c r="D7" s="310"/>
      <c r="E7" s="310"/>
      <c r="F7" s="310"/>
      <c r="G7" s="310"/>
      <c r="H7" s="310"/>
      <c r="I7" s="310"/>
      <c r="J7" s="310"/>
      <c r="K7" s="310"/>
      <c r="L7" s="310"/>
      <c r="M7" s="310"/>
      <c r="N7" s="310"/>
      <c r="O7" s="310"/>
      <c r="P7" s="310"/>
      <c r="Q7" s="310"/>
      <c r="R7" s="310"/>
      <c r="S7" s="310"/>
      <c r="T7" s="310"/>
      <c r="U7" s="310"/>
      <c r="V7" s="311"/>
      <c r="W7" s="310"/>
      <c r="X7" s="310"/>
      <c r="Y7" s="310"/>
      <c r="Z7" s="310"/>
      <c r="AA7" s="310"/>
      <c r="AB7" s="310"/>
      <c r="AC7" s="310"/>
      <c r="AD7" s="310"/>
      <c r="AE7" s="310"/>
      <c r="AF7" s="310"/>
      <c r="AG7" s="310"/>
      <c r="AH7" s="310"/>
      <c r="AI7" s="310"/>
      <c r="AJ7" s="310"/>
      <c r="AK7" s="310"/>
      <c r="AL7" s="310"/>
      <c r="AM7" s="310"/>
      <c r="AN7" s="310"/>
      <c r="AO7" s="310"/>
      <c r="AP7" s="310"/>
      <c r="AQ7" s="310"/>
      <c r="AR7" s="310"/>
      <c r="AS7" s="310"/>
      <c r="AT7" s="310"/>
      <c r="AU7" s="310"/>
      <c r="AV7" s="310"/>
      <c r="AW7" s="310"/>
      <c r="AX7" s="310"/>
      <c r="AY7" s="310"/>
      <c r="AZ7" s="310"/>
      <c r="BA7" s="310"/>
      <c r="BB7" s="310"/>
      <c r="BC7" s="310"/>
      <c r="BD7" s="310"/>
      <c r="BE7" s="310"/>
      <c r="BF7" s="310"/>
      <c r="BG7" s="310"/>
      <c r="BH7" s="310"/>
      <c r="BI7" s="310"/>
      <c r="BJ7" s="312"/>
    </row>
    <row r="8" spans="1:65" s="235" customFormat="1" ht="14.25">
      <c r="A8" s="234"/>
      <c r="B8" s="313"/>
      <c r="C8" s="314"/>
      <c r="D8" s="315"/>
      <c r="E8" s="315"/>
      <c r="F8" s="315"/>
      <c r="G8" s="315"/>
      <c r="H8" s="315"/>
      <c r="I8" s="315"/>
      <c r="J8" s="315"/>
      <c r="K8" s="315"/>
      <c r="L8" s="315"/>
      <c r="M8" s="315"/>
      <c r="N8" s="315"/>
      <c r="O8" s="315"/>
      <c r="P8" s="315"/>
      <c r="Q8" s="315"/>
      <c r="R8" s="315"/>
      <c r="S8" s="315"/>
      <c r="T8" s="315"/>
      <c r="U8" s="315"/>
      <c r="V8" s="316"/>
      <c r="W8" s="315"/>
      <c r="X8" s="315"/>
      <c r="Y8" s="315"/>
      <c r="Z8" s="315"/>
      <c r="AA8" s="315"/>
      <c r="AB8" s="315"/>
      <c r="AC8" s="315"/>
      <c r="AD8" s="315"/>
      <c r="AE8" s="315"/>
      <c r="AF8" s="315"/>
      <c r="AG8" s="315"/>
      <c r="AH8" s="315"/>
      <c r="AI8" s="315"/>
      <c r="AJ8" s="315"/>
      <c r="AK8" s="315"/>
      <c r="AL8" s="315"/>
      <c r="AM8" s="315"/>
      <c r="AN8" s="315"/>
      <c r="AO8" s="315"/>
      <c r="AP8" s="315"/>
      <c r="AQ8" s="315"/>
      <c r="AR8" s="315"/>
      <c r="AS8" s="315"/>
      <c r="AT8" s="315"/>
      <c r="AU8" s="315"/>
      <c r="AV8" s="315"/>
      <c r="AW8" s="315"/>
      <c r="AX8" s="315"/>
      <c r="AY8" s="315"/>
      <c r="AZ8" s="315"/>
      <c r="BA8" s="315"/>
      <c r="BB8" s="315"/>
      <c r="BC8" s="315"/>
      <c r="BD8" s="315"/>
      <c r="BE8" s="315"/>
      <c r="BF8" s="315"/>
      <c r="BG8" s="315"/>
      <c r="BH8" s="315"/>
      <c r="BI8" s="315"/>
      <c r="BJ8" s="317"/>
    </row>
    <row r="9" spans="1:65" s="138" customFormat="1" ht="15.75">
      <c r="A9" s="140"/>
      <c r="B9" s="309"/>
      <c r="C9" s="310"/>
      <c r="D9" s="310"/>
      <c r="E9" s="310"/>
      <c r="F9" s="310"/>
      <c r="G9" s="310"/>
      <c r="H9" s="310"/>
      <c r="I9" s="310"/>
      <c r="J9" s="310"/>
      <c r="K9" s="310"/>
      <c r="L9" s="310"/>
      <c r="M9" s="310"/>
      <c r="N9" s="310"/>
      <c r="O9" s="310"/>
      <c r="P9" s="310"/>
      <c r="Q9" s="310"/>
      <c r="R9" s="310"/>
      <c r="S9" s="310"/>
      <c r="T9" s="310"/>
      <c r="U9" s="310"/>
      <c r="V9" s="310"/>
      <c r="W9" s="310"/>
      <c r="X9" s="310"/>
      <c r="Y9" s="310"/>
      <c r="Z9" s="310"/>
      <c r="AA9" s="310"/>
      <c r="AB9" s="310"/>
      <c r="AC9" s="310"/>
      <c r="AD9" s="310"/>
      <c r="AE9" s="310"/>
      <c r="AF9" s="310"/>
      <c r="AG9" s="310"/>
      <c r="AH9" s="310"/>
      <c r="AI9" s="310"/>
      <c r="AJ9" s="310"/>
      <c r="AK9" s="310"/>
      <c r="AL9" s="310"/>
      <c r="AM9" s="310"/>
      <c r="AN9" s="310"/>
      <c r="AO9" s="310"/>
      <c r="AP9" s="310"/>
      <c r="AQ9" s="310"/>
      <c r="AR9" s="310"/>
      <c r="AS9" s="310"/>
      <c r="AT9" s="310"/>
      <c r="AU9" s="310"/>
      <c r="AV9" s="310"/>
      <c r="AW9" s="310"/>
      <c r="AX9" s="310"/>
      <c r="AY9" s="310"/>
      <c r="AZ9" s="310"/>
      <c r="BA9" s="310"/>
      <c r="BB9" s="310"/>
      <c r="BC9" s="310"/>
      <c r="BD9" s="310"/>
      <c r="BE9" s="310"/>
      <c r="BF9" s="310"/>
      <c r="BG9" s="310"/>
      <c r="BH9" s="310"/>
      <c r="BI9" s="310"/>
      <c r="BJ9" s="312"/>
    </row>
    <row r="10" spans="1:65" s="223" customFormat="1">
      <c r="A10" s="225"/>
      <c r="B10" s="318"/>
      <c r="C10" s="319" t="s">
        <v>395</v>
      </c>
      <c r="D10" s="320"/>
      <c r="E10" s="321"/>
      <c r="F10" s="321"/>
      <c r="G10" s="321"/>
      <c r="H10" s="321"/>
      <c r="I10" s="321"/>
      <c r="J10" s="321"/>
      <c r="K10" s="321"/>
      <c r="L10" s="321"/>
      <c r="M10" s="321"/>
      <c r="N10" s="321"/>
      <c r="O10" s="321"/>
      <c r="P10" s="321"/>
      <c r="Q10" s="321"/>
      <c r="R10" s="321"/>
      <c r="S10" s="321"/>
      <c r="T10" s="321"/>
      <c r="U10" s="321"/>
      <c r="V10" s="321"/>
      <c r="W10" s="321"/>
      <c r="X10" s="321"/>
      <c r="Y10" s="321"/>
      <c r="Z10" s="321"/>
      <c r="AA10" s="321"/>
      <c r="AB10" s="321"/>
      <c r="AC10" s="321"/>
      <c r="AD10" s="321"/>
      <c r="AE10" s="321"/>
      <c r="AF10" s="321"/>
      <c r="AG10" s="321"/>
      <c r="AH10" s="321"/>
      <c r="AI10" s="321"/>
      <c r="AJ10" s="321"/>
      <c r="AK10" s="321"/>
      <c r="AL10" s="321"/>
      <c r="AM10" s="321"/>
      <c r="AN10" s="321"/>
      <c r="AO10" s="321"/>
      <c r="AP10" s="321"/>
      <c r="AQ10" s="321"/>
      <c r="AR10" s="321"/>
      <c r="AS10" s="321"/>
      <c r="AT10" s="321"/>
      <c r="AU10" s="321"/>
      <c r="AV10" s="322"/>
      <c r="AW10" s="321"/>
      <c r="AX10" s="321"/>
      <c r="AY10" s="321"/>
      <c r="AZ10" s="321"/>
      <c r="BA10" s="321"/>
      <c r="BB10" s="321"/>
      <c r="BC10" s="321"/>
      <c r="BD10" s="322"/>
      <c r="BE10" s="322"/>
      <c r="BF10" s="322"/>
      <c r="BG10" s="322"/>
      <c r="BH10" s="322"/>
      <c r="BI10" s="322"/>
      <c r="BJ10" s="323"/>
    </row>
    <row r="11" spans="1:65" s="223" customFormat="1">
      <c r="A11" s="230"/>
      <c r="B11" s="324"/>
      <c r="C11" s="915" t="s">
        <v>313</v>
      </c>
      <c r="D11" s="916"/>
      <c r="E11" s="916"/>
      <c r="F11" s="916"/>
      <c r="G11" s="916"/>
      <c r="H11" s="916"/>
      <c r="I11" s="916"/>
      <c r="J11" s="916"/>
      <c r="K11" s="917"/>
      <c r="L11" s="325"/>
      <c r="M11" s="325"/>
      <c r="N11" s="325"/>
      <c r="O11" s="325"/>
      <c r="P11" s="325"/>
      <c r="Q11" s="322"/>
      <c r="R11" s="322"/>
      <c r="S11" s="322"/>
      <c r="T11" s="322"/>
      <c r="U11" s="322"/>
      <c r="V11" s="322"/>
      <c r="W11" s="322"/>
      <c r="X11" s="322"/>
      <c r="Y11" s="326"/>
      <c r="Z11" s="325"/>
      <c r="AA11" s="325"/>
      <c r="AB11" s="325"/>
      <c r="AC11" s="325"/>
      <c r="AD11" s="325"/>
      <c r="AE11" s="322"/>
      <c r="AF11" s="325"/>
      <c r="AG11" s="326"/>
      <c r="AH11" s="325"/>
      <c r="AI11" s="325"/>
      <c r="AJ11" s="325"/>
      <c r="AK11" s="325"/>
      <c r="AL11" s="325"/>
      <c r="AM11" s="322"/>
      <c r="AN11" s="322"/>
      <c r="AO11" s="322"/>
      <c r="AP11" s="322"/>
      <c r="AQ11" s="322"/>
      <c r="AR11" s="322"/>
      <c r="AS11" s="325"/>
      <c r="AT11" s="325"/>
      <c r="AU11" s="325"/>
      <c r="AV11" s="322"/>
      <c r="AW11" s="325"/>
      <c r="AX11" s="326"/>
      <c r="AY11" s="325"/>
      <c r="AZ11" s="325"/>
      <c r="BA11" s="325"/>
      <c r="BB11" s="325"/>
      <c r="BC11" s="325"/>
      <c r="BD11" s="322"/>
      <c r="BE11" s="322"/>
      <c r="BF11" s="322"/>
      <c r="BG11" s="322"/>
      <c r="BH11" s="322"/>
      <c r="BI11" s="322"/>
      <c r="BJ11" s="323"/>
    </row>
    <row r="12" spans="1:65" s="223" customFormat="1">
      <c r="A12" s="225"/>
      <c r="B12" s="318"/>
      <c r="C12" s="927" t="s">
        <v>258</v>
      </c>
      <c r="D12" s="928"/>
      <c r="E12" s="928"/>
      <c r="F12" s="928"/>
      <c r="G12" s="928"/>
      <c r="H12" s="928"/>
      <c r="I12" s="928"/>
      <c r="J12" s="928"/>
      <c r="K12" s="929"/>
      <c r="L12" s="321"/>
      <c r="M12" s="321"/>
      <c r="N12" s="321"/>
      <c r="O12" s="321"/>
      <c r="P12" s="321"/>
      <c r="Q12" s="322"/>
      <c r="R12" s="322"/>
      <c r="S12" s="322"/>
      <c r="T12" s="322"/>
      <c r="U12" s="322"/>
      <c r="V12" s="322"/>
      <c r="W12" s="322"/>
      <c r="X12" s="322"/>
      <c r="Y12" s="327"/>
      <c r="Z12" s="321"/>
      <c r="AA12" s="321"/>
      <c r="AB12" s="321"/>
      <c r="AC12" s="321"/>
      <c r="AD12" s="321"/>
      <c r="AE12" s="322"/>
      <c r="AF12" s="321"/>
      <c r="AG12" s="327"/>
      <c r="AH12" s="321"/>
      <c r="AI12" s="321"/>
      <c r="AJ12" s="321"/>
      <c r="AK12" s="321"/>
      <c r="AL12" s="321"/>
      <c r="AM12" s="322"/>
      <c r="AN12" s="322"/>
      <c r="AO12" s="322"/>
      <c r="AP12" s="322"/>
      <c r="AQ12" s="322"/>
      <c r="AR12" s="322"/>
      <c r="AS12" s="321"/>
      <c r="AT12" s="321"/>
      <c r="AU12" s="321"/>
      <c r="AV12" s="322"/>
      <c r="AW12" s="321"/>
      <c r="AX12" s="327"/>
      <c r="AY12" s="321"/>
      <c r="AZ12" s="321"/>
      <c r="BA12" s="321"/>
      <c r="BB12" s="321"/>
      <c r="BC12" s="321"/>
      <c r="BD12" s="322"/>
      <c r="BE12" s="322"/>
      <c r="BF12" s="322"/>
      <c r="BG12" s="322"/>
      <c r="BH12" s="322"/>
      <c r="BI12" s="322"/>
      <c r="BJ12" s="323"/>
    </row>
    <row r="13" spans="1:65" s="223" customFormat="1">
      <c r="A13" s="225"/>
      <c r="B13" s="318"/>
      <c r="C13" s="327"/>
      <c r="D13" s="321"/>
      <c r="E13" s="321"/>
      <c r="F13" s="321"/>
      <c r="G13" s="321"/>
      <c r="H13" s="327"/>
      <c r="I13" s="321"/>
      <c r="J13" s="321"/>
      <c r="K13" s="321"/>
      <c r="L13" s="322"/>
      <c r="M13" s="322"/>
      <c r="N13" s="327"/>
      <c r="O13" s="321"/>
      <c r="P13" s="321"/>
      <c r="Q13" s="321"/>
      <c r="R13" s="321"/>
      <c r="S13" s="327"/>
      <c r="T13" s="321"/>
      <c r="U13" s="321"/>
      <c r="V13" s="321"/>
      <c r="W13" s="321"/>
      <c r="X13" s="321"/>
      <c r="Y13" s="322"/>
      <c r="Z13" s="321"/>
      <c r="AA13" s="327"/>
      <c r="AB13" s="321"/>
      <c r="AC13" s="321"/>
      <c r="AD13" s="321"/>
      <c r="AE13" s="321"/>
      <c r="AF13" s="321"/>
      <c r="AG13" s="322"/>
      <c r="AH13" s="322"/>
      <c r="AI13" s="322"/>
      <c r="AJ13" s="322"/>
      <c r="AK13" s="322"/>
      <c r="AL13" s="321"/>
      <c r="AM13" s="321"/>
      <c r="AN13" s="321"/>
      <c r="AO13" s="321"/>
      <c r="AP13" s="327"/>
      <c r="AQ13" s="321"/>
      <c r="AR13" s="321"/>
      <c r="AS13" s="321"/>
      <c r="AT13" s="321"/>
      <c r="AU13" s="321"/>
      <c r="AV13" s="322"/>
      <c r="AW13" s="321"/>
      <c r="AX13" s="327"/>
      <c r="AY13" s="321"/>
      <c r="AZ13" s="321"/>
      <c r="BA13" s="321"/>
      <c r="BB13" s="321"/>
      <c r="BC13" s="321"/>
      <c r="BD13" s="322"/>
      <c r="BE13" s="322"/>
      <c r="BF13" s="322"/>
      <c r="BG13" s="322"/>
      <c r="BH13" s="322"/>
      <c r="BI13" s="322"/>
      <c r="BJ13" s="323"/>
    </row>
    <row r="14" spans="1:65" s="223" customFormat="1">
      <c r="A14" s="224"/>
      <c r="B14" s="328"/>
      <c r="C14" s="319" t="s">
        <v>396</v>
      </c>
      <c r="D14" s="320"/>
      <c r="E14" s="321"/>
      <c r="F14" s="321"/>
      <c r="G14" s="321"/>
      <c r="H14" s="321"/>
      <c r="I14" s="321"/>
      <c r="J14" s="321"/>
      <c r="K14" s="321"/>
      <c r="L14" s="321"/>
      <c r="M14" s="321"/>
      <c r="N14" s="321"/>
      <c r="O14" s="321"/>
      <c r="P14" s="321"/>
      <c r="Q14" s="321"/>
      <c r="R14" s="321"/>
      <c r="S14" s="321"/>
      <c r="T14" s="321"/>
      <c r="U14" s="321"/>
      <c r="V14" s="321"/>
      <c r="W14" s="321"/>
      <c r="X14" s="321"/>
      <c r="Y14" s="321"/>
      <c r="Z14" s="321"/>
      <c r="AA14" s="321"/>
      <c r="AB14" s="321"/>
      <c r="AC14" s="321"/>
      <c r="AD14" s="321"/>
      <c r="AE14" s="321"/>
      <c r="AF14" s="321"/>
      <c r="AG14" s="321"/>
      <c r="AH14" s="321"/>
      <c r="AI14" s="321"/>
      <c r="AJ14" s="321"/>
      <c r="AK14" s="321"/>
      <c r="AL14" s="321"/>
      <c r="AM14" s="321"/>
      <c r="AN14" s="321"/>
      <c r="AO14" s="329"/>
      <c r="AP14" s="329"/>
      <c r="AQ14" s="329"/>
      <c r="AR14" s="329"/>
      <c r="AS14" s="329"/>
      <c r="AT14" s="329"/>
      <c r="AU14" s="329"/>
      <c r="AV14" s="322"/>
      <c r="AW14" s="329"/>
      <c r="AX14" s="329"/>
      <c r="AY14" s="329"/>
      <c r="AZ14" s="329"/>
      <c r="BA14" s="329"/>
      <c r="BB14" s="329"/>
      <c r="BC14" s="329"/>
      <c r="BD14" s="322"/>
      <c r="BE14" s="322"/>
      <c r="BF14" s="322"/>
      <c r="BG14" s="322"/>
      <c r="BH14" s="322"/>
      <c r="BI14" s="322"/>
      <c r="BJ14" s="323"/>
    </row>
    <row r="15" spans="1:65" s="223" customFormat="1">
      <c r="A15" s="225"/>
      <c r="B15" s="318"/>
      <c r="C15" s="914" t="s">
        <v>341</v>
      </c>
      <c r="D15" s="914"/>
      <c r="E15" s="915" t="s">
        <v>292</v>
      </c>
      <c r="F15" s="916"/>
      <c r="G15" s="916"/>
      <c r="H15" s="916"/>
      <c r="I15" s="916"/>
      <c r="J15" s="916"/>
      <c r="K15" s="916"/>
      <c r="L15" s="916"/>
      <c r="M15" s="917"/>
      <c r="N15" s="915" t="s">
        <v>293</v>
      </c>
      <c r="O15" s="916"/>
      <c r="P15" s="916"/>
      <c r="Q15" s="916"/>
      <c r="R15" s="916"/>
      <c r="S15" s="916"/>
      <c r="T15" s="916"/>
      <c r="U15" s="916"/>
      <c r="V15" s="917"/>
      <c r="W15" s="915" t="s">
        <v>294</v>
      </c>
      <c r="X15" s="916"/>
      <c r="Y15" s="916"/>
      <c r="Z15" s="916"/>
      <c r="AA15" s="916"/>
      <c r="AB15" s="916"/>
      <c r="AC15" s="916"/>
      <c r="AD15" s="916"/>
      <c r="AE15" s="916"/>
      <c r="AF15" s="916"/>
      <c r="AG15" s="916"/>
      <c r="AH15" s="917"/>
      <c r="AI15" s="322"/>
      <c r="AJ15" s="322"/>
      <c r="AK15" s="322"/>
      <c r="AL15" s="321"/>
      <c r="AM15" s="321"/>
      <c r="AN15" s="321"/>
      <c r="AO15" s="321"/>
      <c r="AP15" s="321"/>
      <c r="AQ15" s="321"/>
      <c r="AR15" s="321"/>
      <c r="AS15" s="321"/>
      <c r="AT15" s="321"/>
      <c r="AU15" s="321"/>
      <c r="AV15" s="322"/>
      <c r="AW15" s="321"/>
      <c r="AX15" s="321"/>
      <c r="AY15" s="321"/>
      <c r="AZ15" s="321"/>
      <c r="BA15" s="321"/>
      <c r="BB15" s="321"/>
      <c r="BC15" s="321"/>
      <c r="BD15" s="322"/>
      <c r="BE15" s="322"/>
      <c r="BF15" s="322"/>
      <c r="BG15" s="322"/>
      <c r="BH15" s="322"/>
      <c r="BI15" s="322"/>
      <c r="BJ15" s="323"/>
    </row>
    <row r="16" spans="1:65" s="223" customFormat="1">
      <c r="A16" s="225"/>
      <c r="B16" s="318"/>
      <c r="C16" s="914">
        <v>1</v>
      </c>
      <c r="D16" s="914"/>
      <c r="E16" s="927" t="s">
        <v>299</v>
      </c>
      <c r="F16" s="928"/>
      <c r="G16" s="928"/>
      <c r="H16" s="928"/>
      <c r="I16" s="928"/>
      <c r="J16" s="928"/>
      <c r="K16" s="928"/>
      <c r="L16" s="928"/>
      <c r="M16" s="929"/>
      <c r="N16" s="927"/>
      <c r="O16" s="928"/>
      <c r="P16" s="928"/>
      <c r="Q16" s="928"/>
      <c r="R16" s="928"/>
      <c r="S16" s="928"/>
      <c r="T16" s="928"/>
      <c r="U16" s="928"/>
      <c r="V16" s="929"/>
      <c r="W16" s="927" t="s">
        <v>376</v>
      </c>
      <c r="X16" s="928"/>
      <c r="Y16" s="928"/>
      <c r="Z16" s="928"/>
      <c r="AA16" s="928"/>
      <c r="AB16" s="928"/>
      <c r="AC16" s="928"/>
      <c r="AD16" s="928"/>
      <c r="AE16" s="928"/>
      <c r="AF16" s="928"/>
      <c r="AG16" s="928"/>
      <c r="AH16" s="929"/>
      <c r="AI16" s="322"/>
      <c r="AJ16" s="322"/>
      <c r="AK16" s="322"/>
      <c r="AL16" s="321"/>
      <c r="AM16" s="321"/>
      <c r="AN16" s="321"/>
      <c r="AO16" s="321"/>
      <c r="AP16" s="321"/>
      <c r="AQ16" s="321"/>
      <c r="AR16" s="321"/>
      <c r="AS16" s="321"/>
      <c r="AT16" s="321"/>
      <c r="AU16" s="321"/>
      <c r="AV16" s="322"/>
      <c r="AW16" s="321"/>
      <c r="AX16" s="321"/>
      <c r="AY16" s="321"/>
      <c r="AZ16" s="321"/>
      <c r="BA16" s="321"/>
      <c r="BB16" s="321"/>
      <c r="BC16" s="321"/>
      <c r="BD16" s="322"/>
      <c r="BE16" s="322"/>
      <c r="BF16" s="322"/>
      <c r="BG16" s="322"/>
      <c r="BH16" s="322"/>
      <c r="BI16" s="322"/>
      <c r="BJ16" s="323"/>
    </row>
    <row r="17" spans="1:62" s="223" customFormat="1">
      <c r="A17" s="226"/>
      <c r="B17" s="330"/>
      <c r="C17" s="914">
        <v>2</v>
      </c>
      <c r="D17" s="914"/>
      <c r="E17" s="927"/>
      <c r="F17" s="928"/>
      <c r="G17" s="928"/>
      <c r="H17" s="928"/>
      <c r="I17" s="928"/>
      <c r="J17" s="928"/>
      <c r="K17" s="928"/>
      <c r="L17" s="928"/>
      <c r="M17" s="929"/>
      <c r="N17" s="927"/>
      <c r="O17" s="928"/>
      <c r="P17" s="928"/>
      <c r="Q17" s="928"/>
      <c r="R17" s="928"/>
      <c r="S17" s="928"/>
      <c r="T17" s="928"/>
      <c r="U17" s="928"/>
      <c r="V17" s="929"/>
      <c r="W17" s="927"/>
      <c r="X17" s="928"/>
      <c r="Y17" s="928"/>
      <c r="Z17" s="928"/>
      <c r="AA17" s="928"/>
      <c r="AB17" s="928"/>
      <c r="AC17" s="928"/>
      <c r="AD17" s="928"/>
      <c r="AE17" s="928"/>
      <c r="AF17" s="928"/>
      <c r="AG17" s="928"/>
      <c r="AH17" s="929"/>
      <c r="AI17" s="322"/>
      <c r="AJ17" s="322"/>
      <c r="AK17" s="322"/>
      <c r="AL17" s="321"/>
      <c r="AM17" s="321"/>
      <c r="AN17" s="321"/>
      <c r="AO17" s="327"/>
      <c r="AP17" s="327"/>
      <c r="AQ17" s="327"/>
      <c r="AR17" s="327"/>
      <c r="AS17" s="327"/>
      <c r="AT17" s="327"/>
      <c r="AU17" s="327"/>
      <c r="AV17" s="322"/>
      <c r="AW17" s="327"/>
      <c r="AX17" s="327"/>
      <c r="AY17" s="327"/>
      <c r="AZ17" s="327"/>
      <c r="BA17" s="327"/>
      <c r="BB17" s="327"/>
      <c r="BC17" s="327"/>
      <c r="BD17" s="322"/>
      <c r="BE17" s="322"/>
      <c r="BF17" s="322"/>
      <c r="BG17" s="322"/>
      <c r="BH17" s="322"/>
      <c r="BI17" s="322"/>
      <c r="BJ17" s="323"/>
    </row>
    <row r="18" spans="1:62" s="223" customFormat="1">
      <c r="A18" s="226"/>
      <c r="B18" s="330"/>
      <c r="C18" s="327"/>
      <c r="D18" s="327"/>
      <c r="E18" s="327"/>
      <c r="F18" s="327"/>
      <c r="G18" s="327"/>
      <c r="H18" s="327"/>
      <c r="I18" s="327"/>
      <c r="J18" s="327"/>
      <c r="K18" s="327"/>
      <c r="L18" s="321"/>
      <c r="M18" s="321"/>
      <c r="N18" s="327"/>
      <c r="O18" s="327"/>
      <c r="P18" s="327"/>
      <c r="Q18" s="327"/>
      <c r="R18" s="327"/>
      <c r="S18" s="327"/>
      <c r="T18" s="327"/>
      <c r="U18" s="327"/>
      <c r="V18" s="327"/>
      <c r="W18" s="327"/>
      <c r="X18" s="327"/>
      <c r="Y18" s="322"/>
      <c r="Z18" s="327"/>
      <c r="AA18" s="327"/>
      <c r="AB18" s="327"/>
      <c r="AC18" s="327"/>
      <c r="AD18" s="327"/>
      <c r="AE18" s="327"/>
      <c r="AF18" s="327"/>
      <c r="AG18" s="322"/>
      <c r="AH18" s="322"/>
      <c r="AI18" s="322"/>
      <c r="AJ18" s="322"/>
      <c r="AK18" s="322"/>
      <c r="AL18" s="327"/>
      <c r="AM18" s="327"/>
      <c r="AN18" s="327"/>
      <c r="AO18" s="327"/>
      <c r="AP18" s="327"/>
      <c r="AQ18" s="327"/>
      <c r="AR18" s="327"/>
      <c r="AS18" s="327"/>
      <c r="AT18" s="327"/>
      <c r="AU18" s="327"/>
      <c r="AV18" s="322"/>
      <c r="AW18" s="327"/>
      <c r="AX18" s="327"/>
      <c r="AY18" s="327"/>
      <c r="AZ18" s="327"/>
      <c r="BA18" s="327"/>
      <c r="BB18" s="327"/>
      <c r="BC18" s="327"/>
      <c r="BD18" s="322"/>
      <c r="BE18" s="322"/>
      <c r="BF18" s="322"/>
      <c r="BG18" s="322"/>
      <c r="BH18" s="322"/>
      <c r="BI18" s="322"/>
      <c r="BJ18" s="323"/>
    </row>
    <row r="19" spans="1:62" s="223" customFormat="1">
      <c r="A19" s="225"/>
      <c r="B19" s="318"/>
      <c r="C19" s="319" t="s">
        <v>397</v>
      </c>
      <c r="D19" s="319"/>
      <c r="E19" s="319"/>
      <c r="F19" s="319"/>
      <c r="G19" s="319"/>
      <c r="H19" s="319"/>
      <c r="I19" s="319"/>
      <c r="J19" s="319"/>
      <c r="K19" s="319"/>
      <c r="L19" s="319"/>
      <c r="M19" s="319"/>
      <c r="N19" s="319"/>
      <c r="O19" s="319"/>
      <c r="P19" s="319"/>
      <c r="Q19" s="319"/>
      <c r="R19" s="319"/>
      <c r="S19" s="319"/>
      <c r="T19" s="319"/>
      <c r="U19" s="319"/>
      <c r="V19" s="319"/>
      <c r="W19" s="319"/>
      <c r="X19" s="319"/>
      <c r="Y19" s="319"/>
      <c r="Z19" s="319"/>
      <c r="AA19" s="319"/>
      <c r="AB19" s="319"/>
      <c r="AC19" s="319"/>
      <c r="AD19" s="319"/>
      <c r="AE19" s="319"/>
      <c r="AF19" s="319"/>
      <c r="AG19" s="319"/>
      <c r="AH19" s="319"/>
      <c r="AI19" s="319"/>
      <c r="AJ19" s="319"/>
      <c r="AK19" s="319"/>
      <c r="AL19" s="319"/>
      <c r="AM19" s="319"/>
      <c r="AN19" s="319"/>
      <c r="AO19" s="321"/>
      <c r="AP19" s="327"/>
      <c r="AQ19" s="321"/>
      <c r="AR19" s="321"/>
      <c r="AS19" s="321"/>
      <c r="AT19" s="321"/>
      <c r="AU19" s="321"/>
      <c r="AV19" s="322"/>
      <c r="AW19" s="321"/>
      <c r="AX19" s="327"/>
      <c r="AY19" s="321"/>
      <c r="AZ19" s="321"/>
      <c r="BA19" s="321"/>
      <c r="BB19" s="321"/>
      <c r="BC19" s="321"/>
      <c r="BD19" s="322"/>
      <c r="BE19" s="322"/>
      <c r="BF19" s="322"/>
      <c r="BG19" s="322"/>
      <c r="BH19" s="322"/>
      <c r="BI19" s="322"/>
      <c r="BJ19" s="323"/>
    </row>
    <row r="20" spans="1:62" s="223" customFormat="1">
      <c r="A20" s="225"/>
      <c r="B20" s="318"/>
      <c r="C20" s="914" t="s">
        <v>286</v>
      </c>
      <c r="D20" s="914"/>
      <c r="E20" s="914"/>
      <c r="F20" s="914"/>
      <c r="G20" s="914"/>
      <c r="H20" s="914"/>
      <c r="I20" s="914"/>
      <c r="J20" s="914"/>
      <c r="K20" s="914" t="s">
        <v>333</v>
      </c>
      <c r="L20" s="914"/>
      <c r="M20" s="914"/>
      <c r="N20" s="914"/>
      <c r="O20" s="914"/>
      <c r="P20" s="914"/>
      <c r="Q20" s="914"/>
      <c r="R20" s="914"/>
      <c r="S20" s="914"/>
      <c r="T20" s="914"/>
      <c r="U20" s="914"/>
      <c r="V20" s="914"/>
      <c r="W20" s="914"/>
      <c r="X20" s="914"/>
      <c r="Y20" s="914"/>
      <c r="Z20" s="914"/>
      <c r="AA20" s="914"/>
      <c r="AB20" s="914"/>
      <c r="AC20" s="914"/>
      <c r="AD20" s="914"/>
      <c r="AE20" s="914"/>
      <c r="AF20" s="914"/>
      <c r="AG20" s="914"/>
      <c r="AH20" s="914"/>
      <c r="AI20" s="914"/>
      <c r="AJ20" s="914"/>
      <c r="AK20" s="914"/>
      <c r="AL20" s="914"/>
      <c r="AM20" s="914"/>
      <c r="AN20" s="914"/>
      <c r="AO20" s="321"/>
      <c r="AP20" s="321"/>
      <c r="AQ20" s="321"/>
      <c r="AR20" s="321"/>
      <c r="AS20" s="321"/>
      <c r="AT20" s="321"/>
      <c r="AU20" s="321"/>
      <c r="AV20" s="322"/>
      <c r="AW20" s="321"/>
      <c r="AX20" s="321"/>
      <c r="AY20" s="321"/>
      <c r="AZ20" s="321"/>
      <c r="BA20" s="321"/>
      <c r="BB20" s="321"/>
      <c r="BC20" s="321"/>
      <c r="BD20" s="322"/>
      <c r="BE20" s="322"/>
      <c r="BF20" s="322"/>
      <c r="BG20" s="322"/>
      <c r="BH20" s="322"/>
      <c r="BI20" s="322"/>
      <c r="BJ20" s="323"/>
    </row>
    <row r="21" spans="1:62" s="223" customFormat="1">
      <c r="A21" s="225"/>
      <c r="B21" s="318"/>
      <c r="C21" s="920" t="s">
        <v>398</v>
      </c>
      <c r="D21" s="920"/>
      <c r="E21" s="920"/>
      <c r="F21" s="920"/>
      <c r="G21" s="920"/>
      <c r="H21" s="920"/>
      <c r="I21" s="920"/>
      <c r="J21" s="920"/>
      <c r="K21" s="920" t="s">
        <v>347</v>
      </c>
      <c r="L21" s="920"/>
      <c r="M21" s="920"/>
      <c r="N21" s="920"/>
      <c r="O21" s="920"/>
      <c r="P21" s="920"/>
      <c r="Q21" s="920"/>
      <c r="R21" s="920"/>
      <c r="S21" s="920"/>
      <c r="T21" s="920"/>
      <c r="U21" s="920"/>
      <c r="V21" s="920"/>
      <c r="W21" s="920"/>
      <c r="X21" s="920"/>
      <c r="Y21" s="920"/>
      <c r="Z21" s="920"/>
      <c r="AA21" s="920"/>
      <c r="AB21" s="920"/>
      <c r="AC21" s="920"/>
      <c r="AD21" s="920"/>
      <c r="AE21" s="920"/>
      <c r="AF21" s="920"/>
      <c r="AG21" s="920"/>
      <c r="AH21" s="920"/>
      <c r="AI21" s="920"/>
      <c r="AJ21" s="920"/>
      <c r="AK21" s="920"/>
      <c r="AL21" s="920"/>
      <c r="AM21" s="920"/>
      <c r="AN21" s="920"/>
      <c r="AO21" s="321"/>
      <c r="AP21" s="321"/>
      <c r="AQ21" s="321"/>
      <c r="AR21" s="321"/>
      <c r="AS21" s="321"/>
      <c r="AT21" s="321"/>
      <c r="AU21" s="321"/>
      <c r="AV21" s="322"/>
      <c r="AW21" s="321"/>
      <c r="AX21" s="321"/>
      <c r="AY21" s="321"/>
      <c r="AZ21" s="321"/>
      <c r="BA21" s="321"/>
      <c r="BB21" s="321"/>
      <c r="BC21" s="321"/>
      <c r="BD21" s="322"/>
      <c r="BE21" s="322"/>
      <c r="BF21" s="322"/>
      <c r="BG21" s="322"/>
      <c r="BH21" s="322"/>
      <c r="BI21" s="322"/>
      <c r="BJ21" s="323"/>
    </row>
    <row r="22" spans="1:62" s="223" customFormat="1">
      <c r="A22" s="229"/>
      <c r="B22" s="331"/>
      <c r="C22" s="930" t="s">
        <v>399</v>
      </c>
      <c r="D22" s="930"/>
      <c r="E22" s="930"/>
      <c r="F22" s="930"/>
      <c r="G22" s="930"/>
      <c r="H22" s="930"/>
      <c r="I22" s="930"/>
      <c r="J22" s="930"/>
      <c r="K22" s="915" t="s">
        <v>349</v>
      </c>
      <c r="L22" s="916"/>
      <c r="M22" s="916"/>
      <c r="N22" s="916"/>
      <c r="O22" s="916"/>
      <c r="P22" s="916"/>
      <c r="Q22" s="916"/>
      <c r="R22" s="916"/>
      <c r="S22" s="917"/>
      <c r="T22" s="915" t="s">
        <v>400</v>
      </c>
      <c r="U22" s="916"/>
      <c r="V22" s="916"/>
      <c r="W22" s="916"/>
      <c r="X22" s="916"/>
      <c r="Y22" s="916"/>
      <c r="Z22" s="916"/>
      <c r="AA22" s="916"/>
      <c r="AB22" s="917"/>
      <c r="AC22" s="915" t="s">
        <v>173</v>
      </c>
      <c r="AD22" s="916"/>
      <c r="AE22" s="916"/>
      <c r="AF22" s="916"/>
      <c r="AG22" s="916"/>
      <c r="AH22" s="916"/>
      <c r="AI22" s="916"/>
      <c r="AJ22" s="916"/>
      <c r="AK22" s="916"/>
      <c r="AL22" s="916"/>
      <c r="AM22" s="916"/>
      <c r="AN22" s="917"/>
      <c r="AO22" s="332"/>
      <c r="AP22" s="332"/>
      <c r="AQ22" s="332"/>
      <c r="AR22" s="332"/>
      <c r="AS22" s="332"/>
      <c r="AT22" s="332"/>
      <c r="AU22" s="332"/>
      <c r="AV22" s="322"/>
      <c r="AW22" s="332"/>
      <c r="AX22" s="332"/>
      <c r="AY22" s="332"/>
      <c r="AZ22" s="332"/>
      <c r="BA22" s="332"/>
      <c r="BB22" s="332"/>
      <c r="BC22" s="332"/>
      <c r="BD22" s="322"/>
      <c r="BE22" s="322"/>
      <c r="BF22" s="322"/>
      <c r="BG22" s="322"/>
      <c r="BH22" s="322"/>
      <c r="BI22" s="322"/>
      <c r="BJ22" s="323"/>
    </row>
    <row r="23" spans="1:62" s="223" customFormat="1">
      <c r="A23" s="225"/>
      <c r="B23" s="318"/>
      <c r="C23" s="926" t="s">
        <v>401</v>
      </c>
      <c r="D23" s="926"/>
      <c r="E23" s="926"/>
      <c r="F23" s="926"/>
      <c r="G23" s="926"/>
      <c r="H23" s="926"/>
      <c r="I23" s="926"/>
      <c r="J23" s="926"/>
      <c r="K23" s="927" t="s">
        <v>402</v>
      </c>
      <c r="L23" s="928"/>
      <c r="M23" s="928"/>
      <c r="N23" s="928"/>
      <c r="O23" s="928"/>
      <c r="P23" s="928"/>
      <c r="Q23" s="928"/>
      <c r="R23" s="928"/>
      <c r="S23" s="929"/>
      <c r="T23" s="927" t="s">
        <v>403</v>
      </c>
      <c r="U23" s="928"/>
      <c r="V23" s="928"/>
      <c r="W23" s="928"/>
      <c r="X23" s="928"/>
      <c r="Y23" s="928"/>
      <c r="Z23" s="928"/>
      <c r="AA23" s="928"/>
      <c r="AB23" s="929"/>
      <c r="AC23" s="927"/>
      <c r="AD23" s="928"/>
      <c r="AE23" s="928"/>
      <c r="AF23" s="928"/>
      <c r="AG23" s="928"/>
      <c r="AH23" s="928"/>
      <c r="AI23" s="928"/>
      <c r="AJ23" s="928"/>
      <c r="AK23" s="928"/>
      <c r="AL23" s="928"/>
      <c r="AM23" s="928"/>
      <c r="AN23" s="929"/>
      <c r="AO23" s="321"/>
      <c r="AP23" s="321"/>
      <c r="AQ23" s="321"/>
      <c r="AR23" s="321"/>
      <c r="AS23" s="321"/>
      <c r="AT23" s="321"/>
      <c r="AU23" s="321"/>
      <c r="AV23" s="322"/>
      <c r="AW23" s="321"/>
      <c r="AX23" s="321"/>
      <c r="AY23" s="321"/>
      <c r="AZ23" s="321"/>
      <c r="BA23" s="321"/>
      <c r="BB23" s="321"/>
      <c r="BC23" s="321"/>
      <c r="BD23" s="322"/>
      <c r="BE23" s="322"/>
      <c r="BF23" s="322"/>
      <c r="BG23" s="322"/>
      <c r="BH23" s="322"/>
      <c r="BI23" s="322"/>
      <c r="BJ23" s="323"/>
    </row>
    <row r="24" spans="1:62" s="223" customFormat="1">
      <c r="A24" s="225"/>
      <c r="B24" s="318"/>
      <c r="C24" s="926" t="s">
        <v>404</v>
      </c>
      <c r="D24" s="926"/>
      <c r="E24" s="926"/>
      <c r="F24" s="926"/>
      <c r="G24" s="926"/>
      <c r="H24" s="926"/>
      <c r="I24" s="926"/>
      <c r="J24" s="926"/>
      <c r="K24" s="927"/>
      <c r="L24" s="928"/>
      <c r="M24" s="928"/>
      <c r="N24" s="928"/>
      <c r="O24" s="928"/>
      <c r="P24" s="928"/>
      <c r="Q24" s="928"/>
      <c r="R24" s="928"/>
      <c r="S24" s="929"/>
      <c r="T24" s="927"/>
      <c r="U24" s="928"/>
      <c r="V24" s="928"/>
      <c r="W24" s="928"/>
      <c r="X24" s="928"/>
      <c r="Y24" s="928"/>
      <c r="Z24" s="928"/>
      <c r="AA24" s="928"/>
      <c r="AB24" s="929"/>
      <c r="AC24" s="927"/>
      <c r="AD24" s="928"/>
      <c r="AE24" s="928"/>
      <c r="AF24" s="928"/>
      <c r="AG24" s="928"/>
      <c r="AH24" s="928"/>
      <c r="AI24" s="928"/>
      <c r="AJ24" s="928"/>
      <c r="AK24" s="928"/>
      <c r="AL24" s="928"/>
      <c r="AM24" s="928"/>
      <c r="AN24" s="929"/>
      <c r="AO24" s="321"/>
      <c r="AP24" s="321"/>
      <c r="AQ24" s="321"/>
      <c r="AR24" s="321"/>
      <c r="AS24" s="321"/>
      <c r="AT24" s="321"/>
      <c r="AU24" s="321"/>
      <c r="AV24" s="322"/>
      <c r="AW24" s="321"/>
      <c r="AX24" s="321"/>
      <c r="AY24" s="321"/>
      <c r="AZ24" s="321"/>
      <c r="BA24" s="321"/>
      <c r="BB24" s="321"/>
      <c r="BC24" s="321"/>
      <c r="BD24" s="322"/>
      <c r="BE24" s="322"/>
      <c r="BF24" s="322"/>
      <c r="BG24" s="322"/>
      <c r="BH24" s="322"/>
      <c r="BI24" s="322"/>
      <c r="BJ24" s="323"/>
    </row>
    <row r="25" spans="1:62" s="223" customFormat="1">
      <c r="A25" s="225"/>
      <c r="B25" s="318"/>
      <c r="C25" s="926" t="s">
        <v>405</v>
      </c>
      <c r="D25" s="926"/>
      <c r="E25" s="926"/>
      <c r="F25" s="926"/>
      <c r="G25" s="926"/>
      <c r="H25" s="926"/>
      <c r="I25" s="926"/>
      <c r="J25" s="926"/>
      <c r="K25" s="927"/>
      <c r="L25" s="928"/>
      <c r="M25" s="928"/>
      <c r="N25" s="928"/>
      <c r="O25" s="928"/>
      <c r="P25" s="928"/>
      <c r="Q25" s="928"/>
      <c r="R25" s="928"/>
      <c r="S25" s="929"/>
      <c r="T25" s="927"/>
      <c r="U25" s="928"/>
      <c r="V25" s="928"/>
      <c r="W25" s="928"/>
      <c r="X25" s="928"/>
      <c r="Y25" s="928"/>
      <c r="Z25" s="928"/>
      <c r="AA25" s="928"/>
      <c r="AB25" s="929"/>
      <c r="AC25" s="927"/>
      <c r="AD25" s="928"/>
      <c r="AE25" s="928"/>
      <c r="AF25" s="928"/>
      <c r="AG25" s="928"/>
      <c r="AH25" s="928"/>
      <c r="AI25" s="928"/>
      <c r="AJ25" s="928"/>
      <c r="AK25" s="928"/>
      <c r="AL25" s="928"/>
      <c r="AM25" s="928"/>
      <c r="AN25" s="929"/>
      <c r="AO25" s="321"/>
      <c r="AP25" s="321"/>
      <c r="AQ25" s="321"/>
      <c r="AR25" s="321"/>
      <c r="AS25" s="321"/>
      <c r="AT25" s="321"/>
      <c r="AU25" s="321"/>
      <c r="AV25" s="322"/>
      <c r="AW25" s="321"/>
      <c r="AX25" s="321"/>
      <c r="AY25" s="321"/>
      <c r="AZ25" s="321"/>
      <c r="BA25" s="321"/>
      <c r="BB25" s="321"/>
      <c r="BC25" s="321"/>
      <c r="BD25" s="322"/>
      <c r="BE25" s="322"/>
      <c r="BF25" s="322"/>
      <c r="BG25" s="322"/>
      <c r="BH25" s="322"/>
      <c r="BI25" s="322"/>
      <c r="BJ25" s="323"/>
    </row>
    <row r="26" spans="1:62" s="223" customFormat="1">
      <c r="A26" s="225"/>
      <c r="B26" s="318"/>
      <c r="C26" s="920" t="s">
        <v>406</v>
      </c>
      <c r="D26" s="920"/>
      <c r="E26" s="920"/>
      <c r="F26" s="920"/>
      <c r="G26" s="920"/>
      <c r="H26" s="920"/>
      <c r="I26" s="920"/>
      <c r="J26" s="920"/>
      <c r="K26" s="921" t="s">
        <v>407</v>
      </c>
      <c r="L26" s="920"/>
      <c r="M26" s="920"/>
      <c r="N26" s="920"/>
      <c r="O26" s="920"/>
      <c r="P26" s="920"/>
      <c r="Q26" s="920"/>
      <c r="R26" s="920"/>
      <c r="S26" s="920"/>
      <c r="T26" s="920"/>
      <c r="U26" s="920"/>
      <c r="V26" s="920"/>
      <c r="W26" s="920"/>
      <c r="X26" s="920"/>
      <c r="Y26" s="920"/>
      <c r="Z26" s="920"/>
      <c r="AA26" s="920"/>
      <c r="AB26" s="920"/>
      <c r="AC26" s="920"/>
      <c r="AD26" s="920"/>
      <c r="AE26" s="920"/>
      <c r="AF26" s="920"/>
      <c r="AG26" s="920"/>
      <c r="AH26" s="920"/>
      <c r="AI26" s="920"/>
      <c r="AJ26" s="920"/>
      <c r="AK26" s="920"/>
      <c r="AL26" s="920"/>
      <c r="AM26" s="920"/>
      <c r="AN26" s="920"/>
      <c r="AO26" s="321"/>
      <c r="AP26" s="321"/>
      <c r="AQ26" s="321"/>
      <c r="AR26" s="321"/>
      <c r="AS26" s="321"/>
      <c r="AT26" s="321"/>
      <c r="AU26" s="321"/>
      <c r="AV26" s="322"/>
      <c r="AW26" s="321"/>
      <c r="AX26" s="321"/>
      <c r="AY26" s="321"/>
      <c r="AZ26" s="321"/>
      <c r="BA26" s="321"/>
      <c r="BB26" s="321"/>
      <c r="BC26" s="321"/>
      <c r="BD26" s="322"/>
      <c r="BE26" s="322"/>
      <c r="BF26" s="322"/>
      <c r="BG26" s="322"/>
      <c r="BH26" s="322"/>
      <c r="BI26" s="322"/>
      <c r="BJ26" s="323"/>
    </row>
    <row r="27" spans="1:62" s="223" customFormat="1">
      <c r="A27" s="225"/>
      <c r="B27" s="318"/>
      <c r="C27" s="922" t="s">
        <v>408</v>
      </c>
      <c r="D27" s="922"/>
      <c r="E27" s="922"/>
      <c r="F27" s="922"/>
      <c r="G27" s="922"/>
      <c r="H27" s="922"/>
      <c r="I27" s="922"/>
      <c r="J27" s="922"/>
      <c r="K27" s="922" t="s">
        <v>409</v>
      </c>
      <c r="L27" s="922"/>
      <c r="M27" s="922"/>
      <c r="N27" s="922"/>
      <c r="O27" s="922"/>
      <c r="P27" s="922"/>
      <c r="Q27" s="922"/>
      <c r="R27" s="922"/>
      <c r="S27" s="922"/>
      <c r="T27" s="922"/>
      <c r="U27" s="922"/>
      <c r="V27" s="922"/>
      <c r="W27" s="922"/>
      <c r="X27" s="922"/>
      <c r="Y27" s="922"/>
      <c r="Z27" s="922"/>
      <c r="AA27" s="922"/>
      <c r="AB27" s="922"/>
      <c r="AC27" s="922"/>
      <c r="AD27" s="922"/>
      <c r="AE27" s="922"/>
      <c r="AF27" s="922"/>
      <c r="AG27" s="922"/>
      <c r="AH27" s="922"/>
      <c r="AI27" s="922"/>
      <c r="AJ27" s="922"/>
      <c r="AK27" s="922"/>
      <c r="AL27" s="922"/>
      <c r="AM27" s="922"/>
      <c r="AN27" s="922"/>
      <c r="AO27" s="321"/>
      <c r="AP27" s="321"/>
      <c r="AQ27" s="321"/>
      <c r="AR27" s="321"/>
      <c r="AS27" s="321"/>
      <c r="AT27" s="321"/>
      <c r="AU27" s="321"/>
      <c r="AV27" s="322"/>
      <c r="AW27" s="321"/>
      <c r="AX27" s="321"/>
      <c r="AY27" s="321"/>
      <c r="AZ27" s="321"/>
      <c r="BA27" s="321"/>
      <c r="BB27" s="321"/>
      <c r="BC27" s="321"/>
      <c r="BD27" s="322"/>
      <c r="BE27" s="322"/>
      <c r="BF27" s="322"/>
      <c r="BG27" s="322"/>
      <c r="BH27" s="322"/>
      <c r="BI27" s="322"/>
      <c r="BJ27" s="323"/>
    </row>
    <row r="28" spans="1:62" s="223" customFormat="1">
      <c r="A28" s="225"/>
      <c r="B28" s="318"/>
      <c r="C28" s="923" t="s">
        <v>410</v>
      </c>
      <c r="D28" s="924"/>
      <c r="E28" s="924"/>
      <c r="F28" s="924"/>
      <c r="G28" s="924"/>
      <c r="H28" s="924"/>
      <c r="I28" s="924"/>
      <c r="J28" s="925"/>
      <c r="K28" s="920"/>
      <c r="L28" s="920"/>
      <c r="M28" s="920"/>
      <c r="N28" s="920"/>
      <c r="O28" s="920"/>
      <c r="P28" s="920"/>
      <c r="Q28" s="920"/>
      <c r="R28" s="920"/>
      <c r="S28" s="920"/>
      <c r="T28" s="920"/>
      <c r="U28" s="920"/>
      <c r="V28" s="920"/>
      <c r="W28" s="920"/>
      <c r="X28" s="920"/>
      <c r="Y28" s="920"/>
      <c r="Z28" s="920"/>
      <c r="AA28" s="920"/>
      <c r="AB28" s="920"/>
      <c r="AC28" s="920"/>
      <c r="AD28" s="920"/>
      <c r="AE28" s="920"/>
      <c r="AF28" s="920"/>
      <c r="AG28" s="920"/>
      <c r="AH28" s="920"/>
      <c r="AI28" s="920"/>
      <c r="AJ28" s="920"/>
      <c r="AK28" s="920"/>
      <c r="AL28" s="920"/>
      <c r="AM28" s="920"/>
      <c r="AN28" s="920"/>
      <c r="AO28" s="321"/>
      <c r="AP28" s="321"/>
      <c r="AQ28" s="321"/>
      <c r="AR28" s="321"/>
      <c r="AS28" s="321"/>
      <c r="AT28" s="321"/>
      <c r="AU28" s="321"/>
      <c r="AV28" s="322"/>
      <c r="AW28" s="321"/>
      <c r="AX28" s="321"/>
      <c r="AY28" s="321"/>
      <c r="AZ28" s="321"/>
      <c r="BA28" s="321"/>
      <c r="BB28" s="321"/>
      <c r="BC28" s="321"/>
      <c r="BD28" s="322"/>
      <c r="BE28" s="322"/>
      <c r="BF28" s="322"/>
      <c r="BG28" s="322"/>
      <c r="BH28" s="322"/>
      <c r="BI28" s="322"/>
      <c r="BJ28" s="323"/>
    </row>
    <row r="29" spans="1:62" s="223" customFormat="1">
      <c r="A29" s="229"/>
      <c r="B29" s="331"/>
      <c r="C29" s="332"/>
      <c r="D29" s="332"/>
      <c r="E29" s="332"/>
      <c r="F29" s="332"/>
      <c r="G29" s="332"/>
      <c r="H29" s="332"/>
      <c r="I29" s="332"/>
      <c r="J29" s="332"/>
      <c r="K29" s="332"/>
      <c r="L29" s="322"/>
      <c r="M29" s="322"/>
      <c r="N29" s="332"/>
      <c r="O29" s="332"/>
      <c r="P29" s="332"/>
      <c r="Q29" s="332"/>
      <c r="R29" s="332"/>
      <c r="S29" s="332"/>
      <c r="T29" s="332"/>
      <c r="U29" s="332"/>
      <c r="V29" s="332"/>
      <c r="W29" s="332"/>
      <c r="X29" s="332"/>
      <c r="Y29" s="322"/>
      <c r="Z29" s="332"/>
      <c r="AA29" s="332"/>
      <c r="AB29" s="332"/>
      <c r="AC29" s="332"/>
      <c r="AD29" s="332"/>
      <c r="AE29" s="332"/>
      <c r="AF29" s="332"/>
      <c r="AG29" s="322"/>
      <c r="AH29" s="322"/>
      <c r="AI29" s="322"/>
      <c r="AJ29" s="322"/>
      <c r="AK29" s="322"/>
      <c r="AL29" s="332"/>
      <c r="AM29" s="332"/>
      <c r="AN29" s="332"/>
      <c r="AO29" s="332"/>
      <c r="AP29" s="332"/>
      <c r="AQ29" s="332"/>
      <c r="AR29" s="332"/>
      <c r="AS29" s="332"/>
      <c r="AT29" s="332"/>
      <c r="AU29" s="332"/>
      <c r="AV29" s="322"/>
      <c r="AW29" s="332"/>
      <c r="AX29" s="332"/>
      <c r="AY29" s="332"/>
      <c r="AZ29" s="332"/>
      <c r="BA29" s="332"/>
      <c r="BB29" s="332"/>
      <c r="BC29" s="332"/>
      <c r="BD29" s="322"/>
      <c r="BE29" s="322"/>
      <c r="BF29" s="322"/>
      <c r="BG29" s="322"/>
      <c r="BH29" s="322"/>
      <c r="BI29" s="322"/>
      <c r="BJ29" s="323"/>
    </row>
    <row r="30" spans="1:62" s="223" customFormat="1">
      <c r="A30" s="225"/>
      <c r="B30" s="318"/>
      <c r="C30" s="319" t="s">
        <v>411</v>
      </c>
      <c r="D30" s="320"/>
      <c r="E30" s="321"/>
      <c r="F30" s="321"/>
      <c r="G30" s="321"/>
      <c r="H30" s="321"/>
      <c r="I30" s="321"/>
      <c r="J30" s="321"/>
      <c r="K30" s="321"/>
      <c r="L30" s="321"/>
      <c r="M30" s="321"/>
      <c r="N30" s="321"/>
      <c r="O30" s="321"/>
      <c r="P30" s="321"/>
      <c r="Q30" s="321"/>
      <c r="R30" s="321"/>
      <c r="S30" s="321"/>
      <c r="T30" s="321"/>
      <c r="U30" s="321"/>
      <c r="V30" s="321"/>
      <c r="W30" s="321"/>
      <c r="X30" s="321"/>
      <c r="Y30" s="321"/>
      <c r="Z30" s="321"/>
      <c r="AA30" s="321"/>
      <c r="AB30" s="321"/>
      <c r="AC30" s="321"/>
      <c r="AD30" s="321"/>
      <c r="AE30" s="321"/>
      <c r="AF30" s="321"/>
      <c r="AG30" s="321"/>
      <c r="AH30" s="321"/>
      <c r="AI30" s="321"/>
      <c r="AJ30" s="321"/>
      <c r="AK30" s="321"/>
      <c r="AL30" s="321"/>
      <c r="AM30" s="321"/>
      <c r="AN30" s="321"/>
      <c r="AO30" s="321"/>
      <c r="AP30" s="321"/>
      <c r="AQ30" s="321"/>
      <c r="AR30" s="321"/>
      <c r="AS30" s="321"/>
      <c r="AT30" s="321"/>
      <c r="AU30" s="321"/>
      <c r="AV30" s="322"/>
      <c r="AW30" s="321"/>
      <c r="AX30" s="321"/>
      <c r="AY30" s="321"/>
      <c r="AZ30" s="321"/>
      <c r="BA30" s="321"/>
      <c r="BB30" s="321"/>
      <c r="BC30" s="321"/>
      <c r="BD30" s="322"/>
      <c r="BE30" s="322"/>
      <c r="BF30" s="322"/>
      <c r="BG30" s="322"/>
      <c r="BH30" s="322"/>
      <c r="BI30" s="322"/>
      <c r="BJ30" s="323"/>
    </row>
    <row r="31" spans="1:62" s="223" customFormat="1">
      <c r="A31" s="225"/>
      <c r="B31" s="318"/>
      <c r="C31" s="914" t="s">
        <v>341</v>
      </c>
      <c r="D31" s="914"/>
      <c r="E31" s="918" t="s">
        <v>412</v>
      </c>
      <c r="F31" s="918"/>
      <c r="G31" s="918"/>
      <c r="H31" s="918"/>
      <c r="I31" s="918"/>
      <c r="J31" s="918"/>
      <c r="K31" s="918"/>
      <c r="L31" s="918"/>
      <c r="M31" s="918"/>
      <c r="N31" s="918"/>
      <c r="O31" s="918" t="s">
        <v>410</v>
      </c>
      <c r="P31" s="918"/>
      <c r="Q31" s="918"/>
      <c r="R31" s="918"/>
      <c r="S31" s="918"/>
      <c r="T31" s="918"/>
      <c r="U31" s="918"/>
      <c r="V31" s="918"/>
      <c r="W31" s="918"/>
      <c r="X31" s="918"/>
      <c r="Y31" s="918" t="s">
        <v>173</v>
      </c>
      <c r="Z31" s="918"/>
      <c r="AA31" s="918"/>
      <c r="AB31" s="918"/>
      <c r="AC31" s="918"/>
      <c r="AD31" s="918"/>
      <c r="AE31" s="918"/>
      <c r="AF31" s="918"/>
      <c r="AG31" s="918"/>
      <c r="AH31" s="918"/>
      <c r="AI31" s="918"/>
      <c r="AJ31" s="918"/>
      <c r="AK31" s="918"/>
      <c r="AL31" s="918"/>
      <c r="AM31" s="918"/>
      <c r="AN31" s="918"/>
      <c r="AO31" s="321"/>
      <c r="AP31" s="321"/>
      <c r="AQ31" s="321"/>
      <c r="AR31" s="321"/>
      <c r="AS31" s="321"/>
      <c r="AT31" s="321"/>
      <c r="AU31" s="321"/>
      <c r="AV31" s="322"/>
      <c r="AW31" s="321"/>
      <c r="AX31" s="321"/>
      <c r="AY31" s="321"/>
      <c r="AZ31" s="321"/>
      <c r="BA31" s="321"/>
      <c r="BB31" s="321"/>
      <c r="BC31" s="321"/>
      <c r="BD31" s="322"/>
      <c r="BE31" s="322"/>
      <c r="BF31" s="322"/>
      <c r="BG31" s="322"/>
      <c r="BH31" s="322"/>
      <c r="BI31" s="322"/>
      <c r="BJ31" s="323"/>
    </row>
    <row r="32" spans="1:62" s="223" customFormat="1">
      <c r="A32" s="225"/>
      <c r="B32" s="318"/>
      <c r="C32" s="914">
        <v>1</v>
      </c>
      <c r="D32" s="914"/>
      <c r="E32" s="919" t="s">
        <v>413</v>
      </c>
      <c r="F32" s="919"/>
      <c r="G32" s="919"/>
      <c r="H32" s="919"/>
      <c r="I32" s="919"/>
      <c r="J32" s="919"/>
      <c r="K32" s="919"/>
      <c r="L32" s="919"/>
      <c r="M32" s="919"/>
      <c r="N32" s="919"/>
      <c r="O32" s="919" t="s">
        <v>414</v>
      </c>
      <c r="P32" s="919"/>
      <c r="Q32" s="919"/>
      <c r="R32" s="919"/>
      <c r="S32" s="919"/>
      <c r="T32" s="919"/>
      <c r="U32" s="919"/>
      <c r="V32" s="919"/>
      <c r="W32" s="919"/>
      <c r="X32" s="919"/>
      <c r="Y32" s="919"/>
      <c r="Z32" s="919"/>
      <c r="AA32" s="919"/>
      <c r="AB32" s="919"/>
      <c r="AC32" s="919"/>
      <c r="AD32" s="919"/>
      <c r="AE32" s="919"/>
      <c r="AF32" s="919"/>
      <c r="AG32" s="919"/>
      <c r="AH32" s="919"/>
      <c r="AI32" s="919"/>
      <c r="AJ32" s="919"/>
      <c r="AK32" s="919"/>
      <c r="AL32" s="919"/>
      <c r="AM32" s="919"/>
      <c r="AN32" s="919"/>
      <c r="AO32" s="321"/>
      <c r="AP32" s="321"/>
      <c r="AQ32" s="321"/>
      <c r="AR32" s="321"/>
      <c r="AS32" s="321"/>
      <c r="AT32" s="321"/>
      <c r="AU32" s="321"/>
      <c r="AV32" s="322"/>
      <c r="AW32" s="321"/>
      <c r="AX32" s="321"/>
      <c r="AY32" s="321"/>
      <c r="AZ32" s="321"/>
      <c r="BA32" s="321"/>
      <c r="BB32" s="321"/>
      <c r="BC32" s="321"/>
      <c r="BD32" s="322"/>
      <c r="BE32" s="322"/>
      <c r="BF32" s="322"/>
      <c r="BG32" s="322"/>
      <c r="BH32" s="322"/>
      <c r="BI32" s="322"/>
      <c r="BJ32" s="323"/>
    </row>
    <row r="33" spans="1:62" s="223" customFormat="1">
      <c r="A33" s="225"/>
      <c r="B33" s="318"/>
      <c r="C33" s="914">
        <v>2</v>
      </c>
      <c r="D33" s="914"/>
      <c r="E33" s="919" t="s">
        <v>413</v>
      </c>
      <c r="F33" s="919"/>
      <c r="G33" s="919"/>
      <c r="H33" s="919"/>
      <c r="I33" s="919"/>
      <c r="J33" s="919"/>
      <c r="K33" s="919"/>
      <c r="L33" s="919"/>
      <c r="M33" s="919"/>
      <c r="N33" s="919"/>
      <c r="O33" s="919" t="s">
        <v>415</v>
      </c>
      <c r="P33" s="919"/>
      <c r="Q33" s="919"/>
      <c r="R33" s="919"/>
      <c r="S33" s="919"/>
      <c r="T33" s="919"/>
      <c r="U33" s="919"/>
      <c r="V33" s="919"/>
      <c r="W33" s="919"/>
      <c r="X33" s="919"/>
      <c r="Y33" s="919"/>
      <c r="Z33" s="919"/>
      <c r="AA33" s="919"/>
      <c r="AB33" s="919"/>
      <c r="AC33" s="919"/>
      <c r="AD33" s="919"/>
      <c r="AE33" s="919"/>
      <c r="AF33" s="919"/>
      <c r="AG33" s="919"/>
      <c r="AH33" s="919"/>
      <c r="AI33" s="919"/>
      <c r="AJ33" s="919"/>
      <c r="AK33" s="919"/>
      <c r="AL33" s="919"/>
      <c r="AM33" s="919"/>
      <c r="AN33" s="919"/>
      <c r="AO33" s="321"/>
      <c r="AP33" s="321"/>
      <c r="AQ33" s="321"/>
      <c r="AR33" s="321"/>
      <c r="AS33" s="321"/>
      <c r="AT33" s="321"/>
      <c r="AU33" s="321"/>
      <c r="AV33" s="322"/>
      <c r="AW33" s="321"/>
      <c r="AX33" s="321"/>
      <c r="AY33" s="321"/>
      <c r="AZ33" s="321"/>
      <c r="BA33" s="321"/>
      <c r="BB33" s="321"/>
      <c r="BC33" s="321"/>
      <c r="BD33" s="322"/>
      <c r="BE33" s="322"/>
      <c r="BF33" s="322"/>
      <c r="BG33" s="322"/>
      <c r="BH33" s="322"/>
      <c r="BI33" s="322"/>
      <c r="BJ33" s="323"/>
    </row>
    <row r="34" spans="1:62" s="223" customFormat="1">
      <c r="A34" s="229"/>
      <c r="B34" s="331"/>
      <c r="C34" s="914">
        <v>3</v>
      </c>
      <c r="D34" s="914"/>
      <c r="E34" s="919" t="s">
        <v>413</v>
      </c>
      <c r="F34" s="919"/>
      <c r="G34" s="919"/>
      <c r="H34" s="919"/>
      <c r="I34" s="919"/>
      <c r="J34" s="919"/>
      <c r="K34" s="919"/>
      <c r="L34" s="919"/>
      <c r="M34" s="919"/>
      <c r="N34" s="919"/>
      <c r="O34" s="919" t="s">
        <v>416</v>
      </c>
      <c r="P34" s="919"/>
      <c r="Q34" s="919"/>
      <c r="R34" s="919"/>
      <c r="S34" s="919"/>
      <c r="T34" s="919"/>
      <c r="U34" s="919"/>
      <c r="V34" s="919"/>
      <c r="W34" s="919"/>
      <c r="X34" s="919"/>
      <c r="Y34" s="919"/>
      <c r="Z34" s="919"/>
      <c r="AA34" s="919"/>
      <c r="AB34" s="919"/>
      <c r="AC34" s="919"/>
      <c r="AD34" s="919"/>
      <c r="AE34" s="919"/>
      <c r="AF34" s="919"/>
      <c r="AG34" s="919"/>
      <c r="AH34" s="919"/>
      <c r="AI34" s="919"/>
      <c r="AJ34" s="919"/>
      <c r="AK34" s="919"/>
      <c r="AL34" s="919"/>
      <c r="AM34" s="919"/>
      <c r="AN34" s="919"/>
      <c r="AO34" s="332"/>
      <c r="AP34" s="332"/>
      <c r="AQ34" s="332"/>
      <c r="AR34" s="332"/>
      <c r="AS34" s="332"/>
      <c r="AT34" s="332"/>
      <c r="AU34" s="332"/>
      <c r="AV34" s="322"/>
      <c r="AW34" s="332"/>
      <c r="AX34" s="332"/>
      <c r="AY34" s="332"/>
      <c r="AZ34" s="332"/>
      <c r="BA34" s="332"/>
      <c r="BB34" s="332"/>
      <c r="BC34" s="332"/>
      <c r="BD34" s="322"/>
      <c r="BE34" s="322"/>
      <c r="BF34" s="322"/>
      <c r="BG34" s="322"/>
      <c r="BH34" s="322"/>
      <c r="BI34" s="322"/>
      <c r="BJ34" s="323"/>
    </row>
    <row r="35" spans="1:62" s="223" customFormat="1">
      <c r="A35" s="225"/>
      <c r="B35" s="318"/>
      <c r="C35" s="914">
        <v>4</v>
      </c>
      <c r="D35" s="914"/>
      <c r="E35" s="919"/>
      <c r="F35" s="919"/>
      <c r="G35" s="919"/>
      <c r="H35" s="919"/>
      <c r="I35" s="919"/>
      <c r="J35" s="919"/>
      <c r="K35" s="919"/>
      <c r="L35" s="919"/>
      <c r="M35" s="919"/>
      <c r="N35" s="919"/>
      <c r="O35" s="919"/>
      <c r="P35" s="919"/>
      <c r="Q35" s="919"/>
      <c r="R35" s="919"/>
      <c r="S35" s="919"/>
      <c r="T35" s="919"/>
      <c r="U35" s="919"/>
      <c r="V35" s="919"/>
      <c r="W35" s="919"/>
      <c r="X35" s="919"/>
      <c r="Y35" s="919"/>
      <c r="Z35" s="919"/>
      <c r="AA35" s="919"/>
      <c r="AB35" s="919"/>
      <c r="AC35" s="919"/>
      <c r="AD35" s="919"/>
      <c r="AE35" s="919"/>
      <c r="AF35" s="919"/>
      <c r="AG35" s="919"/>
      <c r="AH35" s="919"/>
      <c r="AI35" s="919"/>
      <c r="AJ35" s="919"/>
      <c r="AK35" s="919"/>
      <c r="AL35" s="919"/>
      <c r="AM35" s="919"/>
      <c r="AN35" s="919"/>
      <c r="AO35" s="321"/>
      <c r="AP35" s="321"/>
      <c r="AQ35" s="321"/>
      <c r="AR35" s="321"/>
      <c r="AS35" s="321"/>
      <c r="AT35" s="321"/>
      <c r="AU35" s="321"/>
      <c r="AV35" s="322"/>
      <c r="AW35" s="321"/>
      <c r="AX35" s="321"/>
      <c r="AY35" s="321"/>
      <c r="AZ35" s="321"/>
      <c r="BA35" s="321"/>
      <c r="BB35" s="321"/>
      <c r="BC35" s="321"/>
      <c r="BD35" s="322"/>
      <c r="BE35" s="322"/>
      <c r="BF35" s="322"/>
      <c r="BG35" s="322"/>
      <c r="BH35" s="322"/>
      <c r="BI35" s="322"/>
      <c r="BJ35" s="323"/>
    </row>
    <row r="36" spans="1:62" s="223" customFormat="1">
      <c r="A36" s="225"/>
      <c r="B36" s="318"/>
      <c r="C36" s="914">
        <v>5</v>
      </c>
      <c r="D36" s="914"/>
      <c r="E36" s="919"/>
      <c r="F36" s="919"/>
      <c r="G36" s="919"/>
      <c r="H36" s="919"/>
      <c r="I36" s="919"/>
      <c r="J36" s="919"/>
      <c r="K36" s="919"/>
      <c r="L36" s="919"/>
      <c r="M36" s="919"/>
      <c r="N36" s="919"/>
      <c r="O36" s="919"/>
      <c r="P36" s="919"/>
      <c r="Q36" s="919"/>
      <c r="R36" s="919"/>
      <c r="S36" s="919"/>
      <c r="T36" s="919"/>
      <c r="U36" s="919"/>
      <c r="V36" s="919"/>
      <c r="W36" s="919"/>
      <c r="X36" s="919"/>
      <c r="Y36" s="919"/>
      <c r="Z36" s="919"/>
      <c r="AA36" s="919"/>
      <c r="AB36" s="919"/>
      <c r="AC36" s="919"/>
      <c r="AD36" s="919"/>
      <c r="AE36" s="919"/>
      <c r="AF36" s="919"/>
      <c r="AG36" s="919"/>
      <c r="AH36" s="919"/>
      <c r="AI36" s="919"/>
      <c r="AJ36" s="919"/>
      <c r="AK36" s="919"/>
      <c r="AL36" s="919"/>
      <c r="AM36" s="919"/>
      <c r="AN36" s="919"/>
      <c r="AO36" s="321"/>
      <c r="AP36" s="321"/>
      <c r="AQ36" s="321"/>
      <c r="AR36" s="321"/>
      <c r="AS36" s="321"/>
      <c r="AT36" s="321"/>
      <c r="AU36" s="321"/>
      <c r="AV36" s="322"/>
      <c r="AW36" s="321"/>
      <c r="AX36" s="321"/>
      <c r="AY36" s="321"/>
      <c r="AZ36" s="321"/>
      <c r="BA36" s="321"/>
      <c r="BB36" s="321"/>
      <c r="BC36" s="321"/>
      <c r="BD36" s="322"/>
      <c r="BE36" s="322"/>
      <c r="BF36" s="322"/>
      <c r="BG36" s="322"/>
      <c r="BH36" s="322"/>
      <c r="BI36" s="322"/>
      <c r="BJ36" s="323"/>
    </row>
    <row r="37" spans="1:62" s="223" customFormat="1">
      <c r="A37" s="225"/>
      <c r="B37" s="318"/>
      <c r="C37" s="321"/>
      <c r="D37" s="321"/>
      <c r="E37" s="321"/>
      <c r="F37" s="321"/>
      <c r="G37" s="321"/>
      <c r="H37" s="321"/>
      <c r="I37" s="321"/>
      <c r="J37" s="321"/>
      <c r="K37" s="321"/>
      <c r="L37" s="322"/>
      <c r="M37" s="322"/>
      <c r="N37" s="321"/>
      <c r="O37" s="321"/>
      <c r="P37" s="321"/>
      <c r="Q37" s="321"/>
      <c r="R37" s="321"/>
      <c r="S37" s="321"/>
      <c r="T37" s="321"/>
      <c r="U37" s="321"/>
      <c r="V37" s="321"/>
      <c r="W37" s="321"/>
      <c r="X37" s="321"/>
      <c r="Y37" s="322"/>
      <c r="Z37" s="321"/>
      <c r="AA37" s="321"/>
      <c r="AB37" s="321"/>
      <c r="AC37" s="321"/>
      <c r="AD37" s="321"/>
      <c r="AE37" s="321"/>
      <c r="AF37" s="321"/>
      <c r="AG37" s="322"/>
      <c r="AH37" s="322"/>
      <c r="AI37" s="322"/>
      <c r="AJ37" s="322"/>
      <c r="AK37" s="322"/>
      <c r="AL37" s="321"/>
      <c r="AM37" s="321"/>
      <c r="AN37" s="321"/>
      <c r="AO37" s="321"/>
      <c r="AP37" s="321"/>
      <c r="AQ37" s="321"/>
      <c r="AR37" s="321"/>
      <c r="AS37" s="321"/>
      <c r="AT37" s="321"/>
      <c r="AU37" s="321"/>
      <c r="AV37" s="322"/>
      <c r="AW37" s="321"/>
      <c r="AX37" s="321"/>
      <c r="AY37" s="321"/>
      <c r="AZ37" s="321"/>
      <c r="BA37" s="321"/>
      <c r="BB37" s="321"/>
      <c r="BC37" s="321"/>
      <c r="BD37" s="322"/>
      <c r="BE37" s="322"/>
      <c r="BF37" s="322"/>
      <c r="BG37" s="322"/>
      <c r="BH37" s="322"/>
      <c r="BI37" s="322"/>
      <c r="BJ37" s="323"/>
    </row>
    <row r="38" spans="1:62" s="223" customFormat="1">
      <c r="A38" s="225"/>
      <c r="B38" s="318"/>
      <c r="C38" s="319" t="s">
        <v>417</v>
      </c>
      <c r="D38" s="320"/>
      <c r="E38" s="321"/>
      <c r="F38" s="321"/>
      <c r="G38" s="321"/>
      <c r="H38" s="321"/>
      <c r="I38" s="321"/>
      <c r="J38" s="321"/>
      <c r="K38" s="321"/>
      <c r="L38" s="321"/>
      <c r="M38" s="321"/>
      <c r="N38" s="321"/>
      <c r="O38" s="321"/>
      <c r="P38" s="321"/>
      <c r="Q38" s="321"/>
      <c r="R38" s="321"/>
      <c r="S38" s="321"/>
      <c r="T38" s="321"/>
      <c r="U38" s="321"/>
      <c r="V38" s="321"/>
      <c r="W38" s="321"/>
      <c r="X38" s="321"/>
      <c r="Y38" s="321"/>
      <c r="Z38" s="321"/>
      <c r="AA38" s="321"/>
      <c r="AB38" s="321"/>
      <c r="AC38" s="321"/>
      <c r="AD38" s="321"/>
      <c r="AE38" s="321"/>
      <c r="AF38" s="321"/>
      <c r="AG38" s="321"/>
      <c r="AH38" s="321"/>
      <c r="AI38" s="321"/>
      <c r="AJ38" s="321"/>
      <c r="AK38" s="321"/>
      <c r="AL38" s="321"/>
      <c r="AM38" s="321"/>
      <c r="AN38" s="321"/>
      <c r="AO38" s="321"/>
      <c r="AP38" s="321"/>
      <c r="AQ38" s="321"/>
      <c r="AR38" s="321"/>
      <c r="AS38" s="321"/>
      <c r="AT38" s="321"/>
      <c r="AU38" s="321"/>
      <c r="AV38" s="322"/>
      <c r="AW38" s="321"/>
      <c r="AX38" s="321"/>
      <c r="AY38" s="321"/>
      <c r="AZ38" s="321"/>
      <c r="BA38" s="321"/>
      <c r="BB38" s="321"/>
      <c r="BC38" s="321"/>
      <c r="BD38" s="322"/>
      <c r="BE38" s="322"/>
      <c r="BF38" s="322"/>
      <c r="BG38" s="322"/>
      <c r="BH38" s="322"/>
      <c r="BI38" s="322"/>
      <c r="BJ38" s="323"/>
    </row>
    <row r="39" spans="1:62" s="223" customFormat="1">
      <c r="A39" s="229"/>
      <c r="B39" s="331"/>
      <c r="C39" s="914" t="s">
        <v>341</v>
      </c>
      <c r="D39" s="914"/>
      <c r="E39" s="918" t="s">
        <v>349</v>
      </c>
      <c r="F39" s="918"/>
      <c r="G39" s="918"/>
      <c r="H39" s="918"/>
      <c r="I39" s="918"/>
      <c r="J39" s="918"/>
      <c r="K39" s="918"/>
      <c r="L39" s="918"/>
      <c r="M39" s="918"/>
      <c r="N39" s="918"/>
      <c r="O39" s="918" t="s">
        <v>418</v>
      </c>
      <c r="P39" s="918"/>
      <c r="Q39" s="918"/>
      <c r="R39" s="918"/>
      <c r="S39" s="918"/>
      <c r="T39" s="918"/>
      <c r="U39" s="918"/>
      <c r="V39" s="918"/>
      <c r="W39" s="918"/>
      <c r="X39" s="918"/>
      <c r="Y39" s="918" t="s">
        <v>173</v>
      </c>
      <c r="Z39" s="918"/>
      <c r="AA39" s="918"/>
      <c r="AB39" s="918"/>
      <c r="AC39" s="918"/>
      <c r="AD39" s="918"/>
      <c r="AE39" s="918"/>
      <c r="AF39" s="918"/>
      <c r="AG39" s="918"/>
      <c r="AH39" s="918"/>
      <c r="AI39" s="918"/>
      <c r="AJ39" s="918"/>
      <c r="AK39" s="918"/>
      <c r="AL39" s="918"/>
      <c r="AM39" s="918"/>
      <c r="AN39" s="918"/>
      <c r="AO39" s="332"/>
      <c r="AP39" s="332"/>
      <c r="AQ39" s="332"/>
      <c r="AR39" s="332"/>
      <c r="AS39" s="332"/>
      <c r="AT39" s="332"/>
      <c r="AU39" s="332"/>
      <c r="AV39" s="322"/>
      <c r="AW39" s="332"/>
      <c r="AX39" s="332"/>
      <c r="AY39" s="332"/>
      <c r="AZ39" s="332"/>
      <c r="BA39" s="332"/>
      <c r="BB39" s="332"/>
      <c r="BC39" s="332"/>
      <c r="BD39" s="322"/>
      <c r="BE39" s="322"/>
      <c r="BF39" s="322"/>
      <c r="BG39" s="322"/>
      <c r="BH39" s="322"/>
      <c r="BI39" s="322"/>
      <c r="BJ39" s="323"/>
    </row>
    <row r="40" spans="1:62" s="223" customFormat="1">
      <c r="A40" s="225"/>
      <c r="B40" s="318"/>
      <c r="C40" s="914">
        <v>1</v>
      </c>
      <c r="D40" s="914"/>
      <c r="E40" s="919"/>
      <c r="F40" s="919"/>
      <c r="G40" s="919"/>
      <c r="H40" s="919"/>
      <c r="I40" s="919"/>
      <c r="J40" s="919"/>
      <c r="K40" s="919"/>
      <c r="L40" s="919"/>
      <c r="M40" s="919"/>
      <c r="N40" s="919"/>
      <c r="O40" s="919"/>
      <c r="P40" s="919"/>
      <c r="Q40" s="919"/>
      <c r="R40" s="919"/>
      <c r="S40" s="919"/>
      <c r="T40" s="919"/>
      <c r="U40" s="919"/>
      <c r="V40" s="919"/>
      <c r="W40" s="919"/>
      <c r="X40" s="919"/>
      <c r="Y40" s="919"/>
      <c r="Z40" s="919"/>
      <c r="AA40" s="919"/>
      <c r="AB40" s="919"/>
      <c r="AC40" s="919"/>
      <c r="AD40" s="919"/>
      <c r="AE40" s="919"/>
      <c r="AF40" s="919"/>
      <c r="AG40" s="919"/>
      <c r="AH40" s="919"/>
      <c r="AI40" s="919"/>
      <c r="AJ40" s="919"/>
      <c r="AK40" s="919"/>
      <c r="AL40" s="919"/>
      <c r="AM40" s="919"/>
      <c r="AN40" s="919"/>
      <c r="AO40" s="321"/>
      <c r="AP40" s="321"/>
      <c r="AQ40" s="321"/>
      <c r="AR40" s="321"/>
      <c r="AS40" s="321"/>
      <c r="AT40" s="321"/>
      <c r="AU40" s="321"/>
      <c r="AV40" s="322"/>
      <c r="AW40" s="321"/>
      <c r="AX40" s="321"/>
      <c r="AY40" s="321"/>
      <c r="AZ40" s="321"/>
      <c r="BA40" s="321"/>
      <c r="BB40" s="321"/>
      <c r="BC40" s="321"/>
      <c r="BD40" s="322"/>
      <c r="BE40" s="322"/>
      <c r="BF40" s="322"/>
      <c r="BG40" s="322"/>
      <c r="BH40" s="322"/>
      <c r="BI40" s="322"/>
      <c r="BJ40" s="323"/>
    </row>
    <row r="41" spans="1:62" s="223" customFormat="1">
      <c r="A41" s="225"/>
      <c r="B41" s="318"/>
      <c r="C41" s="914">
        <v>2</v>
      </c>
      <c r="D41" s="914"/>
      <c r="E41" s="919"/>
      <c r="F41" s="919"/>
      <c r="G41" s="919"/>
      <c r="H41" s="919"/>
      <c r="I41" s="919"/>
      <c r="J41" s="919"/>
      <c r="K41" s="919"/>
      <c r="L41" s="919"/>
      <c r="M41" s="919"/>
      <c r="N41" s="919"/>
      <c r="O41" s="919"/>
      <c r="P41" s="919"/>
      <c r="Q41" s="919"/>
      <c r="R41" s="919"/>
      <c r="S41" s="919"/>
      <c r="T41" s="919"/>
      <c r="U41" s="919"/>
      <c r="V41" s="919"/>
      <c r="W41" s="919"/>
      <c r="X41" s="919"/>
      <c r="Y41" s="919"/>
      <c r="Z41" s="919"/>
      <c r="AA41" s="919"/>
      <c r="AB41" s="919"/>
      <c r="AC41" s="919"/>
      <c r="AD41" s="919"/>
      <c r="AE41" s="919"/>
      <c r="AF41" s="919"/>
      <c r="AG41" s="919"/>
      <c r="AH41" s="919"/>
      <c r="AI41" s="919"/>
      <c r="AJ41" s="919"/>
      <c r="AK41" s="919"/>
      <c r="AL41" s="919"/>
      <c r="AM41" s="919"/>
      <c r="AN41" s="919"/>
      <c r="AO41" s="321"/>
      <c r="AP41" s="321"/>
      <c r="AQ41" s="321"/>
      <c r="AR41" s="321"/>
      <c r="AS41" s="321"/>
      <c r="AT41" s="321"/>
      <c r="AU41" s="321"/>
      <c r="AV41" s="322"/>
      <c r="AW41" s="321"/>
      <c r="AX41" s="321"/>
      <c r="AY41" s="321"/>
      <c r="AZ41" s="321"/>
      <c r="BA41" s="321"/>
      <c r="BB41" s="321"/>
      <c r="BC41" s="321"/>
      <c r="BD41" s="322"/>
      <c r="BE41" s="322"/>
      <c r="BF41" s="322"/>
      <c r="BG41" s="322"/>
      <c r="BH41" s="322"/>
      <c r="BI41" s="322"/>
      <c r="BJ41" s="323"/>
    </row>
    <row r="42" spans="1:62" s="223" customFormat="1">
      <c r="A42" s="230"/>
      <c r="B42" s="324"/>
      <c r="C42" s="914">
        <v>3</v>
      </c>
      <c r="D42" s="914"/>
      <c r="E42" s="919"/>
      <c r="F42" s="919"/>
      <c r="G42" s="919"/>
      <c r="H42" s="919"/>
      <c r="I42" s="919"/>
      <c r="J42" s="919"/>
      <c r="K42" s="919"/>
      <c r="L42" s="919"/>
      <c r="M42" s="919"/>
      <c r="N42" s="919"/>
      <c r="O42" s="919"/>
      <c r="P42" s="919"/>
      <c r="Q42" s="919"/>
      <c r="R42" s="919"/>
      <c r="S42" s="919"/>
      <c r="T42" s="919"/>
      <c r="U42" s="919"/>
      <c r="V42" s="919"/>
      <c r="W42" s="919"/>
      <c r="X42" s="919"/>
      <c r="Y42" s="919"/>
      <c r="Z42" s="919"/>
      <c r="AA42" s="919"/>
      <c r="AB42" s="919"/>
      <c r="AC42" s="919"/>
      <c r="AD42" s="919"/>
      <c r="AE42" s="919"/>
      <c r="AF42" s="919"/>
      <c r="AG42" s="919"/>
      <c r="AH42" s="919"/>
      <c r="AI42" s="919"/>
      <c r="AJ42" s="919"/>
      <c r="AK42" s="919"/>
      <c r="AL42" s="919"/>
      <c r="AM42" s="919"/>
      <c r="AN42" s="919"/>
      <c r="AO42" s="325"/>
      <c r="AP42" s="326"/>
      <c r="AQ42" s="325"/>
      <c r="AR42" s="325"/>
      <c r="AS42" s="325"/>
      <c r="AT42" s="325"/>
      <c r="AU42" s="325"/>
      <c r="AV42" s="322"/>
      <c r="AW42" s="325"/>
      <c r="AX42" s="326"/>
      <c r="AY42" s="325"/>
      <c r="AZ42" s="325"/>
      <c r="BA42" s="325"/>
      <c r="BB42" s="325"/>
      <c r="BC42" s="325"/>
      <c r="BD42" s="322"/>
      <c r="BE42" s="322"/>
      <c r="BF42" s="322"/>
      <c r="BG42" s="322"/>
      <c r="BH42" s="322"/>
      <c r="BI42" s="322"/>
      <c r="BJ42" s="323"/>
    </row>
    <row r="43" spans="1:62" s="223" customFormat="1">
      <c r="A43" s="229"/>
      <c r="B43" s="331"/>
      <c r="C43" s="332"/>
      <c r="D43" s="332"/>
      <c r="E43" s="332"/>
      <c r="F43" s="332"/>
      <c r="G43" s="332"/>
      <c r="H43" s="332"/>
      <c r="I43" s="332"/>
      <c r="J43" s="332"/>
      <c r="K43" s="332"/>
      <c r="L43" s="322"/>
      <c r="M43" s="322"/>
      <c r="N43" s="332"/>
      <c r="O43" s="332"/>
      <c r="P43" s="332"/>
      <c r="Q43" s="332"/>
      <c r="R43" s="332"/>
      <c r="S43" s="332"/>
      <c r="T43" s="332"/>
      <c r="U43" s="332"/>
      <c r="V43" s="332"/>
      <c r="W43" s="332"/>
      <c r="X43" s="332"/>
      <c r="Y43" s="322"/>
      <c r="Z43" s="332"/>
      <c r="AA43" s="332"/>
      <c r="AB43" s="332"/>
      <c r="AC43" s="332"/>
      <c r="AD43" s="332"/>
      <c r="AE43" s="332"/>
      <c r="AF43" s="332"/>
      <c r="AG43" s="322"/>
      <c r="AH43" s="322"/>
      <c r="AI43" s="322"/>
      <c r="AJ43" s="322"/>
      <c r="AK43" s="322"/>
      <c r="AL43" s="332"/>
      <c r="AM43" s="332"/>
      <c r="AN43" s="332"/>
      <c r="AO43" s="332"/>
      <c r="AP43" s="332"/>
      <c r="AQ43" s="332"/>
      <c r="AR43" s="332"/>
      <c r="AS43" s="332"/>
      <c r="AT43" s="332"/>
      <c r="AU43" s="332"/>
      <c r="AV43" s="322"/>
      <c r="AW43" s="332"/>
      <c r="AX43" s="332"/>
      <c r="AY43" s="332"/>
      <c r="AZ43" s="332"/>
      <c r="BA43" s="332"/>
      <c r="BB43" s="332"/>
      <c r="BC43" s="332"/>
      <c r="BD43" s="322"/>
      <c r="BE43" s="322"/>
      <c r="BF43" s="322"/>
      <c r="BG43" s="322"/>
      <c r="BH43" s="322"/>
      <c r="BI43" s="322"/>
      <c r="BJ43" s="323"/>
    </row>
    <row r="44" spans="1:62" s="223" customFormat="1">
      <c r="A44" s="225"/>
      <c r="B44" s="318"/>
      <c r="C44" s="319" t="s">
        <v>419</v>
      </c>
      <c r="D44" s="320"/>
      <c r="E44" s="321"/>
      <c r="F44" s="321"/>
      <c r="G44" s="321"/>
      <c r="H44" s="321"/>
      <c r="I44" s="321"/>
      <c r="J44" s="321"/>
      <c r="K44" s="321"/>
      <c r="L44" s="321"/>
      <c r="M44" s="321"/>
      <c r="N44" s="321"/>
      <c r="O44" s="321"/>
      <c r="P44" s="321"/>
      <c r="Q44" s="321"/>
      <c r="R44" s="321"/>
      <c r="S44" s="321"/>
      <c r="T44" s="321"/>
      <c r="U44" s="321"/>
      <c r="V44" s="321"/>
      <c r="W44" s="321"/>
      <c r="X44" s="321"/>
      <c r="Y44" s="321"/>
      <c r="Z44" s="321"/>
      <c r="AA44" s="321"/>
      <c r="AB44" s="321"/>
      <c r="AC44" s="321"/>
      <c r="AD44" s="321"/>
      <c r="AE44" s="321"/>
      <c r="AF44" s="321"/>
      <c r="AG44" s="321"/>
      <c r="AH44" s="321"/>
      <c r="AI44" s="321"/>
      <c r="AJ44" s="321"/>
      <c r="AK44" s="321"/>
      <c r="AL44" s="321"/>
      <c r="AM44" s="321"/>
      <c r="AN44" s="321"/>
      <c r="AO44" s="321"/>
      <c r="AP44" s="321"/>
      <c r="AQ44" s="321"/>
      <c r="AR44" s="321"/>
      <c r="AS44" s="321"/>
      <c r="AT44" s="321"/>
      <c r="AU44" s="321"/>
      <c r="AV44" s="322"/>
      <c r="AW44" s="321"/>
      <c r="AX44" s="321"/>
      <c r="AY44" s="321"/>
      <c r="AZ44" s="321"/>
      <c r="BA44" s="321"/>
      <c r="BB44" s="321"/>
      <c r="BC44" s="321"/>
      <c r="BD44" s="322"/>
      <c r="BE44" s="322"/>
      <c r="BF44" s="322"/>
      <c r="BG44" s="322"/>
      <c r="BH44" s="322"/>
      <c r="BI44" s="322"/>
      <c r="BJ44" s="323"/>
    </row>
    <row r="45" spans="1:62" s="223" customFormat="1">
      <c r="A45" s="230"/>
      <c r="B45" s="324"/>
      <c r="C45" s="914" t="s">
        <v>341</v>
      </c>
      <c r="D45" s="914"/>
      <c r="E45" s="934" t="s">
        <v>349</v>
      </c>
      <c r="F45" s="935"/>
      <c r="G45" s="935"/>
      <c r="H45" s="935"/>
      <c r="I45" s="935"/>
      <c r="J45" s="935"/>
      <c r="K45" s="935"/>
      <c r="L45" s="935"/>
      <c r="M45" s="935"/>
      <c r="N45" s="935"/>
      <c r="O45" s="935"/>
      <c r="P45" s="935"/>
      <c r="Q45" s="935"/>
      <c r="R45" s="935"/>
      <c r="S45" s="935"/>
      <c r="T45" s="935"/>
      <c r="U45" s="935"/>
      <c r="V45" s="935"/>
      <c r="W45" s="935"/>
      <c r="X45" s="936"/>
      <c r="Y45" s="918" t="s">
        <v>173</v>
      </c>
      <c r="Z45" s="918"/>
      <c r="AA45" s="918"/>
      <c r="AB45" s="918"/>
      <c r="AC45" s="918"/>
      <c r="AD45" s="918"/>
      <c r="AE45" s="918"/>
      <c r="AF45" s="918"/>
      <c r="AG45" s="918"/>
      <c r="AH45" s="918"/>
      <c r="AI45" s="918"/>
      <c r="AJ45" s="918"/>
      <c r="AK45" s="918"/>
      <c r="AL45" s="918"/>
      <c r="AM45" s="918"/>
      <c r="AN45" s="918"/>
      <c r="AO45" s="325"/>
      <c r="AP45" s="326"/>
      <c r="AQ45" s="325"/>
      <c r="AR45" s="325"/>
      <c r="AS45" s="325"/>
      <c r="AT45" s="325"/>
      <c r="AU45" s="325"/>
      <c r="AV45" s="322"/>
      <c r="AW45" s="325"/>
      <c r="AX45" s="326"/>
      <c r="AY45" s="325"/>
      <c r="AZ45" s="325"/>
      <c r="BA45" s="325"/>
      <c r="BB45" s="325"/>
      <c r="BC45" s="325"/>
      <c r="BD45" s="322"/>
      <c r="BE45" s="322"/>
      <c r="BF45" s="322"/>
      <c r="BG45" s="322"/>
      <c r="BH45" s="322"/>
      <c r="BI45" s="322"/>
      <c r="BJ45" s="323"/>
    </row>
    <row r="46" spans="1:62" s="223" customFormat="1">
      <c r="A46" s="225"/>
      <c r="B46" s="318"/>
      <c r="C46" s="914">
        <v>1</v>
      </c>
      <c r="D46" s="914"/>
      <c r="E46" s="931"/>
      <c r="F46" s="932"/>
      <c r="G46" s="932"/>
      <c r="H46" s="932"/>
      <c r="I46" s="932"/>
      <c r="J46" s="932"/>
      <c r="K46" s="932"/>
      <c r="L46" s="932"/>
      <c r="M46" s="932"/>
      <c r="N46" s="932"/>
      <c r="O46" s="932"/>
      <c r="P46" s="932"/>
      <c r="Q46" s="932"/>
      <c r="R46" s="932"/>
      <c r="S46" s="932"/>
      <c r="T46" s="932"/>
      <c r="U46" s="932"/>
      <c r="V46" s="932"/>
      <c r="W46" s="932"/>
      <c r="X46" s="933"/>
      <c r="Y46" s="919"/>
      <c r="Z46" s="919"/>
      <c r="AA46" s="919"/>
      <c r="AB46" s="919"/>
      <c r="AC46" s="919"/>
      <c r="AD46" s="919"/>
      <c r="AE46" s="919"/>
      <c r="AF46" s="919"/>
      <c r="AG46" s="919"/>
      <c r="AH46" s="919"/>
      <c r="AI46" s="919"/>
      <c r="AJ46" s="919"/>
      <c r="AK46" s="919"/>
      <c r="AL46" s="919"/>
      <c r="AM46" s="919"/>
      <c r="AN46" s="919"/>
      <c r="AO46" s="321"/>
      <c r="AP46" s="327"/>
      <c r="AQ46" s="321"/>
      <c r="AR46" s="321"/>
      <c r="AS46" s="321"/>
      <c r="AT46" s="321"/>
      <c r="AU46" s="321"/>
      <c r="AV46" s="322"/>
      <c r="AW46" s="321"/>
      <c r="AX46" s="327"/>
      <c r="AY46" s="321"/>
      <c r="AZ46" s="321"/>
      <c r="BA46" s="321"/>
      <c r="BB46" s="321"/>
      <c r="BC46" s="321"/>
      <c r="BD46" s="322"/>
      <c r="BE46" s="322"/>
      <c r="BF46" s="322"/>
      <c r="BG46" s="322"/>
      <c r="BH46" s="322"/>
      <c r="BI46" s="322"/>
      <c r="BJ46" s="323"/>
    </row>
    <row r="47" spans="1:62" s="223" customFormat="1">
      <c r="A47" s="225"/>
      <c r="B47" s="318"/>
      <c r="C47" s="327"/>
      <c r="D47" s="321"/>
      <c r="E47" s="321"/>
      <c r="F47" s="321"/>
      <c r="G47" s="321"/>
      <c r="H47" s="327"/>
      <c r="I47" s="321"/>
      <c r="J47" s="321"/>
      <c r="K47" s="321"/>
      <c r="L47" s="322"/>
      <c r="M47" s="322"/>
      <c r="N47" s="327"/>
      <c r="O47" s="321"/>
      <c r="P47" s="321"/>
      <c r="Q47" s="321"/>
      <c r="R47" s="321"/>
      <c r="S47" s="327"/>
      <c r="T47" s="321"/>
      <c r="U47" s="321"/>
      <c r="V47" s="321"/>
      <c r="W47" s="321"/>
      <c r="X47" s="321"/>
      <c r="Y47" s="322"/>
      <c r="Z47" s="321"/>
      <c r="AA47" s="327"/>
      <c r="AB47" s="321"/>
      <c r="AC47" s="321"/>
      <c r="AD47" s="321"/>
      <c r="AE47" s="321"/>
      <c r="AF47" s="321"/>
      <c r="AG47" s="322"/>
      <c r="AH47" s="322"/>
      <c r="AI47" s="322"/>
      <c r="AJ47" s="322"/>
      <c r="AK47" s="322"/>
      <c r="AL47" s="321"/>
      <c r="AM47" s="321"/>
      <c r="AN47" s="321"/>
      <c r="AO47" s="321"/>
      <c r="AP47" s="327"/>
      <c r="AQ47" s="321"/>
      <c r="AR47" s="321"/>
      <c r="AS47" s="321"/>
      <c r="AT47" s="321"/>
      <c r="AU47" s="321"/>
      <c r="AV47" s="322"/>
      <c r="AW47" s="321"/>
      <c r="AX47" s="327"/>
      <c r="AY47" s="321"/>
      <c r="AZ47" s="321"/>
      <c r="BA47" s="321"/>
      <c r="BB47" s="321"/>
      <c r="BC47" s="321"/>
      <c r="BD47" s="322"/>
      <c r="BE47" s="322"/>
      <c r="BF47" s="322"/>
      <c r="BG47" s="322"/>
      <c r="BH47" s="322"/>
      <c r="BI47" s="322"/>
      <c r="BJ47" s="323"/>
    </row>
    <row r="48" spans="1:62" s="223" customFormat="1">
      <c r="A48" s="225"/>
      <c r="B48" s="318"/>
      <c r="C48" s="321"/>
      <c r="D48" s="321"/>
      <c r="E48" s="321"/>
      <c r="F48" s="321"/>
      <c r="G48" s="321"/>
      <c r="H48" s="321"/>
      <c r="I48" s="321"/>
      <c r="J48" s="321"/>
      <c r="K48" s="321"/>
      <c r="L48" s="322"/>
      <c r="M48" s="322"/>
      <c r="N48" s="321"/>
      <c r="O48" s="321"/>
      <c r="P48" s="321"/>
      <c r="Q48" s="321"/>
      <c r="R48" s="321"/>
      <c r="S48" s="321"/>
      <c r="T48" s="321"/>
      <c r="U48" s="321"/>
      <c r="V48" s="321"/>
      <c r="W48" s="321"/>
      <c r="X48" s="321"/>
      <c r="Y48" s="322"/>
      <c r="Z48" s="321"/>
      <c r="AA48" s="321"/>
      <c r="AB48" s="321"/>
      <c r="AC48" s="321"/>
      <c r="AD48" s="321"/>
      <c r="AE48" s="321"/>
      <c r="AF48" s="321"/>
      <c r="AG48" s="322"/>
      <c r="AH48" s="322"/>
      <c r="AI48" s="322"/>
      <c r="AJ48" s="322"/>
      <c r="AK48" s="322"/>
      <c r="AL48" s="321"/>
      <c r="AM48" s="321"/>
      <c r="AN48" s="321"/>
      <c r="AO48" s="321"/>
      <c r="AP48" s="321"/>
      <c r="AQ48" s="321"/>
      <c r="AR48" s="321"/>
      <c r="AS48" s="321"/>
      <c r="AT48" s="321"/>
      <c r="AU48" s="321"/>
      <c r="AV48" s="322"/>
      <c r="AW48" s="321"/>
      <c r="AX48" s="321"/>
      <c r="AY48" s="321"/>
      <c r="AZ48" s="321"/>
      <c r="BA48" s="321"/>
      <c r="BB48" s="321"/>
      <c r="BC48" s="321"/>
      <c r="BD48" s="322"/>
      <c r="BE48" s="322"/>
      <c r="BF48" s="322"/>
      <c r="BG48" s="322"/>
      <c r="BH48" s="322"/>
      <c r="BI48" s="322"/>
      <c r="BJ48" s="323"/>
    </row>
    <row r="49" spans="2:62" s="223" customFormat="1">
      <c r="B49" s="333"/>
      <c r="C49" s="322"/>
      <c r="D49" s="322"/>
      <c r="E49" s="322"/>
      <c r="F49" s="322"/>
      <c r="G49" s="322"/>
      <c r="H49" s="322"/>
      <c r="I49" s="322"/>
      <c r="J49" s="322"/>
      <c r="K49" s="322"/>
      <c r="L49" s="322"/>
      <c r="M49" s="322"/>
      <c r="N49" s="322"/>
      <c r="O49" s="322"/>
      <c r="P49" s="322"/>
      <c r="Q49" s="322"/>
      <c r="R49" s="322"/>
      <c r="S49" s="322"/>
      <c r="T49" s="322"/>
      <c r="U49" s="322"/>
      <c r="V49" s="322"/>
      <c r="W49" s="322"/>
      <c r="X49" s="322"/>
      <c r="Y49" s="322"/>
      <c r="Z49" s="322"/>
      <c r="AA49" s="322"/>
      <c r="AB49" s="322"/>
      <c r="AC49" s="322"/>
      <c r="AD49" s="322"/>
      <c r="AE49" s="322"/>
      <c r="AF49" s="322"/>
      <c r="AG49" s="322"/>
      <c r="AH49" s="322"/>
      <c r="AI49" s="322"/>
      <c r="AJ49" s="322"/>
      <c r="AK49" s="322"/>
      <c r="AL49" s="322"/>
      <c r="AM49" s="322"/>
      <c r="AN49" s="322"/>
      <c r="AO49" s="322"/>
      <c r="AP49" s="322"/>
      <c r="AQ49" s="322"/>
      <c r="AR49" s="322"/>
      <c r="AS49" s="322"/>
      <c r="AT49" s="322"/>
      <c r="AU49" s="322"/>
      <c r="AV49" s="322"/>
      <c r="AW49" s="322"/>
      <c r="AX49" s="322"/>
      <c r="AY49" s="322"/>
      <c r="AZ49" s="322"/>
      <c r="BA49" s="322"/>
      <c r="BB49" s="322"/>
      <c r="BC49" s="322"/>
      <c r="BD49" s="322"/>
      <c r="BE49" s="322"/>
      <c r="BF49" s="322"/>
      <c r="BG49" s="322"/>
      <c r="BH49" s="322"/>
      <c r="BI49" s="322"/>
      <c r="BJ49" s="323"/>
    </row>
    <row r="50" spans="2:62" s="223" customFormat="1">
      <c r="B50" s="333"/>
      <c r="C50" s="322"/>
      <c r="D50" s="322"/>
      <c r="E50" s="322"/>
      <c r="F50" s="322"/>
      <c r="G50" s="322"/>
      <c r="H50" s="322"/>
      <c r="I50" s="322"/>
      <c r="J50" s="322"/>
      <c r="K50" s="322"/>
      <c r="L50" s="322"/>
      <c r="M50" s="322"/>
      <c r="N50" s="322"/>
      <c r="O50" s="322"/>
      <c r="P50" s="322"/>
      <c r="Q50" s="322"/>
      <c r="R50" s="322"/>
      <c r="S50" s="322"/>
      <c r="T50" s="322"/>
      <c r="U50" s="322"/>
      <c r="V50" s="322"/>
      <c r="W50" s="322"/>
      <c r="X50" s="322"/>
      <c r="Y50" s="322"/>
      <c r="Z50" s="322"/>
      <c r="AA50" s="322"/>
      <c r="AB50" s="322"/>
      <c r="AC50" s="322"/>
      <c r="AD50" s="322"/>
      <c r="AE50" s="322"/>
      <c r="AF50" s="322"/>
      <c r="AG50" s="322"/>
      <c r="AH50" s="322"/>
      <c r="AI50" s="322"/>
      <c r="AJ50" s="322"/>
      <c r="AK50" s="322"/>
      <c r="AL50" s="322"/>
      <c r="AM50" s="322"/>
      <c r="AN50" s="322"/>
      <c r="AO50" s="322"/>
      <c r="AP50" s="322"/>
      <c r="AQ50" s="322"/>
      <c r="AR50" s="322"/>
      <c r="AS50" s="322"/>
      <c r="AT50" s="322"/>
      <c r="AU50" s="322"/>
      <c r="AV50" s="322"/>
      <c r="AW50" s="322"/>
      <c r="AX50" s="322"/>
      <c r="AY50" s="322"/>
      <c r="AZ50" s="322"/>
      <c r="BA50" s="322"/>
      <c r="BB50" s="322"/>
      <c r="BC50" s="322"/>
      <c r="BD50" s="322"/>
      <c r="BE50" s="322"/>
      <c r="BF50" s="322"/>
      <c r="BG50" s="322"/>
      <c r="BH50" s="322"/>
      <c r="BI50" s="322"/>
      <c r="BJ50" s="323"/>
    </row>
    <row r="51" spans="2:62" s="223" customFormat="1">
      <c r="B51" s="333"/>
      <c r="C51" s="322"/>
      <c r="D51" s="322"/>
      <c r="E51" s="322"/>
      <c r="F51" s="322"/>
      <c r="G51" s="322"/>
      <c r="H51" s="322"/>
      <c r="I51" s="322"/>
      <c r="J51" s="322"/>
      <c r="K51" s="322"/>
      <c r="L51" s="322"/>
      <c r="M51" s="322"/>
      <c r="N51" s="322"/>
      <c r="O51" s="322"/>
      <c r="P51" s="322"/>
      <c r="Q51" s="322"/>
      <c r="R51" s="322"/>
      <c r="S51" s="322"/>
      <c r="T51" s="322"/>
      <c r="U51" s="322"/>
      <c r="V51" s="322"/>
      <c r="W51" s="322"/>
      <c r="X51" s="322"/>
      <c r="Y51" s="322"/>
      <c r="Z51" s="322"/>
      <c r="AA51" s="322"/>
      <c r="AB51" s="322"/>
      <c r="AC51" s="322"/>
      <c r="AD51" s="322"/>
      <c r="AE51" s="322"/>
      <c r="AF51" s="322"/>
      <c r="AG51" s="322"/>
      <c r="AH51" s="322"/>
      <c r="AI51" s="322"/>
      <c r="AJ51" s="322"/>
      <c r="AK51" s="322"/>
      <c r="AL51" s="322"/>
      <c r="AM51" s="322"/>
      <c r="AN51" s="322"/>
      <c r="AO51" s="322"/>
      <c r="AP51" s="322"/>
      <c r="AQ51" s="322"/>
      <c r="AR51" s="322"/>
      <c r="AS51" s="322"/>
      <c r="AT51" s="322"/>
      <c r="AU51" s="322"/>
      <c r="AV51" s="322"/>
      <c r="AW51" s="322"/>
      <c r="AX51" s="322"/>
      <c r="AY51" s="322"/>
      <c r="AZ51" s="322"/>
      <c r="BA51" s="322"/>
      <c r="BB51" s="322"/>
      <c r="BC51" s="322"/>
      <c r="BD51" s="322"/>
      <c r="BE51" s="322"/>
      <c r="BF51" s="322"/>
      <c r="BG51" s="322"/>
      <c r="BH51" s="322"/>
      <c r="BI51" s="322"/>
      <c r="BJ51" s="323"/>
    </row>
    <row r="52" spans="2:62" s="223" customFormat="1">
      <c r="B52" s="333"/>
      <c r="C52" s="322"/>
      <c r="D52" s="322"/>
      <c r="E52" s="322"/>
      <c r="F52" s="322"/>
      <c r="G52" s="322"/>
      <c r="H52" s="322"/>
      <c r="I52" s="322"/>
      <c r="J52" s="322"/>
      <c r="K52" s="322"/>
      <c r="L52" s="322"/>
      <c r="M52" s="322"/>
      <c r="N52" s="322"/>
      <c r="O52" s="322"/>
      <c r="P52" s="322"/>
      <c r="Q52" s="322"/>
      <c r="R52" s="322"/>
      <c r="S52" s="322"/>
      <c r="T52" s="322"/>
      <c r="U52" s="322"/>
      <c r="V52" s="322"/>
      <c r="W52" s="322"/>
      <c r="X52" s="322"/>
      <c r="Y52" s="322"/>
      <c r="Z52" s="322"/>
      <c r="AA52" s="322"/>
      <c r="AB52" s="322"/>
      <c r="AC52" s="322"/>
      <c r="AD52" s="322"/>
      <c r="AE52" s="322"/>
      <c r="AF52" s="322"/>
      <c r="AG52" s="322"/>
      <c r="AH52" s="322"/>
      <c r="AI52" s="322"/>
      <c r="AJ52" s="322"/>
      <c r="AK52" s="322"/>
      <c r="AL52" s="322"/>
      <c r="AM52" s="322"/>
      <c r="AN52" s="322"/>
      <c r="AO52" s="322"/>
      <c r="AP52" s="322"/>
      <c r="AQ52" s="322"/>
      <c r="AR52" s="322"/>
      <c r="AS52" s="322"/>
      <c r="AT52" s="322"/>
      <c r="AU52" s="322"/>
      <c r="AV52" s="322"/>
      <c r="AW52" s="322"/>
      <c r="AX52" s="322"/>
      <c r="AY52" s="322"/>
      <c r="AZ52" s="322"/>
      <c r="BA52" s="322"/>
      <c r="BB52" s="322"/>
      <c r="BC52" s="322"/>
      <c r="BD52" s="322"/>
      <c r="BE52" s="322"/>
      <c r="BF52" s="322"/>
      <c r="BG52" s="322"/>
      <c r="BH52" s="322"/>
      <c r="BI52" s="322"/>
      <c r="BJ52" s="323"/>
    </row>
    <row r="53" spans="2:62" s="223" customFormat="1">
      <c r="B53" s="333"/>
      <c r="C53" s="322"/>
      <c r="D53" s="322"/>
      <c r="E53" s="322"/>
      <c r="F53" s="322"/>
      <c r="G53" s="322"/>
      <c r="H53" s="322"/>
      <c r="I53" s="322"/>
      <c r="J53" s="322"/>
      <c r="K53" s="322"/>
      <c r="L53" s="322"/>
      <c r="M53" s="322"/>
      <c r="N53" s="322"/>
      <c r="O53" s="322"/>
      <c r="P53" s="322"/>
      <c r="Q53" s="322"/>
      <c r="R53" s="322"/>
      <c r="S53" s="322"/>
      <c r="T53" s="322"/>
      <c r="U53" s="322"/>
      <c r="V53" s="322"/>
      <c r="W53" s="322"/>
      <c r="X53" s="322"/>
      <c r="Y53" s="322"/>
      <c r="Z53" s="322"/>
      <c r="AA53" s="322"/>
      <c r="AB53" s="322"/>
      <c r="AC53" s="322"/>
      <c r="AD53" s="322"/>
      <c r="AE53" s="322"/>
      <c r="AF53" s="322"/>
      <c r="AG53" s="322"/>
      <c r="AH53" s="322"/>
      <c r="AI53" s="322"/>
      <c r="AJ53" s="322"/>
      <c r="AK53" s="322"/>
      <c r="AL53" s="322"/>
      <c r="AM53" s="322"/>
      <c r="AN53" s="322"/>
      <c r="AO53" s="322"/>
      <c r="AP53" s="322"/>
      <c r="AQ53" s="322"/>
      <c r="AR53" s="322"/>
      <c r="AS53" s="322"/>
      <c r="AT53" s="322"/>
      <c r="AU53" s="322"/>
      <c r="AV53" s="322"/>
      <c r="AW53" s="322"/>
      <c r="AX53" s="322"/>
      <c r="AY53" s="322"/>
      <c r="AZ53" s="322"/>
      <c r="BA53" s="322"/>
      <c r="BB53" s="322"/>
      <c r="BC53" s="322"/>
      <c r="BD53" s="322"/>
      <c r="BE53" s="322"/>
      <c r="BF53" s="322"/>
      <c r="BG53" s="322"/>
      <c r="BH53" s="322"/>
      <c r="BI53" s="322"/>
      <c r="BJ53" s="323"/>
    </row>
    <row r="54" spans="2:62" s="223" customFormat="1">
      <c r="B54" s="333"/>
      <c r="C54" s="322"/>
      <c r="D54" s="322"/>
      <c r="E54" s="322"/>
      <c r="F54" s="322"/>
      <c r="G54" s="322"/>
      <c r="H54" s="322"/>
      <c r="I54" s="322"/>
      <c r="J54" s="322"/>
      <c r="K54" s="322"/>
      <c r="L54" s="322"/>
      <c r="M54" s="322"/>
      <c r="N54" s="322"/>
      <c r="O54" s="322"/>
      <c r="P54" s="322"/>
      <c r="Q54" s="322"/>
      <c r="R54" s="322"/>
      <c r="S54" s="322"/>
      <c r="T54" s="322"/>
      <c r="U54" s="322"/>
      <c r="V54" s="322"/>
      <c r="W54" s="322"/>
      <c r="X54" s="322"/>
      <c r="Y54" s="322"/>
      <c r="Z54" s="322"/>
      <c r="AA54" s="322"/>
      <c r="AB54" s="322"/>
      <c r="AC54" s="322"/>
      <c r="AD54" s="322"/>
      <c r="AE54" s="322"/>
      <c r="AF54" s="322"/>
      <c r="AG54" s="322"/>
      <c r="AH54" s="322"/>
      <c r="AI54" s="322"/>
      <c r="AJ54" s="322"/>
      <c r="AK54" s="322"/>
      <c r="AL54" s="322"/>
      <c r="AM54" s="322"/>
      <c r="AN54" s="322"/>
      <c r="AO54" s="322"/>
      <c r="AP54" s="322"/>
      <c r="AQ54" s="322"/>
      <c r="AR54" s="322"/>
      <c r="AS54" s="322"/>
      <c r="AT54" s="322"/>
      <c r="AU54" s="322"/>
      <c r="AV54" s="322"/>
      <c r="AW54" s="322"/>
      <c r="AX54" s="322"/>
      <c r="AY54" s="322"/>
      <c r="AZ54" s="322"/>
      <c r="BA54" s="322"/>
      <c r="BB54" s="322"/>
      <c r="BC54" s="322"/>
      <c r="BD54" s="322"/>
      <c r="BE54" s="322"/>
      <c r="BF54" s="322"/>
      <c r="BG54" s="322"/>
      <c r="BH54" s="322"/>
      <c r="BI54" s="322"/>
      <c r="BJ54" s="323"/>
    </row>
    <row r="55" spans="2:62" s="223" customFormat="1">
      <c r="B55" s="334"/>
      <c r="C55" s="335"/>
      <c r="D55" s="335"/>
      <c r="E55" s="335"/>
      <c r="F55" s="335"/>
      <c r="G55" s="335"/>
      <c r="H55" s="335"/>
      <c r="I55" s="335"/>
      <c r="J55" s="335"/>
      <c r="K55" s="335"/>
      <c r="L55" s="335"/>
      <c r="M55" s="335"/>
      <c r="N55" s="335"/>
      <c r="O55" s="335"/>
      <c r="P55" s="335"/>
      <c r="Q55" s="335"/>
      <c r="R55" s="335"/>
      <c r="S55" s="335"/>
      <c r="T55" s="335"/>
      <c r="U55" s="335"/>
      <c r="V55" s="335"/>
      <c r="W55" s="335"/>
      <c r="X55" s="335"/>
      <c r="Y55" s="335"/>
      <c r="Z55" s="335"/>
      <c r="AA55" s="335"/>
      <c r="AB55" s="335"/>
      <c r="AC55" s="335"/>
      <c r="AD55" s="335"/>
      <c r="AE55" s="335"/>
      <c r="AF55" s="335"/>
      <c r="AG55" s="335"/>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c r="BD55" s="335"/>
      <c r="BE55" s="335"/>
      <c r="BF55" s="335"/>
      <c r="BG55" s="335"/>
      <c r="BH55" s="335"/>
      <c r="BI55" s="335"/>
      <c r="BJ55" s="336"/>
    </row>
  </sheetData>
  <mergeCells count="107">
    <mergeCell ref="C46:D46"/>
    <mergeCell ref="Y46:AN46"/>
    <mergeCell ref="E46:X46"/>
    <mergeCell ref="C40:D40"/>
    <mergeCell ref="E40:N40"/>
    <mergeCell ref="O40:X40"/>
    <mergeCell ref="Y40:AN40"/>
    <mergeCell ref="C41:D41"/>
    <mergeCell ref="E41:N41"/>
    <mergeCell ref="O41:X41"/>
    <mergeCell ref="Y41:AN41"/>
    <mergeCell ref="C42:D42"/>
    <mergeCell ref="E42:N42"/>
    <mergeCell ref="O42:X42"/>
    <mergeCell ref="E45:X45"/>
    <mergeCell ref="C11:K11"/>
    <mergeCell ref="C12:K12"/>
    <mergeCell ref="Y42:AN42"/>
    <mergeCell ref="C45:D45"/>
    <mergeCell ref="Y45:AN45"/>
    <mergeCell ref="C36:D36"/>
    <mergeCell ref="E36:N36"/>
    <mergeCell ref="O36:X36"/>
    <mergeCell ref="Y36:AN36"/>
    <mergeCell ref="C39:D39"/>
    <mergeCell ref="E39:N39"/>
    <mergeCell ref="O39:X39"/>
    <mergeCell ref="C25:J25"/>
    <mergeCell ref="K25:S25"/>
    <mergeCell ref="T25:AB25"/>
    <mergeCell ref="AC25:AN25"/>
    <mergeCell ref="C24:J24"/>
    <mergeCell ref="K24:S24"/>
    <mergeCell ref="T24:AB24"/>
    <mergeCell ref="AC24:AN24"/>
    <mergeCell ref="K21:AN21"/>
    <mergeCell ref="C22:J22"/>
    <mergeCell ref="K22:S22"/>
    <mergeCell ref="T22:AB22"/>
    <mergeCell ref="AC22:AN22"/>
    <mergeCell ref="C23:J23"/>
    <mergeCell ref="K23:S23"/>
    <mergeCell ref="T23:AB23"/>
    <mergeCell ref="AC23:AN23"/>
    <mergeCell ref="C21:J21"/>
    <mergeCell ref="W15:AH15"/>
    <mergeCell ref="E16:M16"/>
    <mergeCell ref="N16:V16"/>
    <mergeCell ref="W16:AH16"/>
    <mergeCell ref="E17:M17"/>
    <mergeCell ref="N17:V17"/>
    <mergeCell ref="W17:AH17"/>
    <mergeCell ref="C20:J20"/>
    <mergeCell ref="K20:AN20"/>
    <mergeCell ref="C16:D16"/>
    <mergeCell ref="C17:D17"/>
    <mergeCell ref="C31:D31"/>
    <mergeCell ref="E31:N31"/>
    <mergeCell ref="O31:X31"/>
    <mergeCell ref="Y31:AN31"/>
    <mergeCell ref="C26:J26"/>
    <mergeCell ref="K26:AN26"/>
    <mergeCell ref="C27:J27"/>
    <mergeCell ref="K27:AN27"/>
    <mergeCell ref="C28:J28"/>
    <mergeCell ref="K28:AN28"/>
    <mergeCell ref="Y39:AN39"/>
    <mergeCell ref="E34:N34"/>
    <mergeCell ref="O34:X34"/>
    <mergeCell ref="Y34:AN34"/>
    <mergeCell ref="C35:D35"/>
    <mergeCell ref="E35:N35"/>
    <mergeCell ref="O35:X35"/>
    <mergeCell ref="Y35:AN35"/>
    <mergeCell ref="C32:D32"/>
    <mergeCell ref="E32:N32"/>
    <mergeCell ref="C34:D34"/>
    <mergeCell ref="O32:X32"/>
    <mergeCell ref="Y32:AN32"/>
    <mergeCell ref="C33:D33"/>
    <mergeCell ref="E33:N33"/>
    <mergeCell ref="O33:X33"/>
    <mergeCell ref="Y33:AN33"/>
    <mergeCell ref="BF2:BK3"/>
    <mergeCell ref="K3:T3"/>
    <mergeCell ref="U3:Y3"/>
    <mergeCell ref="Z3:AD3"/>
    <mergeCell ref="AE3:AR3"/>
    <mergeCell ref="C15:D15"/>
    <mergeCell ref="E15:M1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N15:V15"/>
  </mergeCells>
  <phoneticPr fontId="9"/>
  <pageMargins left="0.51181102362204722" right="0.74803149606299213" top="0.70866141732283472" bottom="0.43307086614173229" header="0.51181102362204722" footer="0.19685039370078741"/>
  <pageSetup paperSize="9" scale="82" firstPageNumber="0" fitToHeight="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557D2-1F63-4F53-9F89-491D050CC968}">
  <sheetPr codeName="Sheet5">
    <tabColor rgb="FFFFFF00"/>
    <pageSetUpPr fitToPage="1"/>
  </sheetPr>
  <dimension ref="A1:CC180"/>
  <sheetViews>
    <sheetView showGridLines="0" view="pageBreakPreview" zoomScaleNormal="100" zoomScaleSheetLayoutView="100" workbookViewId="0">
      <selection activeCell="CA24" sqref="CA24"/>
    </sheetView>
  </sheetViews>
  <sheetFormatPr defaultColWidth="2.625" defaultRowHeight="15.75" customHeight="1"/>
  <cols>
    <col min="1" max="16384" width="2.625" style="76"/>
  </cols>
  <sheetData>
    <row r="1" spans="1:63" s="61" customFormat="1" ht="15.75" customHeight="1">
      <c r="A1" s="851" t="str">
        <f>表紙!A54</f>
        <v>POWER EGG</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tr">
        <f>表紙!$AJ$63</f>
        <v>MS</v>
      </c>
      <c r="AA1" s="867"/>
      <c r="AB1" s="867"/>
      <c r="AC1" s="867"/>
      <c r="AD1" s="868"/>
      <c r="AE1" s="910" t="s">
        <v>133</v>
      </c>
      <c r="AF1" s="871"/>
      <c r="AG1" s="871"/>
      <c r="AH1" s="871"/>
      <c r="AI1" s="872"/>
      <c r="AJ1" s="911" t="str">
        <f>表紙!$AX$63</f>
        <v>POWER EGG</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3" s="61" customFormat="1" ht="12.75" customHeight="1">
      <c r="A2" s="854"/>
      <c r="B2" s="855"/>
      <c r="C2" s="855"/>
      <c r="D2" s="855"/>
      <c r="E2" s="855"/>
      <c r="F2" s="855"/>
      <c r="G2" s="855"/>
      <c r="H2" s="855"/>
      <c r="I2" s="855"/>
      <c r="J2" s="856"/>
      <c r="K2" s="1012" t="s">
        <v>420</v>
      </c>
      <c r="L2" s="1013"/>
      <c r="M2" s="1013"/>
      <c r="N2" s="1013"/>
      <c r="O2" s="1013"/>
      <c r="P2" s="1013"/>
      <c r="Q2" s="1013"/>
      <c r="R2" s="1013"/>
      <c r="S2" s="1013"/>
      <c r="T2" s="1014"/>
      <c r="U2" s="877" t="s">
        <v>146</v>
      </c>
      <c r="V2" s="878"/>
      <c r="W2" s="878"/>
      <c r="X2" s="878"/>
      <c r="Y2" s="879"/>
      <c r="Z2" s="880" t="str">
        <f>表紙!$AJ$64</f>
        <v>MSBB</v>
      </c>
      <c r="AA2" s="881"/>
      <c r="AB2" s="881"/>
      <c r="AC2" s="881"/>
      <c r="AD2" s="882"/>
      <c r="AE2" s="883" t="s">
        <v>139</v>
      </c>
      <c r="AF2" s="884"/>
      <c r="AG2" s="884"/>
      <c r="AH2" s="884"/>
      <c r="AI2" s="885"/>
      <c r="AJ2" s="886" t="str">
        <f>表紙!$AX$64</f>
        <v>POWER EGG</v>
      </c>
      <c r="AK2" s="887"/>
      <c r="AL2" s="887"/>
      <c r="AM2" s="887"/>
      <c r="AN2" s="887"/>
      <c r="AO2" s="887"/>
      <c r="AP2" s="887"/>
      <c r="AQ2" s="887"/>
      <c r="AR2" s="888"/>
      <c r="AS2" s="889" t="str">
        <f>表紙!$BL$64</f>
        <v>M7-US-1140</v>
      </c>
      <c r="AT2" s="890"/>
      <c r="AU2" s="890"/>
      <c r="AV2" s="890"/>
      <c r="AW2" s="890"/>
      <c r="AX2" s="890"/>
      <c r="AY2" s="890"/>
      <c r="AZ2" s="892" t="str">
        <f>表紙!$BU$64</f>
        <v>7.0.2</v>
      </c>
      <c r="BA2" s="875"/>
      <c r="BB2" s="875"/>
      <c r="BC2" s="875"/>
      <c r="BD2" s="875"/>
      <c r="BE2" s="876"/>
      <c r="BF2" s="896">
        <f>表紙!$CB$64</f>
        <v>3</v>
      </c>
      <c r="BG2" s="875"/>
      <c r="BH2" s="875"/>
      <c r="BI2" s="875"/>
      <c r="BJ2" s="875"/>
      <c r="BK2" s="897"/>
    </row>
    <row r="3" spans="1:63" s="61" customFormat="1" ht="16.5" customHeight="1" thickBot="1">
      <c r="A3" s="857"/>
      <c r="B3" s="858"/>
      <c r="C3" s="858"/>
      <c r="D3" s="858"/>
      <c r="E3" s="858"/>
      <c r="F3" s="858"/>
      <c r="G3" s="858"/>
      <c r="H3" s="858"/>
      <c r="I3" s="858"/>
      <c r="J3" s="859"/>
      <c r="K3" s="899" t="str">
        <f ca="1">RIGHT(CELL("filename",$A$1),LEN(CELL("filename",$A$1))-FIND("]",CELL("filename",$A$1)))</f>
        <v>①目標管理・訪問計画</v>
      </c>
      <c r="L3" s="900"/>
      <c r="M3" s="900"/>
      <c r="N3" s="900"/>
      <c r="O3" s="900"/>
      <c r="P3" s="900"/>
      <c r="Q3" s="900"/>
      <c r="R3" s="900"/>
      <c r="S3" s="900"/>
      <c r="T3" s="901"/>
      <c r="U3" s="902" t="s">
        <v>142</v>
      </c>
      <c r="V3" s="903"/>
      <c r="W3" s="903"/>
      <c r="X3" s="903"/>
      <c r="Y3" s="904"/>
      <c r="Z3" s="905" t="str">
        <f>表紙!$AJ$65</f>
        <v>-</v>
      </c>
      <c r="AA3" s="906"/>
      <c r="AB3" s="906"/>
      <c r="AC3" s="906"/>
      <c r="AD3" s="906"/>
      <c r="AE3" s="907" t="str">
        <f>表紙!$AQ$65</f>
        <v>POWER EGG</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3" s="61" customFormat="1" ht="3.75" customHeight="1">
      <c r="M4" s="61" t="s">
        <v>246</v>
      </c>
    </row>
    <row r="5" spans="1:63" s="61" customFormat="1">
      <c r="A5" s="218" t="s">
        <v>46</v>
      </c>
      <c r="V5" s="62"/>
    </row>
    <row r="6" spans="1:63" ht="14.25">
      <c r="A6" s="1005" t="s">
        <v>421</v>
      </c>
      <c r="B6" s="1005"/>
      <c r="C6" s="1010" t="s">
        <v>422</v>
      </c>
      <c r="D6" s="1010"/>
      <c r="E6" s="1010"/>
      <c r="F6" s="1010"/>
      <c r="G6" s="1010"/>
      <c r="H6" s="1010"/>
      <c r="I6" s="1010"/>
      <c r="J6" s="1010"/>
      <c r="K6" s="1010"/>
      <c r="L6" s="1006" t="s">
        <v>423</v>
      </c>
      <c r="M6" s="1006"/>
      <c r="N6" s="1006"/>
      <c r="O6" s="1006"/>
      <c r="P6" s="1006"/>
      <c r="Q6" s="1006"/>
      <c r="R6" s="1006"/>
      <c r="S6" s="1011" t="s">
        <v>424</v>
      </c>
      <c r="T6" s="1011"/>
      <c r="U6" s="1011"/>
      <c r="V6" s="1007" t="s">
        <v>425</v>
      </c>
      <c r="W6" s="1008"/>
      <c r="X6" s="1008"/>
      <c r="Y6" s="1008"/>
      <c r="Z6" s="1008"/>
      <c r="AA6" s="1008"/>
      <c r="AB6" s="1009"/>
      <c r="AC6" s="208" t="s">
        <v>426</v>
      </c>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10"/>
    </row>
    <row r="7" spans="1:63" ht="14.25">
      <c r="A7" s="1005" t="s">
        <v>341</v>
      </c>
      <c r="B7" s="1005"/>
      <c r="C7" s="1006" t="s">
        <v>355</v>
      </c>
      <c r="D7" s="1006"/>
      <c r="E7" s="1006"/>
      <c r="F7" s="1006"/>
      <c r="G7" s="1006"/>
      <c r="H7" s="1006"/>
      <c r="I7" s="1006"/>
      <c r="J7" s="1006"/>
      <c r="K7" s="1006"/>
      <c r="L7" s="1006" t="s">
        <v>427</v>
      </c>
      <c r="M7" s="1006"/>
      <c r="N7" s="1006"/>
      <c r="O7" s="1006"/>
      <c r="P7" s="1006"/>
      <c r="Q7" s="1006"/>
      <c r="R7" s="1006"/>
      <c r="S7" s="1006" t="s">
        <v>428</v>
      </c>
      <c r="T7" s="1006"/>
      <c r="U7" s="1006"/>
      <c r="V7" s="1006" t="s">
        <v>429</v>
      </c>
      <c r="W7" s="1006"/>
      <c r="X7" s="1006"/>
      <c r="Y7" s="1007" t="s">
        <v>430</v>
      </c>
      <c r="Z7" s="1008"/>
      <c r="AA7" s="1008"/>
      <c r="AB7" s="1009"/>
      <c r="AC7" s="1006" t="s">
        <v>431</v>
      </c>
      <c r="AD7" s="1006"/>
      <c r="AE7" s="1006" t="s">
        <v>432</v>
      </c>
      <c r="AF7" s="1006"/>
      <c r="AG7" s="1006"/>
      <c r="AH7" s="1006" t="s">
        <v>433</v>
      </c>
      <c r="AI7" s="1006"/>
      <c r="AJ7" s="1006"/>
      <c r="AK7" s="1006" t="s">
        <v>434</v>
      </c>
      <c r="AL7" s="1006"/>
      <c r="AM7" s="1006" t="s">
        <v>388</v>
      </c>
      <c r="AN7" s="1006"/>
      <c r="AO7" s="1006"/>
      <c r="AP7" s="1006"/>
      <c r="AQ7" s="1006"/>
      <c r="AR7" s="1006"/>
      <c r="AS7" s="207" t="s">
        <v>435</v>
      </c>
      <c r="AT7" s="206"/>
      <c r="AU7" s="206"/>
      <c r="AV7" s="206"/>
      <c r="AW7" s="206"/>
      <c r="AX7" s="206"/>
      <c r="AY7" s="206"/>
      <c r="AZ7" s="206"/>
      <c r="BA7" s="206"/>
      <c r="BB7" s="206"/>
      <c r="BC7" s="206"/>
      <c r="BD7" s="206"/>
      <c r="BE7" s="213"/>
    </row>
    <row r="8" spans="1:63" ht="15.75" customHeight="1">
      <c r="A8" s="986">
        <v>1</v>
      </c>
      <c r="B8" s="986"/>
      <c r="C8" s="181" t="s">
        <v>436</v>
      </c>
      <c r="D8" s="77"/>
      <c r="E8" s="77"/>
      <c r="F8" s="77"/>
      <c r="G8" s="77"/>
      <c r="H8" s="77"/>
      <c r="I8" s="77"/>
      <c r="J8" s="77"/>
      <c r="K8" s="182"/>
      <c r="L8" s="181" t="s">
        <v>437</v>
      </c>
      <c r="M8" s="77"/>
      <c r="N8" s="77"/>
      <c r="O8" s="77"/>
      <c r="P8" s="77"/>
      <c r="Q8" s="77"/>
      <c r="R8" s="182"/>
      <c r="S8" s="987">
        <v>4000</v>
      </c>
      <c r="T8" s="988"/>
      <c r="U8" s="989"/>
      <c r="V8" s="990"/>
      <c r="W8" s="991"/>
      <c r="X8" s="992"/>
      <c r="Y8" s="179"/>
      <c r="Z8" s="204"/>
      <c r="AA8" s="204"/>
      <c r="AB8" s="180"/>
      <c r="AC8" s="993"/>
      <c r="AD8" s="994"/>
      <c r="AE8" s="993" t="s">
        <v>43</v>
      </c>
      <c r="AF8" s="995"/>
      <c r="AG8" s="994"/>
      <c r="AH8" s="993"/>
      <c r="AI8" s="995"/>
      <c r="AJ8" s="994"/>
      <c r="AK8" s="993"/>
      <c r="AL8" s="994"/>
      <c r="AM8" s="181"/>
      <c r="AN8" s="77"/>
      <c r="AO8" s="77"/>
      <c r="AP8" s="77"/>
      <c r="AQ8" s="77"/>
      <c r="AR8" s="182"/>
      <c r="AS8" s="181"/>
      <c r="AT8" s="77"/>
      <c r="AU8" s="77"/>
      <c r="AV8" s="77"/>
      <c r="AW8" s="77"/>
      <c r="AX8" s="77"/>
      <c r="AY8" s="77"/>
      <c r="AZ8" s="77"/>
      <c r="BA8" s="77"/>
      <c r="BB8" s="77"/>
      <c r="BC8" s="77"/>
      <c r="BD8" s="77"/>
      <c r="BE8" s="182"/>
    </row>
    <row r="9" spans="1:63" ht="15.75" customHeight="1">
      <c r="A9" s="986">
        <v>2</v>
      </c>
      <c r="B9" s="986"/>
      <c r="C9" s="181" t="s">
        <v>438</v>
      </c>
      <c r="D9" s="77"/>
      <c r="E9" s="77"/>
      <c r="F9" s="77"/>
      <c r="G9" s="77"/>
      <c r="H9" s="77"/>
      <c r="I9" s="77"/>
      <c r="J9" s="77"/>
      <c r="K9" s="182"/>
      <c r="L9" s="181" t="s">
        <v>437</v>
      </c>
      <c r="M9" s="77"/>
      <c r="N9" s="77"/>
      <c r="O9" s="77"/>
      <c r="P9" s="77"/>
      <c r="Q9" s="77"/>
      <c r="R9" s="182"/>
      <c r="S9" s="987">
        <v>4000</v>
      </c>
      <c r="T9" s="988"/>
      <c r="U9" s="989"/>
      <c r="V9" s="990"/>
      <c r="W9" s="991"/>
      <c r="X9" s="992"/>
      <c r="Y9" s="179"/>
      <c r="Z9" s="204"/>
      <c r="AA9" s="204"/>
      <c r="AB9" s="180"/>
      <c r="AC9" s="179"/>
      <c r="AD9" s="180"/>
      <c r="AE9" s="993" t="s">
        <v>43</v>
      </c>
      <c r="AF9" s="995"/>
      <c r="AG9" s="994"/>
      <c r="AH9" s="993"/>
      <c r="AI9" s="995"/>
      <c r="AJ9" s="994"/>
      <c r="AK9" s="993"/>
      <c r="AL9" s="994"/>
      <c r="AM9" s="181"/>
      <c r="AN9" s="77"/>
      <c r="AO9" s="77"/>
      <c r="AP9" s="77"/>
      <c r="AQ9" s="77"/>
      <c r="AR9" s="182"/>
      <c r="AS9" s="181"/>
      <c r="AT9" s="77"/>
      <c r="AU9" s="77"/>
      <c r="AV9" s="77"/>
      <c r="AW9" s="77"/>
      <c r="AX9" s="77"/>
      <c r="AY9" s="77"/>
      <c r="AZ9" s="77"/>
      <c r="BA9" s="77"/>
      <c r="BB9" s="77"/>
      <c r="BC9" s="77"/>
      <c r="BD9" s="77"/>
      <c r="BE9" s="182"/>
    </row>
    <row r="10" spans="1:63" ht="15.75" customHeight="1">
      <c r="A10" s="986">
        <v>3</v>
      </c>
      <c r="B10" s="986"/>
      <c r="C10" s="181" t="s">
        <v>439</v>
      </c>
      <c r="D10" s="77"/>
      <c r="E10" s="77"/>
      <c r="F10" s="77"/>
      <c r="G10" s="77"/>
      <c r="H10" s="77"/>
      <c r="I10" s="77"/>
      <c r="J10" s="77"/>
      <c r="K10" s="182"/>
      <c r="L10" s="181" t="s">
        <v>437</v>
      </c>
      <c r="M10" s="77"/>
      <c r="N10" s="77"/>
      <c r="O10" s="77"/>
      <c r="P10" s="77"/>
      <c r="Q10" s="77"/>
      <c r="R10" s="182"/>
      <c r="S10" s="987">
        <v>4000</v>
      </c>
      <c r="T10" s="988"/>
      <c r="U10" s="989"/>
      <c r="V10" s="990"/>
      <c r="W10" s="991"/>
      <c r="X10" s="992"/>
      <c r="Y10" s="179"/>
      <c r="Z10" s="204"/>
      <c r="AA10" s="204"/>
      <c r="AB10" s="180"/>
      <c r="AC10" s="179"/>
      <c r="AD10" s="180"/>
      <c r="AE10" s="993" t="s">
        <v>43</v>
      </c>
      <c r="AF10" s="995"/>
      <c r="AG10" s="994"/>
      <c r="AH10" s="993"/>
      <c r="AI10" s="995"/>
      <c r="AJ10" s="994"/>
      <c r="AK10" s="993"/>
      <c r="AL10" s="994"/>
      <c r="AM10" s="181"/>
      <c r="AN10" s="77"/>
      <c r="AO10" s="77"/>
      <c r="AP10" s="77"/>
      <c r="AQ10" s="77"/>
      <c r="AR10" s="182"/>
      <c r="AS10" s="181"/>
      <c r="AT10" s="77"/>
      <c r="AU10" s="77"/>
      <c r="AV10" s="77"/>
      <c r="AW10" s="77"/>
      <c r="AX10" s="77"/>
      <c r="AY10" s="77"/>
      <c r="AZ10" s="77"/>
      <c r="BA10" s="77"/>
      <c r="BB10" s="77"/>
      <c r="BC10" s="77"/>
      <c r="BD10" s="77"/>
      <c r="BE10" s="182"/>
    </row>
    <row r="11" spans="1:63" ht="15.75" customHeight="1">
      <c r="A11" s="986">
        <v>4</v>
      </c>
      <c r="B11" s="986"/>
      <c r="C11" s="181" t="s">
        <v>440</v>
      </c>
      <c r="D11" s="77"/>
      <c r="E11" s="77"/>
      <c r="F11" s="77"/>
      <c r="G11" s="77"/>
      <c r="H11" s="77"/>
      <c r="I11" s="77"/>
      <c r="J11" s="77"/>
      <c r="K11" s="182"/>
      <c r="L11" s="181" t="s">
        <v>441</v>
      </c>
      <c r="M11" s="77"/>
      <c r="N11" s="77"/>
      <c r="O11" s="77"/>
      <c r="P11" s="77"/>
      <c r="Q11" s="77"/>
      <c r="R11" s="182"/>
      <c r="S11" s="987">
        <v>4000</v>
      </c>
      <c r="T11" s="988"/>
      <c r="U11" s="989"/>
      <c r="V11" s="990"/>
      <c r="W11" s="991"/>
      <c r="X11" s="992"/>
      <c r="Y11" s="179"/>
      <c r="Z11" s="204"/>
      <c r="AA11" s="204"/>
      <c r="AB11" s="180"/>
      <c r="AC11" s="179"/>
      <c r="AD11" s="180"/>
      <c r="AE11" s="993" t="s">
        <v>43</v>
      </c>
      <c r="AF11" s="995"/>
      <c r="AG11" s="994"/>
      <c r="AH11" s="993"/>
      <c r="AI11" s="995"/>
      <c r="AJ11" s="994"/>
      <c r="AK11" s="993"/>
      <c r="AL11" s="994"/>
      <c r="AM11" s="181"/>
      <c r="AN11" s="77"/>
      <c r="AO11" s="77"/>
      <c r="AP11" s="77"/>
      <c r="AQ11" s="77"/>
      <c r="AR11" s="182"/>
      <c r="AS11" s="181"/>
      <c r="AT11" s="77"/>
      <c r="AU11" s="77"/>
      <c r="AV11" s="77"/>
      <c r="AW11" s="77"/>
      <c r="AX11" s="77"/>
      <c r="AY11" s="77"/>
      <c r="AZ11" s="77"/>
      <c r="BA11" s="77"/>
      <c r="BB11" s="77"/>
      <c r="BC11" s="77"/>
      <c r="BD11" s="77"/>
      <c r="BE11" s="182"/>
    </row>
    <row r="12" spans="1:63" ht="15.75" customHeight="1">
      <c r="A12" s="986">
        <v>5</v>
      </c>
      <c r="B12" s="986"/>
      <c r="C12" s="181" t="s">
        <v>442</v>
      </c>
      <c r="D12" s="77"/>
      <c r="E12" s="77"/>
      <c r="F12" s="77"/>
      <c r="G12" s="77"/>
      <c r="H12" s="77"/>
      <c r="I12" s="77"/>
      <c r="J12" s="77"/>
      <c r="K12" s="182"/>
      <c r="L12" s="181" t="s">
        <v>437</v>
      </c>
      <c r="M12" s="77"/>
      <c r="N12" s="77"/>
      <c r="O12" s="77"/>
      <c r="P12" s="77"/>
      <c r="Q12" s="77"/>
      <c r="R12" s="182"/>
      <c r="S12" s="987">
        <v>4000</v>
      </c>
      <c r="T12" s="988"/>
      <c r="U12" s="989"/>
      <c r="V12" s="990"/>
      <c r="W12" s="991"/>
      <c r="X12" s="992"/>
      <c r="Y12" s="179"/>
      <c r="Z12" s="204"/>
      <c r="AA12" s="204"/>
      <c r="AB12" s="180"/>
      <c r="AC12" s="179"/>
      <c r="AD12" s="180"/>
      <c r="AE12" s="993" t="s">
        <v>43</v>
      </c>
      <c r="AF12" s="995"/>
      <c r="AG12" s="994"/>
      <c r="AH12" s="993"/>
      <c r="AI12" s="995"/>
      <c r="AJ12" s="994"/>
      <c r="AK12" s="993"/>
      <c r="AL12" s="994"/>
      <c r="AM12" s="181"/>
      <c r="AN12" s="77"/>
      <c r="AO12" s="77"/>
      <c r="AP12" s="77"/>
      <c r="AQ12" s="77"/>
      <c r="AR12" s="182"/>
      <c r="AS12" s="181"/>
      <c r="AT12" s="77"/>
      <c r="AU12" s="77"/>
      <c r="AV12" s="77"/>
      <c r="AW12" s="77"/>
      <c r="AX12" s="77"/>
      <c r="AY12" s="77"/>
      <c r="AZ12" s="77"/>
      <c r="BA12" s="77"/>
      <c r="BB12" s="77"/>
      <c r="BC12" s="77"/>
      <c r="BD12" s="77"/>
      <c r="BE12" s="182"/>
    </row>
    <row r="13" spans="1:63" ht="15.75" customHeight="1">
      <c r="A13" s="986">
        <v>6</v>
      </c>
      <c r="B13" s="986"/>
      <c r="C13" s="181" t="s">
        <v>443</v>
      </c>
      <c r="D13" s="77"/>
      <c r="E13" s="77"/>
      <c r="F13" s="77"/>
      <c r="G13" s="77"/>
      <c r="H13" s="77"/>
      <c r="I13" s="77"/>
      <c r="J13" s="77"/>
      <c r="K13" s="182"/>
      <c r="L13" s="181" t="s">
        <v>441</v>
      </c>
      <c r="M13" s="77"/>
      <c r="N13" s="77"/>
      <c r="O13" s="77"/>
      <c r="P13" s="77"/>
      <c r="Q13" s="77"/>
      <c r="R13" s="182"/>
      <c r="S13" s="987">
        <v>4000</v>
      </c>
      <c r="T13" s="988"/>
      <c r="U13" s="989"/>
      <c r="V13" s="990"/>
      <c r="W13" s="991"/>
      <c r="X13" s="992"/>
      <c r="Y13" s="179"/>
      <c r="Z13" s="204"/>
      <c r="AA13" s="204"/>
      <c r="AB13" s="180"/>
      <c r="AC13" s="179"/>
      <c r="AD13" s="180"/>
      <c r="AE13" s="993" t="s">
        <v>43</v>
      </c>
      <c r="AF13" s="995"/>
      <c r="AG13" s="994"/>
      <c r="AH13" s="993"/>
      <c r="AI13" s="995"/>
      <c r="AJ13" s="994"/>
      <c r="AK13" s="993"/>
      <c r="AL13" s="994"/>
      <c r="AM13" s="181"/>
      <c r="AN13" s="77"/>
      <c r="AO13" s="77"/>
      <c r="AP13" s="77"/>
      <c r="AQ13" s="77"/>
      <c r="AR13" s="182"/>
      <c r="AS13" s="181"/>
      <c r="AT13" s="77"/>
      <c r="AU13" s="77"/>
      <c r="AV13" s="77"/>
      <c r="AW13" s="77"/>
      <c r="AX13" s="77"/>
      <c r="AY13" s="77"/>
      <c r="AZ13" s="77"/>
      <c r="BA13" s="77"/>
      <c r="BB13" s="77"/>
      <c r="BC13" s="77"/>
      <c r="BD13" s="77"/>
      <c r="BE13" s="182"/>
    </row>
    <row r="14" spans="1:63" ht="15.75" customHeight="1">
      <c r="A14" s="986">
        <v>7</v>
      </c>
      <c r="B14" s="986"/>
      <c r="C14" s="181" t="s">
        <v>444</v>
      </c>
      <c r="D14" s="77"/>
      <c r="E14" s="77"/>
      <c r="F14" s="77"/>
      <c r="G14" s="77"/>
      <c r="H14" s="77"/>
      <c r="I14" s="77"/>
      <c r="J14" s="77"/>
      <c r="K14" s="182"/>
      <c r="L14" s="181" t="s">
        <v>437</v>
      </c>
      <c r="M14" s="77"/>
      <c r="N14" s="77"/>
      <c r="O14" s="77"/>
      <c r="P14" s="77"/>
      <c r="Q14" s="77"/>
      <c r="R14" s="182"/>
      <c r="S14" s="987">
        <v>4000</v>
      </c>
      <c r="T14" s="988"/>
      <c r="U14" s="989"/>
      <c r="V14" s="990"/>
      <c r="W14" s="991"/>
      <c r="X14" s="992"/>
      <c r="Y14" s="179"/>
      <c r="Z14" s="204"/>
      <c r="AA14" s="204"/>
      <c r="AB14" s="180"/>
      <c r="AC14" s="179"/>
      <c r="AD14" s="180"/>
      <c r="AE14" s="993" t="s">
        <v>43</v>
      </c>
      <c r="AF14" s="995"/>
      <c r="AG14" s="994"/>
      <c r="AH14" s="993"/>
      <c r="AI14" s="995"/>
      <c r="AJ14" s="994"/>
      <c r="AK14" s="993"/>
      <c r="AL14" s="994"/>
      <c r="AM14" s="181"/>
      <c r="AN14" s="77"/>
      <c r="AO14" s="77"/>
      <c r="AP14" s="77"/>
      <c r="AQ14" s="77"/>
      <c r="AR14" s="182"/>
      <c r="AS14" s="181"/>
      <c r="AT14" s="77"/>
      <c r="AU14" s="77"/>
      <c r="AV14" s="77"/>
      <c r="AW14" s="77"/>
      <c r="AX14" s="77"/>
      <c r="AY14" s="77"/>
      <c r="AZ14" s="77"/>
      <c r="BA14" s="77"/>
      <c r="BB14" s="77"/>
      <c r="BC14" s="77"/>
      <c r="BD14" s="77"/>
      <c r="BE14" s="182"/>
    </row>
    <row r="15" spans="1:63" ht="15.75" customHeight="1">
      <c r="A15" s="986">
        <v>8</v>
      </c>
      <c r="B15" s="986"/>
      <c r="C15" s="181" t="s">
        <v>445</v>
      </c>
      <c r="D15" s="77"/>
      <c r="E15" s="77"/>
      <c r="F15" s="77"/>
      <c r="G15" s="77"/>
      <c r="H15" s="77"/>
      <c r="I15" s="77"/>
      <c r="J15" s="77"/>
      <c r="K15" s="182"/>
      <c r="L15" s="181" t="s">
        <v>441</v>
      </c>
      <c r="M15" s="77"/>
      <c r="N15" s="77"/>
      <c r="O15" s="77"/>
      <c r="P15" s="77"/>
      <c r="Q15" s="77"/>
      <c r="R15" s="182"/>
      <c r="S15" s="987">
        <v>4000</v>
      </c>
      <c r="T15" s="988"/>
      <c r="U15" s="989"/>
      <c r="V15" s="990"/>
      <c r="W15" s="991"/>
      <c r="X15" s="992"/>
      <c r="Y15" s="179"/>
      <c r="Z15" s="204"/>
      <c r="AA15" s="204"/>
      <c r="AB15" s="180"/>
      <c r="AC15" s="179"/>
      <c r="AD15" s="180"/>
      <c r="AE15" s="993" t="s">
        <v>43</v>
      </c>
      <c r="AF15" s="995"/>
      <c r="AG15" s="994"/>
      <c r="AH15" s="993"/>
      <c r="AI15" s="995"/>
      <c r="AJ15" s="994"/>
      <c r="AK15" s="993"/>
      <c r="AL15" s="994"/>
      <c r="AM15" s="181"/>
      <c r="AN15" s="77"/>
      <c r="AO15" s="77"/>
      <c r="AP15" s="77"/>
      <c r="AQ15" s="77"/>
      <c r="AR15" s="182"/>
      <c r="AS15" s="181"/>
      <c r="AT15" s="77"/>
      <c r="AU15" s="77"/>
      <c r="AV15" s="77"/>
      <c r="AW15" s="77"/>
      <c r="AX15" s="77"/>
      <c r="AY15" s="77"/>
      <c r="AZ15" s="77"/>
      <c r="BA15" s="77"/>
      <c r="BB15" s="77"/>
      <c r="BC15" s="77"/>
      <c r="BD15" s="77"/>
      <c r="BE15" s="182"/>
    </row>
    <row r="16" spans="1:63" ht="15.75" customHeight="1">
      <c r="A16" s="986">
        <v>9</v>
      </c>
      <c r="B16" s="986"/>
      <c r="C16" s="181" t="s">
        <v>446</v>
      </c>
      <c r="D16" s="77"/>
      <c r="E16" s="77"/>
      <c r="F16" s="77"/>
      <c r="G16" s="77"/>
      <c r="H16" s="77"/>
      <c r="I16" s="77"/>
      <c r="J16" s="77"/>
      <c r="K16" s="182"/>
      <c r="L16" s="181" t="s">
        <v>441</v>
      </c>
      <c r="M16" s="77"/>
      <c r="N16" s="77"/>
      <c r="O16" s="77"/>
      <c r="P16" s="77"/>
      <c r="Q16" s="77"/>
      <c r="R16" s="182"/>
      <c r="S16" s="987">
        <v>2</v>
      </c>
      <c r="T16" s="988"/>
      <c r="U16" s="989"/>
      <c r="V16" s="990"/>
      <c r="W16" s="991"/>
      <c r="X16" s="992"/>
      <c r="Y16" s="179"/>
      <c r="Z16" s="204"/>
      <c r="AA16" s="204"/>
      <c r="AB16" s="180"/>
      <c r="AC16" s="179"/>
      <c r="AD16" s="180"/>
      <c r="AE16" s="993" t="s">
        <v>43</v>
      </c>
      <c r="AF16" s="995"/>
      <c r="AG16" s="994"/>
      <c r="AH16" s="993"/>
      <c r="AI16" s="995"/>
      <c r="AJ16" s="994"/>
      <c r="AK16" s="993"/>
      <c r="AL16" s="994"/>
      <c r="AM16" s="181"/>
      <c r="AN16" s="77"/>
      <c r="AO16" s="77"/>
      <c r="AP16" s="77"/>
      <c r="AQ16" s="77"/>
      <c r="AR16" s="182"/>
      <c r="AS16" s="181" t="s">
        <v>447</v>
      </c>
      <c r="AT16" s="77"/>
      <c r="AU16" s="77"/>
      <c r="AV16" s="77"/>
      <c r="AW16" s="77"/>
      <c r="AX16" s="77"/>
      <c r="AY16" s="77"/>
      <c r="AZ16" s="77"/>
      <c r="BA16" s="77"/>
      <c r="BB16" s="77"/>
      <c r="BC16" s="77"/>
      <c r="BD16" s="77"/>
      <c r="BE16" s="182"/>
    </row>
    <row r="17" spans="1:68" ht="15.75" customHeight="1">
      <c r="A17" s="986">
        <v>10</v>
      </c>
      <c r="B17" s="986"/>
      <c r="C17" s="181" t="s">
        <v>448</v>
      </c>
      <c r="D17" s="77"/>
      <c r="E17" s="77"/>
      <c r="F17" s="77"/>
      <c r="G17" s="77"/>
      <c r="H17" s="77"/>
      <c r="I17" s="77"/>
      <c r="J17" s="77"/>
      <c r="K17" s="182"/>
      <c r="L17" s="181" t="s">
        <v>449</v>
      </c>
      <c r="M17" s="77"/>
      <c r="N17" s="77"/>
      <c r="O17" s="77"/>
      <c r="P17" s="77"/>
      <c r="Q17" s="77"/>
      <c r="R17" s="182"/>
      <c r="S17" s="1002">
        <v>4</v>
      </c>
      <c r="T17" s="1003"/>
      <c r="U17" s="1004"/>
      <c r="V17" s="990"/>
      <c r="W17" s="991"/>
      <c r="X17" s="992"/>
      <c r="Y17" s="179"/>
      <c r="Z17" s="204"/>
      <c r="AA17" s="204"/>
      <c r="AB17" s="180"/>
      <c r="AC17" s="179"/>
      <c r="AD17" s="180"/>
      <c r="AE17" s="993" t="s">
        <v>43</v>
      </c>
      <c r="AF17" s="995"/>
      <c r="AG17" s="994"/>
      <c r="AH17" s="993"/>
      <c r="AI17" s="995"/>
      <c r="AJ17" s="994"/>
      <c r="AK17" s="993"/>
      <c r="AL17" s="994"/>
      <c r="AM17" s="181"/>
      <c r="AN17" s="77"/>
      <c r="AO17" s="77"/>
      <c r="AP17" s="77"/>
      <c r="AQ17" s="77"/>
      <c r="AR17" s="182"/>
      <c r="AS17" s="181" t="s">
        <v>450</v>
      </c>
      <c r="AT17" s="77"/>
      <c r="AU17" s="77"/>
      <c r="AV17" s="77"/>
      <c r="AW17" s="77"/>
      <c r="AX17" s="77"/>
      <c r="AY17" s="77"/>
      <c r="AZ17" s="77"/>
      <c r="BA17" s="77"/>
      <c r="BB17" s="77"/>
      <c r="BC17" s="77"/>
      <c r="BD17" s="77"/>
      <c r="BE17" s="182"/>
    </row>
    <row r="18" spans="1:68" ht="15.75" customHeight="1">
      <c r="A18" s="986">
        <v>11</v>
      </c>
      <c r="B18" s="986"/>
      <c r="C18" s="181" t="s">
        <v>451</v>
      </c>
      <c r="D18" s="77"/>
      <c r="E18" s="77"/>
      <c r="F18" s="77"/>
      <c r="G18" s="77"/>
      <c r="H18" s="77"/>
      <c r="I18" s="77"/>
      <c r="J18" s="77"/>
      <c r="K18" s="182"/>
      <c r="L18" s="181" t="s">
        <v>449</v>
      </c>
      <c r="M18" s="77"/>
      <c r="N18" s="77"/>
      <c r="O18" s="77"/>
      <c r="P18" s="77"/>
      <c r="Q18" s="77"/>
      <c r="R18" s="182"/>
      <c r="S18" s="1002">
        <v>2</v>
      </c>
      <c r="T18" s="1003"/>
      <c r="U18" s="1004"/>
      <c r="V18" s="990"/>
      <c r="W18" s="991"/>
      <c r="X18" s="992"/>
      <c r="Y18" s="179"/>
      <c r="Z18" s="204"/>
      <c r="AA18" s="204"/>
      <c r="AB18" s="180"/>
      <c r="AC18" s="993"/>
      <c r="AD18" s="994"/>
      <c r="AE18" s="993" t="s">
        <v>43</v>
      </c>
      <c r="AF18" s="995"/>
      <c r="AG18" s="994"/>
      <c r="AH18" s="993"/>
      <c r="AI18" s="995"/>
      <c r="AJ18" s="994"/>
      <c r="AK18" s="993"/>
      <c r="AL18" s="994"/>
      <c r="AM18" s="181"/>
      <c r="AN18" s="77"/>
      <c r="AO18" s="77"/>
      <c r="AP18" s="77"/>
      <c r="AQ18" s="77"/>
      <c r="AR18" s="182"/>
      <c r="AS18" s="181"/>
      <c r="AT18" s="77"/>
      <c r="AU18" s="77"/>
      <c r="AV18" s="77"/>
      <c r="AW18" s="77"/>
      <c r="AX18" s="77"/>
      <c r="AY18" s="77"/>
      <c r="AZ18" s="77"/>
      <c r="BA18" s="77"/>
      <c r="BB18" s="77"/>
      <c r="BC18" s="77"/>
      <c r="BD18" s="77"/>
      <c r="BE18" s="182"/>
    </row>
    <row r="19" spans="1:68" ht="15.75" customHeight="1">
      <c r="A19" s="986">
        <v>12</v>
      </c>
      <c r="B19" s="986"/>
      <c r="C19" s="181" t="s">
        <v>452</v>
      </c>
      <c r="D19" s="77"/>
      <c r="E19" s="77"/>
      <c r="F19" s="77"/>
      <c r="G19" s="77"/>
      <c r="H19" s="77"/>
      <c r="I19" s="77"/>
      <c r="J19" s="77"/>
      <c r="K19" s="182"/>
      <c r="L19" s="181" t="s">
        <v>453</v>
      </c>
      <c r="M19" s="77"/>
      <c r="N19" s="77"/>
      <c r="O19" s="77"/>
      <c r="P19" s="77"/>
      <c r="Q19" s="77"/>
      <c r="R19" s="182"/>
      <c r="S19" s="996" t="s">
        <v>70</v>
      </c>
      <c r="T19" s="997"/>
      <c r="U19" s="998"/>
      <c r="V19" s="990"/>
      <c r="W19" s="991"/>
      <c r="X19" s="992"/>
      <c r="Y19" s="179"/>
      <c r="Z19" s="204"/>
      <c r="AA19" s="204"/>
      <c r="AB19" s="180"/>
      <c r="AC19" s="993"/>
      <c r="AD19" s="994"/>
      <c r="AE19" s="993" t="s">
        <v>43</v>
      </c>
      <c r="AF19" s="995"/>
      <c r="AG19" s="994"/>
      <c r="AH19" s="993"/>
      <c r="AI19" s="995"/>
      <c r="AJ19" s="994"/>
      <c r="AK19" s="993"/>
      <c r="AL19" s="994"/>
      <c r="AM19" s="181"/>
      <c r="AN19" s="77"/>
      <c r="AO19" s="77"/>
      <c r="AP19" s="77"/>
      <c r="AQ19" s="77"/>
      <c r="AR19" s="182"/>
      <c r="AS19" s="181" t="s">
        <v>454</v>
      </c>
      <c r="AT19" s="77"/>
      <c r="AU19" s="77"/>
      <c r="AV19" s="77"/>
      <c r="AW19" s="77"/>
      <c r="AX19" s="77"/>
      <c r="AY19" s="77"/>
      <c r="AZ19" s="77"/>
      <c r="BA19" s="77"/>
      <c r="BB19" s="77"/>
      <c r="BC19" s="77"/>
      <c r="BD19" s="77"/>
      <c r="BE19" s="182"/>
    </row>
    <row r="20" spans="1:68" ht="15.75" customHeight="1">
      <c r="A20" s="986">
        <v>13</v>
      </c>
      <c r="B20" s="986"/>
      <c r="C20" s="181" t="s">
        <v>455</v>
      </c>
      <c r="D20" s="77"/>
      <c r="E20" s="77"/>
      <c r="F20" s="77"/>
      <c r="G20" s="77"/>
      <c r="H20" s="77"/>
      <c r="I20" s="77"/>
      <c r="J20" s="77"/>
      <c r="K20" s="182"/>
      <c r="L20" s="181" t="s">
        <v>453</v>
      </c>
      <c r="M20" s="77"/>
      <c r="N20" s="77"/>
      <c r="O20" s="77"/>
      <c r="P20" s="77"/>
      <c r="Q20" s="77"/>
      <c r="R20" s="182"/>
      <c r="S20" s="996" t="s">
        <v>70</v>
      </c>
      <c r="T20" s="997"/>
      <c r="U20" s="998"/>
      <c r="V20" s="990"/>
      <c r="W20" s="991"/>
      <c r="X20" s="992"/>
      <c r="Y20" s="179"/>
      <c r="Z20" s="204"/>
      <c r="AA20" s="204"/>
      <c r="AB20" s="180"/>
      <c r="AC20" s="993"/>
      <c r="AD20" s="994"/>
      <c r="AE20" s="993" t="s">
        <v>43</v>
      </c>
      <c r="AF20" s="995"/>
      <c r="AG20" s="994"/>
      <c r="AH20" s="993"/>
      <c r="AI20" s="995"/>
      <c r="AJ20" s="994"/>
      <c r="AK20" s="993"/>
      <c r="AL20" s="994"/>
      <c r="AM20" s="181"/>
      <c r="AN20" s="77"/>
      <c r="AO20" s="77"/>
      <c r="AP20" s="77"/>
      <c r="AQ20" s="77"/>
      <c r="AR20" s="182"/>
      <c r="AS20" s="181" t="s">
        <v>456</v>
      </c>
      <c r="AT20" s="77"/>
      <c r="AU20" s="77"/>
      <c r="AV20" s="77"/>
      <c r="AW20" s="77"/>
      <c r="AX20" s="77"/>
      <c r="AY20" s="77"/>
      <c r="AZ20" s="77"/>
      <c r="BA20" s="77"/>
      <c r="BB20" s="77"/>
      <c r="BC20" s="77"/>
      <c r="BD20" s="77"/>
      <c r="BE20" s="182"/>
      <c r="BH20" s="262" t="s">
        <v>457</v>
      </c>
      <c r="BI20" s="78"/>
      <c r="BJ20" s="78"/>
      <c r="BK20" s="78"/>
      <c r="BL20" s="78"/>
      <c r="BM20" s="78"/>
      <c r="BN20" s="78"/>
      <c r="BO20" s="78"/>
      <c r="BP20" s="263"/>
    </row>
    <row r="21" spans="1:68" ht="15.75" customHeight="1">
      <c r="A21" s="986">
        <v>14</v>
      </c>
      <c r="B21" s="986"/>
      <c r="C21" s="181" t="s">
        <v>458</v>
      </c>
      <c r="D21" s="77"/>
      <c r="E21" s="77"/>
      <c r="F21" s="77"/>
      <c r="G21" s="77"/>
      <c r="H21" s="77"/>
      <c r="I21" s="77"/>
      <c r="J21" s="77"/>
      <c r="K21" s="182"/>
      <c r="L21" s="181" t="s">
        <v>441</v>
      </c>
      <c r="M21" s="77"/>
      <c r="N21" s="77"/>
      <c r="O21" s="77"/>
      <c r="P21" s="77"/>
      <c r="Q21" s="77"/>
      <c r="R21" s="182"/>
      <c r="S21" s="987">
        <v>4000</v>
      </c>
      <c r="T21" s="988"/>
      <c r="U21" s="989"/>
      <c r="V21" s="990"/>
      <c r="W21" s="991"/>
      <c r="X21" s="992"/>
      <c r="Y21" s="179"/>
      <c r="Z21" s="204"/>
      <c r="AA21" s="204"/>
      <c r="AB21" s="180"/>
      <c r="AC21" s="993"/>
      <c r="AD21" s="994"/>
      <c r="AE21" s="993" t="s">
        <v>43</v>
      </c>
      <c r="AF21" s="995"/>
      <c r="AG21" s="994"/>
      <c r="AH21" s="993"/>
      <c r="AI21" s="995"/>
      <c r="AJ21" s="994"/>
      <c r="AK21" s="993"/>
      <c r="AL21" s="994"/>
      <c r="AM21" s="181"/>
      <c r="AN21" s="77"/>
      <c r="AO21" s="77"/>
      <c r="AP21" s="77"/>
      <c r="AQ21" s="77"/>
      <c r="AR21" s="182"/>
      <c r="AS21" s="181"/>
      <c r="AT21" s="77"/>
      <c r="AU21" s="77"/>
      <c r="AV21" s="77"/>
      <c r="AW21" s="77"/>
      <c r="AX21" s="77"/>
      <c r="AY21" s="77"/>
      <c r="AZ21" s="77"/>
      <c r="BA21" s="77"/>
      <c r="BB21" s="77"/>
      <c r="BC21" s="77"/>
      <c r="BD21" s="77"/>
      <c r="BE21" s="182"/>
      <c r="BH21" s="79" t="s">
        <v>459</v>
      </c>
      <c r="BL21" s="76" t="s">
        <v>460</v>
      </c>
      <c r="BP21" s="80"/>
    </row>
    <row r="22" spans="1:68" ht="15.75" customHeight="1">
      <c r="A22" s="986">
        <v>15</v>
      </c>
      <c r="B22" s="986"/>
      <c r="C22" s="181" t="s">
        <v>461</v>
      </c>
      <c r="D22" s="77"/>
      <c r="E22" s="77"/>
      <c r="F22" s="77"/>
      <c r="G22" s="77"/>
      <c r="H22" s="77"/>
      <c r="I22" s="77"/>
      <c r="J22" s="77"/>
      <c r="K22" s="182"/>
      <c r="L22" s="181" t="s">
        <v>449</v>
      </c>
      <c r="M22" s="77"/>
      <c r="N22" s="77"/>
      <c r="O22" s="77"/>
      <c r="P22" s="77"/>
      <c r="Q22" s="77"/>
      <c r="R22" s="182"/>
      <c r="S22" s="999" t="s">
        <v>462</v>
      </c>
      <c r="T22" s="1000"/>
      <c r="U22" s="1001"/>
      <c r="V22" s="990"/>
      <c r="W22" s="991"/>
      <c r="X22" s="992"/>
      <c r="Y22" s="179"/>
      <c r="Z22" s="204"/>
      <c r="AA22" s="204"/>
      <c r="AB22" s="180"/>
      <c r="AC22" s="993"/>
      <c r="AD22" s="994"/>
      <c r="AE22" s="993" t="s">
        <v>43</v>
      </c>
      <c r="AF22" s="995"/>
      <c r="AG22" s="994"/>
      <c r="AH22" s="993"/>
      <c r="AI22" s="995"/>
      <c r="AJ22" s="994"/>
      <c r="AK22" s="993"/>
      <c r="AL22" s="994"/>
      <c r="AM22" s="181"/>
      <c r="AN22" s="77"/>
      <c r="AO22" s="77"/>
      <c r="AP22" s="77"/>
      <c r="AQ22" s="77"/>
      <c r="AR22" s="182"/>
      <c r="AS22" s="181"/>
      <c r="AT22" s="77"/>
      <c r="AU22" s="77"/>
      <c r="AV22" s="77"/>
      <c r="AW22" s="77"/>
      <c r="AX22" s="77"/>
      <c r="AY22" s="77"/>
      <c r="AZ22" s="77"/>
      <c r="BA22" s="77"/>
      <c r="BB22" s="77"/>
      <c r="BC22" s="77"/>
      <c r="BD22" s="77"/>
      <c r="BE22" s="182"/>
      <c r="BH22" s="79"/>
      <c r="BL22" s="76" t="s">
        <v>463</v>
      </c>
      <c r="BP22" s="80"/>
    </row>
    <row r="23" spans="1:68" ht="15.75" customHeight="1">
      <c r="A23" s="986">
        <v>16</v>
      </c>
      <c r="B23" s="986"/>
      <c r="C23" s="181" t="s">
        <v>464</v>
      </c>
      <c r="D23" s="77"/>
      <c r="E23" s="77"/>
      <c r="F23" s="77"/>
      <c r="G23" s="77"/>
      <c r="H23" s="77"/>
      <c r="I23" s="77"/>
      <c r="J23" s="77"/>
      <c r="K23" s="182"/>
      <c r="L23" s="181" t="s">
        <v>449</v>
      </c>
      <c r="M23" s="77"/>
      <c r="N23" s="77"/>
      <c r="O23" s="77"/>
      <c r="P23" s="77"/>
      <c r="Q23" s="77"/>
      <c r="R23" s="182"/>
      <c r="S23" s="999" t="s">
        <v>462</v>
      </c>
      <c r="T23" s="1000"/>
      <c r="U23" s="1001"/>
      <c r="V23" s="990"/>
      <c r="W23" s="991"/>
      <c r="X23" s="992"/>
      <c r="Y23" s="179"/>
      <c r="Z23" s="204"/>
      <c r="AA23" s="204"/>
      <c r="AB23" s="180"/>
      <c r="AC23" s="993"/>
      <c r="AD23" s="994"/>
      <c r="AE23" s="993" t="s">
        <v>43</v>
      </c>
      <c r="AF23" s="995"/>
      <c r="AG23" s="994"/>
      <c r="AH23" s="993"/>
      <c r="AI23" s="995"/>
      <c r="AJ23" s="994"/>
      <c r="AK23" s="993"/>
      <c r="AL23" s="994"/>
      <c r="AM23" s="181"/>
      <c r="AN23" s="77"/>
      <c r="AO23" s="77"/>
      <c r="AP23" s="77"/>
      <c r="AQ23" s="77"/>
      <c r="AR23" s="182"/>
      <c r="AS23" s="181"/>
      <c r="AT23" s="77"/>
      <c r="AU23" s="77"/>
      <c r="AV23" s="77"/>
      <c r="AW23" s="77"/>
      <c r="AX23" s="77"/>
      <c r="AY23" s="77"/>
      <c r="AZ23" s="77"/>
      <c r="BA23" s="77"/>
      <c r="BB23" s="77"/>
      <c r="BC23" s="77"/>
      <c r="BD23" s="77"/>
      <c r="BE23" s="182"/>
      <c r="BH23" s="79"/>
      <c r="BL23" s="76" t="s">
        <v>465</v>
      </c>
      <c r="BP23" s="80"/>
    </row>
    <row r="24" spans="1:68" ht="15.75" customHeight="1">
      <c r="A24" s="986">
        <v>17</v>
      </c>
      <c r="B24" s="986"/>
      <c r="C24" s="181" t="s">
        <v>466</v>
      </c>
      <c r="D24" s="77"/>
      <c r="E24" s="77"/>
      <c r="F24" s="77"/>
      <c r="G24" s="77"/>
      <c r="H24" s="77"/>
      <c r="I24" s="77"/>
      <c r="J24" s="77"/>
      <c r="K24" s="182"/>
      <c r="L24" s="181" t="s">
        <v>449</v>
      </c>
      <c r="M24" s="77"/>
      <c r="N24" s="77"/>
      <c r="O24" s="77"/>
      <c r="P24" s="77"/>
      <c r="Q24" s="77"/>
      <c r="R24" s="182"/>
      <c r="S24" s="999" t="s">
        <v>462</v>
      </c>
      <c r="T24" s="1000"/>
      <c r="U24" s="1001"/>
      <c r="V24" s="990"/>
      <c r="W24" s="991"/>
      <c r="X24" s="992"/>
      <c r="Y24" s="179"/>
      <c r="Z24" s="204"/>
      <c r="AA24" s="204"/>
      <c r="AB24" s="180"/>
      <c r="AC24" s="993"/>
      <c r="AD24" s="994"/>
      <c r="AE24" s="993" t="s">
        <v>43</v>
      </c>
      <c r="AF24" s="995"/>
      <c r="AG24" s="994"/>
      <c r="AH24" s="993"/>
      <c r="AI24" s="995"/>
      <c r="AJ24" s="994"/>
      <c r="AK24" s="993"/>
      <c r="AL24" s="994"/>
      <c r="AM24" s="181"/>
      <c r="AN24" s="77"/>
      <c r="AO24" s="77"/>
      <c r="AP24" s="77"/>
      <c r="AQ24" s="77"/>
      <c r="AR24" s="182"/>
      <c r="AS24" s="181"/>
      <c r="AT24" s="77"/>
      <c r="AU24" s="77"/>
      <c r="AV24" s="77"/>
      <c r="AW24" s="77"/>
      <c r="AX24" s="77"/>
      <c r="AY24" s="77"/>
      <c r="AZ24" s="77"/>
      <c r="BA24" s="77"/>
      <c r="BB24" s="77"/>
      <c r="BC24" s="77"/>
      <c r="BD24" s="77"/>
      <c r="BE24" s="182"/>
      <c r="BH24" s="79"/>
      <c r="BL24" s="76" t="s">
        <v>467</v>
      </c>
      <c r="BP24" s="80"/>
    </row>
    <row r="25" spans="1:68" ht="15.75" customHeight="1">
      <c r="A25" s="986">
        <v>18</v>
      </c>
      <c r="B25" s="986"/>
      <c r="C25" s="181" t="s">
        <v>468</v>
      </c>
      <c r="D25" s="77"/>
      <c r="E25" s="77"/>
      <c r="F25" s="77"/>
      <c r="G25" s="77"/>
      <c r="H25" s="77"/>
      <c r="I25" s="77"/>
      <c r="J25" s="77"/>
      <c r="K25" s="182"/>
      <c r="L25" s="181" t="s">
        <v>449</v>
      </c>
      <c r="M25" s="77"/>
      <c r="N25" s="77"/>
      <c r="O25" s="77"/>
      <c r="P25" s="77"/>
      <c r="Q25" s="77"/>
      <c r="R25" s="182"/>
      <c r="S25" s="999" t="s">
        <v>462</v>
      </c>
      <c r="T25" s="1000"/>
      <c r="U25" s="1001"/>
      <c r="V25" s="990"/>
      <c r="W25" s="991"/>
      <c r="X25" s="992"/>
      <c r="Y25" s="179"/>
      <c r="Z25" s="204"/>
      <c r="AA25" s="204"/>
      <c r="AB25" s="180"/>
      <c r="AC25" s="993"/>
      <c r="AD25" s="994"/>
      <c r="AE25" s="993" t="s">
        <v>43</v>
      </c>
      <c r="AF25" s="995"/>
      <c r="AG25" s="994"/>
      <c r="AH25" s="993"/>
      <c r="AI25" s="995"/>
      <c r="AJ25" s="994"/>
      <c r="AK25" s="993"/>
      <c r="AL25" s="994"/>
      <c r="AM25" s="181"/>
      <c r="AN25" s="77"/>
      <c r="AO25" s="77"/>
      <c r="AP25" s="77"/>
      <c r="AQ25" s="77"/>
      <c r="AR25" s="182"/>
      <c r="AS25" s="181"/>
      <c r="AT25" s="77"/>
      <c r="AU25" s="77"/>
      <c r="AV25" s="77"/>
      <c r="AW25" s="77"/>
      <c r="AX25" s="77"/>
      <c r="AY25" s="77"/>
      <c r="AZ25" s="77"/>
      <c r="BA25" s="77"/>
      <c r="BB25" s="77"/>
      <c r="BC25" s="77"/>
      <c r="BD25" s="77"/>
      <c r="BE25" s="182"/>
      <c r="BH25" s="79"/>
      <c r="BL25" s="76" t="s">
        <v>469</v>
      </c>
      <c r="BP25" s="80"/>
    </row>
    <row r="26" spans="1:68" ht="15.75" customHeight="1">
      <c r="A26" s="986">
        <v>19</v>
      </c>
      <c r="B26" s="986"/>
      <c r="C26" s="181" t="s">
        <v>470</v>
      </c>
      <c r="D26" s="77"/>
      <c r="E26" s="77"/>
      <c r="F26" s="77"/>
      <c r="G26" s="77"/>
      <c r="H26" s="77"/>
      <c r="I26" s="77"/>
      <c r="J26" s="77"/>
      <c r="K26" s="182"/>
      <c r="L26" s="181" t="s">
        <v>449</v>
      </c>
      <c r="M26" s="77"/>
      <c r="N26" s="77"/>
      <c r="O26" s="77"/>
      <c r="P26" s="77"/>
      <c r="Q26" s="77"/>
      <c r="R26" s="182"/>
      <c r="S26" s="999" t="s">
        <v>462</v>
      </c>
      <c r="T26" s="1000"/>
      <c r="U26" s="1001"/>
      <c r="V26" s="990"/>
      <c r="W26" s="991"/>
      <c r="X26" s="992"/>
      <c r="Y26" s="179"/>
      <c r="Z26" s="204"/>
      <c r="AA26" s="204"/>
      <c r="AB26" s="180"/>
      <c r="AC26" s="993"/>
      <c r="AD26" s="994"/>
      <c r="AE26" s="993" t="s">
        <v>43</v>
      </c>
      <c r="AF26" s="995"/>
      <c r="AG26" s="994"/>
      <c r="AH26" s="993"/>
      <c r="AI26" s="995"/>
      <c r="AJ26" s="994"/>
      <c r="AK26" s="993"/>
      <c r="AL26" s="994"/>
      <c r="AM26" s="181"/>
      <c r="AN26" s="77"/>
      <c r="AO26" s="77"/>
      <c r="AP26" s="77"/>
      <c r="AQ26" s="77"/>
      <c r="AR26" s="182"/>
      <c r="AS26" s="181"/>
      <c r="AT26" s="77"/>
      <c r="AU26" s="77"/>
      <c r="AV26" s="77"/>
      <c r="AW26" s="77"/>
      <c r="AX26" s="77"/>
      <c r="AY26" s="77"/>
      <c r="AZ26" s="77"/>
      <c r="BA26" s="77"/>
      <c r="BB26" s="77"/>
      <c r="BC26" s="77"/>
      <c r="BD26" s="77"/>
      <c r="BE26" s="182"/>
      <c r="BH26" s="79"/>
      <c r="BL26" s="76" t="s">
        <v>471</v>
      </c>
      <c r="BP26" s="80"/>
    </row>
    <row r="27" spans="1:68" ht="15.75" customHeight="1">
      <c r="A27" s="986">
        <v>20</v>
      </c>
      <c r="B27" s="986"/>
      <c r="C27" s="181" t="s">
        <v>472</v>
      </c>
      <c r="D27" s="77"/>
      <c r="E27" s="77"/>
      <c r="F27" s="77"/>
      <c r="G27" s="77"/>
      <c r="H27" s="77"/>
      <c r="I27" s="77"/>
      <c r="J27" s="77"/>
      <c r="K27" s="182"/>
      <c r="L27" s="181" t="s">
        <v>449</v>
      </c>
      <c r="M27" s="77"/>
      <c r="N27" s="77"/>
      <c r="O27" s="77"/>
      <c r="P27" s="77"/>
      <c r="Q27" s="77"/>
      <c r="R27" s="182"/>
      <c r="S27" s="999" t="s">
        <v>462</v>
      </c>
      <c r="T27" s="1000"/>
      <c r="U27" s="1001"/>
      <c r="V27" s="990"/>
      <c r="W27" s="991"/>
      <c r="X27" s="992"/>
      <c r="Y27" s="179"/>
      <c r="Z27" s="204"/>
      <c r="AA27" s="204"/>
      <c r="AB27" s="180"/>
      <c r="AC27" s="993"/>
      <c r="AD27" s="994"/>
      <c r="AE27" s="993" t="s">
        <v>43</v>
      </c>
      <c r="AF27" s="995"/>
      <c r="AG27" s="994"/>
      <c r="AH27" s="993"/>
      <c r="AI27" s="995"/>
      <c r="AJ27" s="994"/>
      <c r="AK27" s="993"/>
      <c r="AL27" s="994"/>
      <c r="AM27" s="181"/>
      <c r="AN27" s="77"/>
      <c r="AO27" s="77"/>
      <c r="AP27" s="77"/>
      <c r="AQ27" s="77"/>
      <c r="AR27" s="182"/>
      <c r="AS27" s="181"/>
      <c r="AT27" s="77"/>
      <c r="AU27" s="77"/>
      <c r="AV27" s="77"/>
      <c r="AW27" s="77"/>
      <c r="AX27" s="77"/>
      <c r="AY27" s="77"/>
      <c r="AZ27" s="77"/>
      <c r="BA27" s="77"/>
      <c r="BB27" s="77"/>
      <c r="BC27" s="77"/>
      <c r="BD27" s="77"/>
      <c r="BE27" s="182"/>
      <c r="BH27" s="79"/>
      <c r="BL27" s="76" t="s">
        <v>473</v>
      </c>
      <c r="BP27" s="80"/>
    </row>
    <row r="28" spans="1:68" ht="15.75" customHeight="1">
      <c r="A28" s="986">
        <v>21</v>
      </c>
      <c r="B28" s="986"/>
      <c r="C28" s="181" t="s">
        <v>474</v>
      </c>
      <c r="D28" s="77"/>
      <c r="E28" s="77"/>
      <c r="F28" s="77"/>
      <c r="G28" s="77"/>
      <c r="H28" s="77"/>
      <c r="I28" s="77"/>
      <c r="J28" s="77"/>
      <c r="K28" s="182"/>
      <c r="L28" s="181" t="s">
        <v>449</v>
      </c>
      <c r="M28" s="77"/>
      <c r="N28" s="77"/>
      <c r="O28" s="77"/>
      <c r="P28" s="77"/>
      <c r="Q28" s="77"/>
      <c r="R28" s="182"/>
      <c r="S28" s="999" t="s">
        <v>462</v>
      </c>
      <c r="T28" s="1000"/>
      <c r="U28" s="1001"/>
      <c r="V28" s="990"/>
      <c r="W28" s="991"/>
      <c r="X28" s="992"/>
      <c r="Y28" s="179"/>
      <c r="Z28" s="204"/>
      <c r="AA28" s="204"/>
      <c r="AB28" s="180"/>
      <c r="AC28" s="993"/>
      <c r="AD28" s="994"/>
      <c r="AE28" s="993" t="s">
        <v>43</v>
      </c>
      <c r="AF28" s="995"/>
      <c r="AG28" s="994"/>
      <c r="AH28" s="993"/>
      <c r="AI28" s="995"/>
      <c r="AJ28" s="994"/>
      <c r="AK28" s="993"/>
      <c r="AL28" s="994"/>
      <c r="AM28" s="181"/>
      <c r="AN28" s="77"/>
      <c r="AO28" s="77"/>
      <c r="AP28" s="77"/>
      <c r="AQ28" s="77"/>
      <c r="AR28" s="182"/>
      <c r="AS28" s="181"/>
      <c r="AT28" s="77"/>
      <c r="AU28" s="77"/>
      <c r="AV28" s="77"/>
      <c r="AW28" s="77"/>
      <c r="AX28" s="77"/>
      <c r="AY28" s="77"/>
      <c r="AZ28" s="77"/>
      <c r="BA28" s="77"/>
      <c r="BB28" s="77"/>
      <c r="BC28" s="77"/>
      <c r="BD28" s="77"/>
      <c r="BE28" s="182"/>
      <c r="BH28" s="79"/>
      <c r="BJ28" s="376"/>
      <c r="BK28" s="376"/>
      <c r="BL28" s="376" t="s">
        <v>475</v>
      </c>
      <c r="BP28" s="80"/>
    </row>
    <row r="29" spans="1:68" ht="15.75" customHeight="1">
      <c r="A29" s="986">
        <v>22</v>
      </c>
      <c r="B29" s="986"/>
      <c r="C29" s="181" t="s">
        <v>476</v>
      </c>
      <c r="D29" s="77"/>
      <c r="E29" s="77"/>
      <c r="F29" s="77"/>
      <c r="G29" s="77"/>
      <c r="H29" s="77"/>
      <c r="I29" s="77"/>
      <c r="J29" s="77"/>
      <c r="K29" s="182"/>
      <c r="L29" s="181" t="s">
        <v>449</v>
      </c>
      <c r="M29" s="77"/>
      <c r="N29" s="77"/>
      <c r="O29" s="77"/>
      <c r="P29" s="77"/>
      <c r="Q29" s="77"/>
      <c r="R29" s="182"/>
      <c r="S29" s="999" t="s">
        <v>462</v>
      </c>
      <c r="T29" s="1000"/>
      <c r="U29" s="1001"/>
      <c r="V29" s="990"/>
      <c r="W29" s="991"/>
      <c r="X29" s="992"/>
      <c r="Y29" s="179"/>
      <c r="Z29" s="204"/>
      <c r="AA29" s="204"/>
      <c r="AB29" s="180"/>
      <c r="AC29" s="993"/>
      <c r="AD29" s="994"/>
      <c r="AE29" s="993" t="s">
        <v>43</v>
      </c>
      <c r="AF29" s="995"/>
      <c r="AG29" s="994"/>
      <c r="AH29" s="993"/>
      <c r="AI29" s="995"/>
      <c r="AJ29" s="994"/>
      <c r="AK29" s="993"/>
      <c r="AL29" s="994"/>
      <c r="AM29" s="181"/>
      <c r="AN29" s="77"/>
      <c r="AO29" s="77"/>
      <c r="AP29" s="77"/>
      <c r="AQ29" s="77"/>
      <c r="AR29" s="182"/>
      <c r="AS29" s="181"/>
      <c r="AT29" s="77"/>
      <c r="AU29" s="77"/>
      <c r="AV29" s="77"/>
      <c r="AW29" s="77"/>
      <c r="AX29" s="77"/>
      <c r="AY29" s="77"/>
      <c r="AZ29" s="77"/>
      <c r="BA29" s="77"/>
      <c r="BB29" s="77"/>
      <c r="BC29" s="77"/>
      <c r="BD29" s="77"/>
      <c r="BE29" s="182"/>
      <c r="BH29" s="81"/>
      <c r="BI29" s="82"/>
      <c r="BJ29" s="82"/>
      <c r="BK29" s="82"/>
      <c r="BL29" s="82"/>
      <c r="BM29" s="82"/>
      <c r="BN29" s="82"/>
      <c r="BO29" s="82"/>
      <c r="BP29" s="83"/>
    </row>
    <row r="30" spans="1:68" ht="15.75" customHeight="1">
      <c r="A30" s="986">
        <v>23</v>
      </c>
      <c r="B30" s="986"/>
      <c r="C30" s="181" t="s">
        <v>477</v>
      </c>
      <c r="D30" s="77"/>
      <c r="E30" s="77"/>
      <c r="F30" s="77"/>
      <c r="G30" s="77"/>
      <c r="H30" s="77"/>
      <c r="I30" s="77"/>
      <c r="J30" s="77"/>
      <c r="K30" s="182"/>
      <c r="L30" s="181" t="s">
        <v>449</v>
      </c>
      <c r="M30" s="77"/>
      <c r="N30" s="77"/>
      <c r="O30" s="77"/>
      <c r="P30" s="77"/>
      <c r="Q30" s="77"/>
      <c r="R30" s="182"/>
      <c r="S30" s="999" t="s">
        <v>462</v>
      </c>
      <c r="T30" s="1000"/>
      <c r="U30" s="1001"/>
      <c r="V30" s="990"/>
      <c r="W30" s="991"/>
      <c r="X30" s="992"/>
      <c r="Y30" s="179"/>
      <c r="Z30" s="204"/>
      <c r="AA30" s="204"/>
      <c r="AB30" s="180"/>
      <c r="AC30" s="993"/>
      <c r="AD30" s="994"/>
      <c r="AE30" s="993" t="s">
        <v>43</v>
      </c>
      <c r="AF30" s="995"/>
      <c r="AG30" s="994"/>
      <c r="AH30" s="993"/>
      <c r="AI30" s="995"/>
      <c r="AJ30" s="994"/>
      <c r="AK30" s="993"/>
      <c r="AL30" s="994"/>
      <c r="AM30" s="181"/>
      <c r="AN30" s="77"/>
      <c r="AO30" s="77"/>
      <c r="AP30" s="77"/>
      <c r="AQ30" s="77"/>
      <c r="AR30" s="182"/>
      <c r="AS30" s="181"/>
      <c r="AT30" s="77"/>
      <c r="AU30" s="77"/>
      <c r="AV30" s="77"/>
      <c r="AW30" s="77"/>
      <c r="AX30" s="77"/>
      <c r="AY30" s="77"/>
      <c r="AZ30" s="77"/>
      <c r="BA30" s="77"/>
      <c r="BB30" s="77"/>
      <c r="BC30" s="77"/>
      <c r="BD30" s="77"/>
      <c r="BE30" s="182"/>
    </row>
    <row r="31" spans="1:68" ht="15.75" customHeight="1">
      <c r="A31" s="986">
        <v>24</v>
      </c>
      <c r="B31" s="986"/>
      <c r="C31" s="181" t="s">
        <v>478</v>
      </c>
      <c r="D31" s="77"/>
      <c r="E31" s="77"/>
      <c r="F31" s="77"/>
      <c r="G31" s="77"/>
      <c r="H31" s="77"/>
      <c r="I31" s="77"/>
      <c r="J31" s="77"/>
      <c r="K31" s="182"/>
      <c r="L31" s="181" t="s">
        <v>449</v>
      </c>
      <c r="M31" s="77"/>
      <c r="N31" s="77"/>
      <c r="O31" s="77"/>
      <c r="P31" s="77"/>
      <c r="Q31" s="77"/>
      <c r="R31" s="182"/>
      <c r="S31" s="999" t="s">
        <v>462</v>
      </c>
      <c r="T31" s="1000"/>
      <c r="U31" s="1001"/>
      <c r="V31" s="990"/>
      <c r="W31" s="991"/>
      <c r="X31" s="992"/>
      <c r="Y31" s="179"/>
      <c r="Z31" s="204"/>
      <c r="AA31" s="204"/>
      <c r="AB31" s="180"/>
      <c r="AC31" s="993"/>
      <c r="AD31" s="994"/>
      <c r="AE31" s="993" t="s">
        <v>43</v>
      </c>
      <c r="AF31" s="995"/>
      <c r="AG31" s="994"/>
      <c r="AH31" s="993"/>
      <c r="AI31" s="995"/>
      <c r="AJ31" s="994"/>
      <c r="AK31" s="993"/>
      <c r="AL31" s="994"/>
      <c r="AM31" s="181"/>
      <c r="AN31" s="77"/>
      <c r="AO31" s="77"/>
      <c r="AP31" s="77"/>
      <c r="AQ31" s="77"/>
      <c r="AR31" s="182"/>
      <c r="AS31" s="181"/>
      <c r="AT31" s="77"/>
      <c r="AU31" s="77"/>
      <c r="AV31" s="77"/>
      <c r="AW31" s="77"/>
      <c r="AX31" s="77"/>
      <c r="AY31" s="77"/>
      <c r="AZ31" s="77"/>
      <c r="BA31" s="77"/>
      <c r="BB31" s="77"/>
      <c r="BC31" s="77"/>
      <c r="BD31" s="77"/>
      <c r="BE31" s="182"/>
    </row>
    <row r="32" spans="1:68" ht="15.75" customHeight="1">
      <c r="A32" s="986">
        <v>25</v>
      </c>
      <c r="B32" s="986"/>
      <c r="C32" s="181" t="s">
        <v>479</v>
      </c>
      <c r="D32" s="77"/>
      <c r="E32" s="77"/>
      <c r="F32" s="77"/>
      <c r="G32" s="77"/>
      <c r="H32" s="77"/>
      <c r="I32" s="77"/>
      <c r="J32" s="77"/>
      <c r="K32" s="182"/>
      <c r="L32" s="181" t="s">
        <v>449</v>
      </c>
      <c r="M32" s="77"/>
      <c r="N32" s="77"/>
      <c r="O32" s="77"/>
      <c r="P32" s="77"/>
      <c r="Q32" s="77"/>
      <c r="R32" s="182"/>
      <c r="S32" s="999" t="s">
        <v>462</v>
      </c>
      <c r="T32" s="1000"/>
      <c r="U32" s="1001"/>
      <c r="V32" s="990"/>
      <c r="W32" s="991"/>
      <c r="X32" s="992"/>
      <c r="Y32" s="179"/>
      <c r="Z32" s="204"/>
      <c r="AA32" s="204"/>
      <c r="AB32" s="180"/>
      <c r="AC32" s="993"/>
      <c r="AD32" s="994"/>
      <c r="AE32" s="993" t="s">
        <v>43</v>
      </c>
      <c r="AF32" s="995"/>
      <c r="AG32" s="994"/>
      <c r="AH32" s="993"/>
      <c r="AI32" s="995"/>
      <c r="AJ32" s="994"/>
      <c r="AK32" s="993"/>
      <c r="AL32" s="994"/>
      <c r="AM32" s="181"/>
      <c r="AN32" s="77"/>
      <c r="AO32" s="77"/>
      <c r="AP32" s="77"/>
      <c r="AQ32" s="77"/>
      <c r="AR32" s="182"/>
      <c r="AS32" s="181"/>
      <c r="AT32" s="77"/>
      <c r="AU32" s="77"/>
      <c r="AV32" s="77"/>
      <c r="AW32" s="77"/>
      <c r="AX32" s="77"/>
      <c r="AY32" s="77"/>
      <c r="AZ32" s="77"/>
      <c r="BA32" s="77"/>
      <c r="BB32" s="77"/>
      <c r="BC32" s="77"/>
      <c r="BD32" s="77"/>
      <c r="BE32" s="182"/>
    </row>
    <row r="33" spans="1:79" ht="15.75" customHeight="1">
      <c r="A33" s="986">
        <v>26</v>
      </c>
      <c r="B33" s="986"/>
      <c r="C33" s="181" t="s">
        <v>480</v>
      </c>
      <c r="D33" s="77"/>
      <c r="E33" s="77"/>
      <c r="F33" s="77"/>
      <c r="G33" s="77"/>
      <c r="H33" s="77"/>
      <c r="I33" s="77"/>
      <c r="J33" s="77"/>
      <c r="K33" s="182"/>
      <c r="L33" s="181" t="s">
        <v>449</v>
      </c>
      <c r="M33" s="77"/>
      <c r="N33" s="77"/>
      <c r="O33" s="77"/>
      <c r="P33" s="77"/>
      <c r="Q33" s="77"/>
      <c r="R33" s="182"/>
      <c r="S33" s="999" t="s">
        <v>462</v>
      </c>
      <c r="T33" s="1000"/>
      <c r="U33" s="1001"/>
      <c r="V33" s="990"/>
      <c r="W33" s="991"/>
      <c r="X33" s="992"/>
      <c r="Y33" s="179"/>
      <c r="Z33" s="204"/>
      <c r="AA33" s="204"/>
      <c r="AB33" s="180"/>
      <c r="AC33" s="993"/>
      <c r="AD33" s="994"/>
      <c r="AE33" s="993" t="s">
        <v>43</v>
      </c>
      <c r="AF33" s="995"/>
      <c r="AG33" s="994"/>
      <c r="AH33" s="993"/>
      <c r="AI33" s="995"/>
      <c r="AJ33" s="994"/>
      <c r="AK33" s="993"/>
      <c r="AL33" s="994"/>
      <c r="AM33" s="181"/>
      <c r="AN33" s="77"/>
      <c r="AO33" s="77"/>
      <c r="AP33" s="77"/>
      <c r="AQ33" s="77"/>
      <c r="AR33" s="182"/>
      <c r="AS33" s="181"/>
      <c r="AT33" s="77"/>
      <c r="AU33" s="77"/>
      <c r="AV33" s="77"/>
      <c r="AW33" s="77"/>
      <c r="AX33" s="77"/>
      <c r="AY33" s="77"/>
      <c r="AZ33" s="77"/>
      <c r="BA33" s="77"/>
      <c r="BB33" s="77"/>
      <c r="BC33" s="77"/>
      <c r="BD33" s="77"/>
      <c r="BE33" s="182"/>
    </row>
    <row r="34" spans="1:79" ht="15.75" customHeight="1">
      <c r="A34" s="986">
        <v>27</v>
      </c>
      <c r="B34" s="986"/>
      <c r="C34" s="181" t="s">
        <v>481</v>
      </c>
      <c r="D34" s="77"/>
      <c r="E34" s="77"/>
      <c r="F34" s="77"/>
      <c r="G34" s="77"/>
      <c r="H34" s="77"/>
      <c r="I34" s="77"/>
      <c r="J34" s="77"/>
      <c r="K34" s="182"/>
      <c r="L34" s="181" t="s">
        <v>449</v>
      </c>
      <c r="M34" s="77"/>
      <c r="N34" s="77"/>
      <c r="O34" s="77"/>
      <c r="P34" s="77"/>
      <c r="Q34" s="77"/>
      <c r="R34" s="182"/>
      <c r="S34" s="999" t="s">
        <v>462</v>
      </c>
      <c r="T34" s="1000"/>
      <c r="U34" s="1001"/>
      <c r="V34" s="990"/>
      <c r="W34" s="991"/>
      <c r="X34" s="992"/>
      <c r="Y34" s="179"/>
      <c r="Z34" s="204"/>
      <c r="AA34" s="204"/>
      <c r="AB34" s="180"/>
      <c r="AC34" s="993"/>
      <c r="AD34" s="994"/>
      <c r="AE34" s="993" t="s">
        <v>43</v>
      </c>
      <c r="AF34" s="995"/>
      <c r="AG34" s="994"/>
      <c r="AH34" s="993"/>
      <c r="AI34" s="995"/>
      <c r="AJ34" s="994"/>
      <c r="AK34" s="993"/>
      <c r="AL34" s="994"/>
      <c r="AM34" s="181"/>
      <c r="AN34" s="77"/>
      <c r="AO34" s="77"/>
      <c r="AP34" s="77"/>
      <c r="AQ34" s="77"/>
      <c r="AR34" s="182"/>
      <c r="AS34" s="181"/>
      <c r="AT34" s="77"/>
      <c r="AU34" s="77"/>
      <c r="AV34" s="77"/>
      <c r="AW34" s="77"/>
      <c r="AX34" s="77"/>
      <c r="AY34" s="77"/>
      <c r="AZ34" s="77"/>
      <c r="BA34" s="77"/>
      <c r="BB34" s="77"/>
      <c r="BC34" s="77"/>
      <c r="BD34" s="77"/>
      <c r="BE34" s="182"/>
    </row>
    <row r="35" spans="1:79" ht="15.75" customHeight="1">
      <c r="A35" s="986"/>
      <c r="B35" s="986"/>
      <c r="C35" s="181"/>
      <c r="D35" s="77"/>
      <c r="E35" s="77"/>
      <c r="F35" s="77"/>
      <c r="G35" s="77"/>
      <c r="H35" s="77"/>
      <c r="I35" s="77"/>
      <c r="J35" s="77"/>
      <c r="K35" s="182"/>
      <c r="L35" s="181"/>
      <c r="M35" s="77"/>
      <c r="N35" s="77"/>
      <c r="O35" s="77"/>
      <c r="P35" s="77"/>
      <c r="Q35" s="77"/>
      <c r="R35" s="182"/>
      <c r="S35" s="987"/>
      <c r="T35" s="988"/>
      <c r="U35" s="989"/>
      <c r="V35" s="990"/>
      <c r="W35" s="991"/>
      <c r="X35" s="992"/>
      <c r="Y35" s="179"/>
      <c r="Z35" s="204"/>
      <c r="AA35" s="204"/>
      <c r="AB35" s="180"/>
      <c r="AC35" s="993"/>
      <c r="AD35" s="994"/>
      <c r="AE35" s="993"/>
      <c r="AF35" s="995"/>
      <c r="AG35" s="994"/>
      <c r="AH35" s="993"/>
      <c r="AI35" s="995"/>
      <c r="AJ35" s="994"/>
      <c r="AK35" s="993"/>
      <c r="AL35" s="994"/>
      <c r="AM35" s="181"/>
      <c r="AN35" s="77"/>
      <c r="AO35" s="77"/>
      <c r="AP35" s="77"/>
      <c r="AQ35" s="77"/>
      <c r="AR35" s="182"/>
      <c r="AS35" s="181"/>
      <c r="AT35" s="77"/>
      <c r="AU35" s="77"/>
      <c r="AV35" s="77"/>
      <c r="AW35" s="77"/>
      <c r="AX35" s="77"/>
      <c r="AY35" s="77"/>
      <c r="AZ35" s="77"/>
      <c r="BA35" s="77"/>
      <c r="BB35" s="77"/>
      <c r="BC35" s="77"/>
      <c r="BD35" s="77"/>
      <c r="BE35" s="182"/>
    </row>
    <row r="37" spans="1:79" s="61" customFormat="1">
      <c r="A37" s="377" t="s">
        <v>1667</v>
      </c>
      <c r="B37" s="378"/>
      <c r="C37" s="378"/>
      <c r="D37" s="378"/>
      <c r="E37" s="378"/>
      <c r="F37" s="378"/>
      <c r="G37" s="378"/>
      <c r="H37" s="378"/>
      <c r="I37" s="378"/>
      <c r="J37" s="378"/>
      <c r="K37" s="378"/>
      <c r="L37" s="378"/>
      <c r="M37" s="378"/>
      <c r="N37" s="378"/>
      <c r="O37" s="378"/>
      <c r="P37" s="378"/>
      <c r="Q37" s="378"/>
      <c r="R37" s="378"/>
      <c r="S37" s="378"/>
      <c r="T37" s="378"/>
      <c r="U37" s="378"/>
      <c r="V37" s="378"/>
      <c r="W37" s="378"/>
      <c r="X37" s="378"/>
      <c r="Y37" s="378"/>
      <c r="Z37" s="378"/>
      <c r="AA37" s="378"/>
      <c r="AB37" s="378"/>
      <c r="AC37" s="378"/>
      <c r="AD37" s="378"/>
      <c r="AE37" s="378"/>
      <c r="AF37" s="378"/>
      <c r="AG37" s="378"/>
      <c r="AH37" s="378"/>
      <c r="AI37" s="378"/>
      <c r="AJ37" s="378"/>
      <c r="AK37" s="378"/>
      <c r="AL37" s="378"/>
      <c r="AM37" s="378"/>
      <c r="AN37" s="378"/>
      <c r="AO37" s="378"/>
      <c r="AP37" s="378"/>
      <c r="AQ37" s="378"/>
      <c r="AR37" s="378"/>
      <c r="AS37" s="378"/>
      <c r="AT37" s="378"/>
      <c r="AU37" s="378"/>
      <c r="AV37" s="378"/>
      <c r="AW37" s="378"/>
      <c r="AX37" s="378"/>
      <c r="AY37" s="378"/>
      <c r="AZ37" s="378"/>
      <c r="BA37" s="378"/>
      <c r="BB37" s="378"/>
      <c r="BC37" s="378"/>
      <c r="BD37" s="378"/>
      <c r="BE37" s="378"/>
      <c r="BF37" s="378"/>
      <c r="BG37" s="378"/>
      <c r="BH37" s="378"/>
      <c r="BI37" s="378"/>
      <c r="BJ37" s="378"/>
      <c r="BK37" s="378"/>
      <c r="BL37" s="378"/>
      <c r="BM37" s="378"/>
      <c r="BN37" s="378"/>
      <c r="BO37" s="378"/>
      <c r="BP37" s="378"/>
      <c r="BQ37" s="378"/>
      <c r="BR37" s="378"/>
      <c r="BS37" s="378"/>
      <c r="BT37" s="378"/>
      <c r="BU37" s="378"/>
      <c r="BV37" s="378"/>
      <c r="BW37" s="378"/>
      <c r="BX37" s="378"/>
      <c r="BY37" s="378"/>
      <c r="BZ37" s="378"/>
      <c r="CA37" s="379"/>
    </row>
    <row r="38" spans="1:79" ht="15.75" customHeight="1">
      <c r="CA38" s="80"/>
    </row>
    <row r="39" spans="1:79" s="235" customFormat="1" ht="14.25">
      <c r="A39" s="234"/>
      <c r="B39" s="184" t="s">
        <v>269</v>
      </c>
      <c r="C39" s="185"/>
      <c r="D39" s="185"/>
      <c r="E39" s="185"/>
      <c r="F39" s="185"/>
      <c r="G39" s="185"/>
      <c r="H39" s="185"/>
      <c r="I39" s="186"/>
      <c r="J39" s="187" t="s">
        <v>339</v>
      </c>
      <c r="K39" s="188"/>
      <c r="L39" s="188"/>
      <c r="M39" s="188"/>
      <c r="N39" s="188"/>
      <c r="O39" s="188"/>
      <c r="P39" s="188"/>
      <c r="Q39" s="188"/>
      <c r="R39" s="188"/>
      <c r="S39" s="188"/>
      <c r="T39" s="188"/>
      <c r="U39" s="188"/>
      <c r="V39" s="188"/>
      <c r="W39" s="188"/>
      <c r="X39" s="188"/>
      <c r="Y39" s="188"/>
      <c r="Z39" s="188"/>
      <c r="AA39" s="188"/>
      <c r="AB39" s="188"/>
      <c r="AC39" s="188"/>
      <c r="AD39" s="188"/>
      <c r="AE39" s="188"/>
      <c r="AF39" s="188"/>
      <c r="AG39" s="189"/>
      <c r="AH39" s="236"/>
      <c r="AI39" s="236"/>
      <c r="AJ39" s="236"/>
      <c r="AK39" s="236"/>
      <c r="AL39" s="236"/>
      <c r="AM39" s="236"/>
      <c r="AN39" s="236"/>
      <c r="AO39" s="236"/>
      <c r="AP39" s="236"/>
      <c r="AQ39" s="236"/>
      <c r="AR39" s="236"/>
      <c r="AS39" s="236"/>
      <c r="AT39" s="236"/>
      <c r="AU39" s="236"/>
      <c r="AV39" s="236"/>
      <c r="AW39" s="236"/>
      <c r="AX39" s="236"/>
      <c r="AY39" s="236"/>
      <c r="AZ39" s="236"/>
      <c r="BA39" s="236"/>
      <c r="BB39" s="236"/>
      <c r="BC39" s="236"/>
      <c r="BD39" s="236"/>
      <c r="BE39" s="236"/>
      <c r="BF39" s="236"/>
      <c r="BG39" s="236"/>
      <c r="BH39" s="236"/>
      <c r="BI39" s="236"/>
      <c r="BJ39" s="236"/>
      <c r="BK39" s="236"/>
      <c r="BL39" s="236"/>
      <c r="BM39" s="236"/>
      <c r="BN39" s="236"/>
      <c r="BO39" s="236"/>
      <c r="BP39" s="236"/>
      <c r="BQ39" s="236"/>
      <c r="BR39" s="236"/>
      <c r="BS39" s="236"/>
      <c r="BT39" s="236"/>
      <c r="BU39" s="236"/>
      <c r="BV39" s="236"/>
      <c r="BW39" s="236"/>
      <c r="BX39" s="236"/>
      <c r="BY39" s="236"/>
      <c r="BZ39" s="236"/>
      <c r="CA39" s="237"/>
    </row>
    <row r="40" spans="1:79" s="138" customFormat="1">
      <c r="A40" s="140"/>
      <c r="B40" s="238"/>
      <c r="V40" s="141"/>
      <c r="BJ40" s="223"/>
      <c r="BK40" s="223"/>
      <c r="CA40" s="239"/>
    </row>
    <row r="41" spans="1:79" s="223" customFormat="1" ht="12">
      <c r="A41" s="224"/>
      <c r="B41" s="240"/>
      <c r="C41" s="222" t="s">
        <v>340</v>
      </c>
      <c r="D41" s="222"/>
      <c r="E41" s="222"/>
      <c r="F41" s="222"/>
      <c r="G41" s="222"/>
      <c r="H41" s="222"/>
      <c r="I41" s="222"/>
      <c r="J41" s="222"/>
      <c r="K41" s="222"/>
      <c r="L41" s="222"/>
      <c r="M41" s="222"/>
      <c r="N41" s="222"/>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P41" s="224"/>
      <c r="AQ41" s="224"/>
      <c r="AR41" s="224"/>
      <c r="AS41" s="224"/>
      <c r="AT41" s="224"/>
      <c r="AU41" s="224"/>
      <c r="AV41" s="224"/>
      <c r="AW41" s="224"/>
      <c r="AX41" s="224"/>
      <c r="AY41" s="224"/>
      <c r="AZ41" s="224"/>
      <c r="BA41" s="224"/>
      <c r="BB41" s="224"/>
      <c r="BC41" s="224"/>
      <c r="CA41" s="241"/>
    </row>
    <row r="42" spans="1:79" s="223" customFormat="1" ht="12">
      <c r="A42" s="225"/>
      <c r="B42" s="242"/>
      <c r="C42" s="937" t="s">
        <v>341</v>
      </c>
      <c r="D42" s="938"/>
      <c r="E42" s="937" t="s">
        <v>342</v>
      </c>
      <c r="F42" s="939"/>
      <c r="G42" s="939"/>
      <c r="H42" s="939"/>
      <c r="I42" s="939"/>
      <c r="J42" s="939"/>
      <c r="K42" s="939"/>
      <c r="L42" s="939"/>
      <c r="M42" s="939"/>
      <c r="N42" s="938"/>
      <c r="O42" s="937" t="s">
        <v>254</v>
      </c>
      <c r="P42" s="939"/>
      <c r="Q42" s="939"/>
      <c r="R42" s="939"/>
      <c r="S42" s="938"/>
      <c r="T42" s="937" t="s">
        <v>255</v>
      </c>
      <c r="U42" s="939"/>
      <c r="V42" s="939"/>
      <c r="W42" s="938"/>
      <c r="X42" s="937" t="s">
        <v>173</v>
      </c>
      <c r="Y42" s="939"/>
      <c r="Z42" s="939"/>
      <c r="AA42" s="939"/>
      <c r="AB42" s="939"/>
      <c r="AC42" s="939"/>
      <c r="AD42" s="939"/>
      <c r="AE42" s="939"/>
      <c r="AF42" s="939"/>
      <c r="AG42" s="939"/>
      <c r="AH42" s="939"/>
      <c r="AI42" s="939"/>
      <c r="AJ42" s="939"/>
      <c r="AK42" s="939"/>
      <c r="AL42" s="939"/>
      <c r="AM42" s="939"/>
      <c r="AN42" s="938"/>
      <c r="AP42" s="225"/>
      <c r="AQ42" s="225"/>
      <c r="AR42" s="225"/>
      <c r="AS42" s="225"/>
      <c r="AT42" s="225"/>
      <c r="AU42" s="225"/>
      <c r="AV42" s="225"/>
      <c r="AW42" s="225"/>
      <c r="AX42" s="225"/>
      <c r="AY42" s="225"/>
      <c r="AZ42" s="225"/>
      <c r="BA42" s="225"/>
      <c r="BB42" s="225"/>
      <c r="BC42" s="225"/>
      <c r="CA42" s="241"/>
    </row>
    <row r="43" spans="1:79" s="223" customFormat="1" ht="12">
      <c r="A43" s="225"/>
      <c r="B43" s="242"/>
      <c r="C43" s="973">
        <v>1</v>
      </c>
      <c r="D43" s="974"/>
      <c r="E43" s="944" t="s">
        <v>343</v>
      </c>
      <c r="F43" s="945"/>
      <c r="G43" s="945"/>
      <c r="H43" s="945"/>
      <c r="I43" s="945"/>
      <c r="J43" s="945"/>
      <c r="K43" s="945"/>
      <c r="L43" s="945"/>
      <c r="M43" s="945"/>
      <c r="N43" s="946"/>
      <c r="O43" s="944" t="s">
        <v>344</v>
      </c>
      <c r="P43" s="945"/>
      <c r="Q43" s="945"/>
      <c r="R43" s="945"/>
      <c r="S43" s="946"/>
      <c r="T43" s="944" t="s">
        <v>1651</v>
      </c>
      <c r="U43" s="945"/>
      <c r="V43" s="945"/>
      <c r="W43" s="946"/>
      <c r="X43" s="944"/>
      <c r="Y43" s="945"/>
      <c r="Z43" s="945"/>
      <c r="AA43" s="945"/>
      <c r="AB43" s="945"/>
      <c r="AC43" s="945"/>
      <c r="AD43" s="945"/>
      <c r="AE43" s="945"/>
      <c r="AF43" s="945"/>
      <c r="AG43" s="945"/>
      <c r="AH43" s="945"/>
      <c r="AI43" s="945"/>
      <c r="AJ43" s="945"/>
      <c r="AK43" s="945"/>
      <c r="AL43" s="945"/>
      <c r="AM43" s="945"/>
      <c r="AN43" s="946"/>
      <c r="AP43" s="225"/>
      <c r="AQ43" s="225"/>
      <c r="AR43" s="225"/>
      <c r="AS43" s="225"/>
      <c r="AT43" s="225"/>
      <c r="AU43" s="225"/>
      <c r="AV43" s="225"/>
      <c r="AW43" s="225"/>
      <c r="AX43" s="225"/>
      <c r="AY43" s="225"/>
      <c r="AZ43" s="225"/>
      <c r="BA43" s="225"/>
      <c r="BB43" s="225"/>
      <c r="BC43" s="225"/>
      <c r="CA43" s="241"/>
    </row>
    <row r="44" spans="1:79" s="223" customFormat="1" ht="12">
      <c r="A44" s="226"/>
      <c r="B44" s="243"/>
      <c r="C44" s="973">
        <v>2</v>
      </c>
      <c r="D44" s="974"/>
      <c r="E44" s="944" t="s">
        <v>339</v>
      </c>
      <c r="F44" s="945"/>
      <c r="G44" s="945"/>
      <c r="H44" s="945"/>
      <c r="I44" s="945"/>
      <c r="J44" s="945"/>
      <c r="K44" s="945"/>
      <c r="L44" s="945"/>
      <c r="M44" s="945"/>
      <c r="N44" s="946"/>
      <c r="O44" s="944" t="s">
        <v>344</v>
      </c>
      <c r="P44" s="945"/>
      <c r="Q44" s="945"/>
      <c r="R44" s="945"/>
      <c r="S44" s="946"/>
      <c r="T44" s="944" t="s">
        <v>258</v>
      </c>
      <c r="U44" s="945"/>
      <c r="V44" s="945"/>
      <c r="W44" s="946"/>
      <c r="X44" s="944"/>
      <c r="Y44" s="945"/>
      <c r="Z44" s="945"/>
      <c r="AA44" s="945"/>
      <c r="AB44" s="945"/>
      <c r="AC44" s="945"/>
      <c r="AD44" s="945"/>
      <c r="AE44" s="945"/>
      <c r="AF44" s="945"/>
      <c r="AG44" s="945"/>
      <c r="AH44" s="945"/>
      <c r="AI44" s="945"/>
      <c r="AJ44" s="945"/>
      <c r="AK44" s="945"/>
      <c r="AL44" s="945"/>
      <c r="AM44" s="945"/>
      <c r="AN44" s="946"/>
      <c r="AP44" s="225"/>
      <c r="AQ44" s="225"/>
      <c r="AR44" s="225"/>
      <c r="AS44" s="226"/>
      <c r="AT44" s="226"/>
      <c r="AU44" s="226"/>
      <c r="AV44" s="226"/>
      <c r="AW44" s="226"/>
      <c r="AX44" s="226"/>
      <c r="AY44" s="226"/>
      <c r="AZ44" s="226"/>
      <c r="BA44" s="226"/>
      <c r="BB44" s="226"/>
      <c r="BC44" s="226"/>
      <c r="CA44" s="241"/>
    </row>
    <row r="45" spans="1:79" s="223" customFormat="1" ht="12">
      <c r="A45" s="226"/>
      <c r="B45" s="243"/>
      <c r="C45" s="227"/>
      <c r="D45" s="227"/>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c r="AC45" s="225"/>
      <c r="AD45" s="225"/>
      <c r="AE45" s="225"/>
      <c r="AF45" s="225"/>
      <c r="AG45" s="225"/>
      <c r="AH45" s="225"/>
      <c r="AI45" s="225"/>
      <c r="AJ45" s="225"/>
      <c r="AK45" s="225"/>
      <c r="AL45" s="225"/>
      <c r="AM45" s="225"/>
      <c r="AN45" s="225"/>
      <c r="AO45" s="225"/>
      <c r="AP45" s="225"/>
      <c r="AQ45" s="225"/>
      <c r="AR45" s="225"/>
      <c r="AS45" s="225"/>
      <c r="AT45" s="225"/>
      <c r="AU45" s="225"/>
      <c r="AV45" s="225"/>
      <c r="AW45" s="225"/>
      <c r="AX45" s="225"/>
      <c r="AY45" s="225"/>
      <c r="AZ45" s="225"/>
      <c r="BA45" s="225"/>
      <c r="BB45" s="225"/>
      <c r="BC45" s="226"/>
      <c r="CA45" s="241"/>
    </row>
    <row r="46" spans="1:79" s="223" customFormat="1" ht="12">
      <c r="A46" s="225"/>
      <c r="B46" s="242"/>
      <c r="C46" s="229" t="s">
        <v>345</v>
      </c>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c r="AC46" s="225"/>
      <c r="AD46" s="225"/>
      <c r="AE46" s="225"/>
      <c r="AF46" s="225"/>
      <c r="AG46" s="225"/>
      <c r="AH46" s="225"/>
      <c r="AI46" s="225"/>
      <c r="AJ46" s="225"/>
      <c r="AK46" s="225"/>
      <c r="AL46" s="225"/>
      <c r="AM46" s="225"/>
      <c r="AN46" s="225"/>
      <c r="AO46" s="225"/>
      <c r="AP46" s="225"/>
      <c r="AQ46" s="225"/>
      <c r="AR46" s="225"/>
      <c r="AS46" s="225"/>
      <c r="AT46" s="225"/>
      <c r="AU46" s="225"/>
      <c r="AV46" s="225"/>
      <c r="AW46" s="225"/>
      <c r="AX46" s="225"/>
      <c r="AY46" s="225"/>
      <c r="AZ46" s="225"/>
      <c r="BA46" s="225"/>
      <c r="BB46" s="225"/>
      <c r="BC46" s="225"/>
      <c r="CA46" s="241"/>
    </row>
    <row r="47" spans="1:79" s="223" customFormat="1" ht="12">
      <c r="A47" s="225"/>
      <c r="B47" s="242"/>
      <c r="C47" s="229"/>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CA47" s="241"/>
    </row>
    <row r="48" spans="1:79" s="223" customFormat="1" ht="12">
      <c r="A48" s="225"/>
      <c r="B48" s="242"/>
      <c r="C48" s="229"/>
      <c r="E48" s="225"/>
      <c r="F48" s="225"/>
      <c r="G48" s="225"/>
      <c r="H48" s="225"/>
      <c r="I48" s="225"/>
      <c r="J48" s="225"/>
      <c r="K48" s="225"/>
      <c r="L48" s="225"/>
      <c r="M48" s="225"/>
      <c r="N48" s="225"/>
      <c r="O48" s="225"/>
      <c r="P48" s="225"/>
      <c r="Q48" s="225"/>
      <c r="R48" s="225"/>
      <c r="S48" s="225"/>
      <c r="T48" s="225"/>
      <c r="U48" s="225"/>
      <c r="V48" s="225"/>
      <c r="W48" s="225"/>
      <c r="X48" s="225"/>
      <c r="Y48" s="225"/>
      <c r="Z48" s="225"/>
      <c r="AA48" s="225"/>
      <c r="AB48" s="225"/>
      <c r="AC48" s="225"/>
      <c r="AD48" s="225"/>
      <c r="AE48" s="225"/>
      <c r="AF48" s="225"/>
      <c r="AG48" s="225"/>
      <c r="AH48" s="225"/>
      <c r="AI48" s="225"/>
      <c r="AJ48" s="225"/>
      <c r="AK48" s="225"/>
      <c r="AL48" s="225"/>
      <c r="AM48" s="225"/>
      <c r="AN48" s="225"/>
      <c r="AO48" s="225"/>
      <c r="AP48" s="225"/>
      <c r="AQ48" s="225"/>
      <c r="AR48" s="225"/>
      <c r="AS48" s="225"/>
      <c r="AT48" s="225"/>
      <c r="AU48" s="225"/>
      <c r="AV48" s="225"/>
      <c r="AW48" s="225"/>
      <c r="AX48" s="225"/>
      <c r="AY48" s="225"/>
      <c r="AZ48" s="225"/>
      <c r="BA48" s="225"/>
      <c r="BB48" s="225"/>
      <c r="BC48" s="225"/>
      <c r="CA48" s="241"/>
    </row>
    <row r="49" spans="1:79" s="223" customFormat="1" ht="12">
      <c r="A49" s="225"/>
      <c r="B49" s="242"/>
      <c r="C49" s="229"/>
      <c r="E49" s="225"/>
      <c r="F49" s="225"/>
      <c r="G49" s="225"/>
      <c r="H49" s="225"/>
      <c r="I49" s="225"/>
      <c r="J49" s="225"/>
      <c r="K49" s="225"/>
      <c r="L49" s="225"/>
      <c r="M49" s="225"/>
      <c r="N49" s="225"/>
      <c r="O49" s="225"/>
      <c r="P49" s="225"/>
      <c r="Q49" s="225"/>
      <c r="R49" s="225"/>
      <c r="S49" s="225"/>
      <c r="T49" s="225"/>
      <c r="U49" s="225"/>
      <c r="V49" s="225"/>
      <c r="W49" s="225"/>
      <c r="X49" s="225"/>
      <c r="Y49" s="225"/>
      <c r="Z49" s="225"/>
      <c r="AA49" s="225"/>
      <c r="AB49" s="225"/>
      <c r="AC49" s="225"/>
      <c r="AD49" s="225"/>
      <c r="AE49" s="225"/>
      <c r="AF49" s="225"/>
      <c r="AG49" s="225"/>
      <c r="AH49" s="225"/>
      <c r="AI49" s="225"/>
      <c r="AJ49" s="225"/>
      <c r="AK49" s="225"/>
      <c r="AL49" s="225"/>
      <c r="AM49" s="225"/>
      <c r="AN49" s="225"/>
      <c r="AO49" s="225"/>
      <c r="AP49" s="225"/>
      <c r="AQ49" s="225"/>
      <c r="AR49" s="225"/>
      <c r="AS49" s="225"/>
      <c r="AT49" s="225"/>
      <c r="AU49" s="225"/>
      <c r="AV49" s="225"/>
      <c r="AW49" s="225"/>
      <c r="AX49" s="225"/>
      <c r="AY49" s="225"/>
      <c r="AZ49" s="225"/>
      <c r="BA49" s="225"/>
      <c r="BB49" s="225"/>
      <c r="BC49" s="225"/>
      <c r="CA49" s="241"/>
    </row>
    <row r="50" spans="1:79" s="223" customFormat="1" ht="12">
      <c r="A50" s="225"/>
      <c r="B50" s="242"/>
      <c r="C50" s="229"/>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5"/>
      <c r="AL50" s="225"/>
      <c r="AM50" s="225"/>
      <c r="AN50" s="225"/>
      <c r="AO50" s="225"/>
      <c r="AP50" s="225"/>
      <c r="AQ50" s="225"/>
      <c r="AR50" s="225"/>
      <c r="AS50" s="225"/>
      <c r="AT50" s="225"/>
      <c r="AU50" s="225"/>
      <c r="AV50" s="225"/>
      <c r="AW50" s="225"/>
      <c r="AX50" s="225"/>
      <c r="AY50" s="225"/>
      <c r="AZ50" s="225"/>
      <c r="BA50" s="225"/>
      <c r="BB50" s="225"/>
      <c r="BC50" s="225"/>
      <c r="CA50" s="241"/>
    </row>
    <row r="51" spans="1:79" s="223" customFormat="1" ht="12">
      <c r="A51" s="225"/>
      <c r="B51" s="242"/>
      <c r="C51" s="229"/>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c r="AC51" s="225"/>
      <c r="AD51" s="225"/>
      <c r="AE51" s="225"/>
      <c r="AF51" s="225"/>
      <c r="AG51" s="225"/>
      <c r="AH51" s="225"/>
      <c r="AI51" s="225"/>
      <c r="AJ51" s="225"/>
      <c r="AK51" s="225"/>
      <c r="AL51" s="225"/>
      <c r="AM51" s="225"/>
      <c r="AN51" s="225"/>
      <c r="AO51" s="225"/>
      <c r="AP51" s="225"/>
      <c r="AQ51" s="225"/>
      <c r="AR51" s="225"/>
      <c r="AS51" s="225"/>
      <c r="AT51" s="225"/>
      <c r="AU51" s="225"/>
      <c r="AV51" s="225"/>
      <c r="AW51" s="225"/>
      <c r="AX51" s="225"/>
      <c r="AY51" s="225"/>
      <c r="AZ51" s="225"/>
      <c r="BA51" s="225"/>
      <c r="BB51" s="225"/>
      <c r="BC51" s="225"/>
      <c r="CA51" s="241"/>
    </row>
    <row r="52" spans="1:79" s="223" customFormat="1" ht="12">
      <c r="A52" s="225"/>
      <c r="B52" s="242"/>
      <c r="C52" s="225"/>
      <c r="D52" s="227"/>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c r="AC52" s="225"/>
      <c r="AD52" s="225"/>
      <c r="AE52" s="225"/>
      <c r="AF52" s="225"/>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5"/>
      <c r="BC52" s="225"/>
      <c r="CA52" s="241"/>
    </row>
    <row r="53" spans="1:79" s="223" customFormat="1" ht="12">
      <c r="A53" s="225"/>
      <c r="B53" s="242"/>
      <c r="C53" s="222" t="s">
        <v>346</v>
      </c>
      <c r="D53" s="222"/>
      <c r="E53" s="222"/>
      <c r="F53" s="222"/>
      <c r="G53" s="222"/>
      <c r="H53" s="222"/>
      <c r="I53" s="391"/>
      <c r="J53" s="391"/>
      <c r="K53" s="391"/>
      <c r="L53" s="391"/>
      <c r="M53" s="391"/>
      <c r="N53" s="391"/>
      <c r="O53" s="391"/>
      <c r="P53" s="391"/>
      <c r="Q53" s="391"/>
      <c r="R53" s="391"/>
      <c r="S53" s="391"/>
      <c r="T53" s="391"/>
      <c r="U53" s="391"/>
      <c r="V53" s="391"/>
      <c r="W53" s="391"/>
      <c r="X53" s="391"/>
      <c r="Y53" s="391"/>
      <c r="Z53" s="391"/>
      <c r="AA53" s="391"/>
      <c r="AB53" s="391"/>
      <c r="AC53" s="391"/>
      <c r="AD53" s="391"/>
      <c r="AE53" s="391"/>
      <c r="AF53" s="391"/>
      <c r="AG53" s="391"/>
      <c r="AH53" s="391"/>
      <c r="AI53" s="391"/>
      <c r="AJ53" s="391"/>
      <c r="AK53" s="391"/>
      <c r="AL53" s="391"/>
      <c r="AM53" s="391"/>
      <c r="AN53" s="391"/>
      <c r="AO53" s="391"/>
      <c r="AP53" s="391"/>
      <c r="AQ53" s="391"/>
      <c r="AR53" s="391"/>
      <c r="AS53" s="391"/>
      <c r="AT53" s="391"/>
      <c r="AU53" s="391"/>
      <c r="AV53" s="391"/>
      <c r="AW53" s="391"/>
      <c r="AX53" s="391"/>
      <c r="AY53" s="391"/>
      <c r="AZ53" s="391"/>
      <c r="BA53" s="391"/>
      <c r="BB53" s="391"/>
      <c r="BC53" s="225"/>
      <c r="CA53" s="241"/>
    </row>
    <row r="54" spans="1:79" s="223" customFormat="1" ht="12">
      <c r="A54" s="225"/>
      <c r="B54" s="242"/>
      <c r="C54" s="937" t="s">
        <v>286</v>
      </c>
      <c r="D54" s="939"/>
      <c r="E54" s="939"/>
      <c r="F54" s="939"/>
      <c r="G54" s="939"/>
      <c r="H54" s="939"/>
      <c r="I54" s="939"/>
      <c r="J54" s="938"/>
      <c r="K54" s="937" t="s">
        <v>333</v>
      </c>
      <c r="L54" s="939"/>
      <c r="M54" s="939"/>
      <c r="N54" s="939"/>
      <c r="O54" s="939"/>
      <c r="P54" s="939"/>
      <c r="Q54" s="939"/>
      <c r="R54" s="939"/>
      <c r="S54" s="939"/>
      <c r="T54" s="939"/>
      <c r="U54" s="939"/>
      <c r="V54" s="939"/>
      <c r="W54" s="939"/>
      <c r="X54" s="939"/>
      <c r="Y54" s="939"/>
      <c r="Z54" s="939"/>
      <c r="AA54" s="939"/>
      <c r="AB54" s="939"/>
      <c r="AC54" s="939"/>
      <c r="AD54" s="939"/>
      <c r="AE54" s="939"/>
      <c r="AF54" s="939"/>
      <c r="AG54" s="939"/>
      <c r="AH54" s="939"/>
      <c r="AI54" s="939"/>
      <c r="AJ54" s="939"/>
      <c r="AK54" s="939"/>
      <c r="AL54" s="939"/>
      <c r="AM54" s="939"/>
      <c r="AN54" s="938"/>
      <c r="AO54" s="225"/>
      <c r="AP54" s="225"/>
      <c r="AQ54" s="225"/>
      <c r="AR54" s="225"/>
      <c r="AS54" s="225"/>
      <c r="AT54" s="225"/>
      <c r="AU54" s="225"/>
      <c r="AV54" s="225"/>
      <c r="AW54" s="225"/>
      <c r="AX54" s="225"/>
      <c r="AY54" s="225"/>
      <c r="AZ54" s="225"/>
      <c r="BA54" s="225"/>
      <c r="BB54" s="225"/>
      <c r="BC54" s="225"/>
      <c r="CA54" s="241"/>
    </row>
    <row r="55" spans="1:79" s="223" customFormat="1" ht="12">
      <c r="A55" s="225"/>
      <c r="B55" s="242"/>
      <c r="C55" s="981" t="s">
        <v>123</v>
      </c>
      <c r="D55" s="982"/>
      <c r="E55" s="982"/>
      <c r="F55" s="982"/>
      <c r="G55" s="982"/>
      <c r="H55" s="982"/>
      <c r="I55" s="982"/>
      <c r="J55" s="967"/>
      <c r="K55" s="981" t="s">
        <v>339</v>
      </c>
      <c r="L55" s="982"/>
      <c r="M55" s="982"/>
      <c r="N55" s="982"/>
      <c r="O55" s="982"/>
      <c r="P55" s="982"/>
      <c r="Q55" s="982"/>
      <c r="R55" s="982"/>
      <c r="S55" s="982"/>
      <c r="T55" s="982"/>
      <c r="U55" s="982"/>
      <c r="V55" s="982"/>
      <c r="W55" s="982"/>
      <c r="X55" s="982"/>
      <c r="Y55" s="982"/>
      <c r="Z55" s="982"/>
      <c r="AA55" s="982"/>
      <c r="AB55" s="982"/>
      <c r="AC55" s="982"/>
      <c r="AD55" s="982"/>
      <c r="AE55" s="982"/>
      <c r="AF55" s="982"/>
      <c r="AG55" s="982"/>
      <c r="AH55" s="982"/>
      <c r="AI55" s="982"/>
      <c r="AJ55" s="982"/>
      <c r="AK55" s="982"/>
      <c r="AL55" s="982"/>
      <c r="AM55" s="982"/>
      <c r="AN55" s="967"/>
      <c r="AO55" s="225"/>
      <c r="AP55" s="225"/>
      <c r="AQ55" s="225"/>
      <c r="AR55" s="225"/>
      <c r="AS55" s="225"/>
      <c r="AT55" s="225"/>
      <c r="AU55" s="225"/>
      <c r="AV55" s="225"/>
      <c r="AW55" s="225"/>
      <c r="AX55" s="225"/>
      <c r="AY55" s="225"/>
      <c r="AZ55" s="225"/>
      <c r="BA55" s="225"/>
      <c r="BB55" s="225"/>
      <c r="BC55" s="225"/>
      <c r="CA55" s="241"/>
    </row>
    <row r="56" spans="1:79" s="223" customFormat="1" ht="12">
      <c r="A56" s="225"/>
      <c r="B56" s="242"/>
      <c r="C56" s="975" t="s">
        <v>291</v>
      </c>
      <c r="D56" s="976"/>
      <c r="E56" s="976"/>
      <c r="F56" s="976"/>
      <c r="G56" s="976"/>
      <c r="H56" s="976"/>
      <c r="I56" s="976"/>
      <c r="J56" s="977"/>
      <c r="K56" s="937" t="s">
        <v>292</v>
      </c>
      <c r="L56" s="939"/>
      <c r="M56" s="939"/>
      <c r="N56" s="939"/>
      <c r="O56" s="939"/>
      <c r="P56" s="939"/>
      <c r="Q56" s="939"/>
      <c r="R56" s="939"/>
      <c r="S56" s="938"/>
      <c r="T56" s="937" t="s">
        <v>293</v>
      </c>
      <c r="U56" s="939"/>
      <c r="V56" s="939"/>
      <c r="W56" s="939"/>
      <c r="X56" s="939"/>
      <c r="Y56" s="939"/>
      <c r="Z56" s="939"/>
      <c r="AA56" s="939"/>
      <c r="AB56" s="938"/>
      <c r="AC56" s="937" t="s">
        <v>294</v>
      </c>
      <c r="AD56" s="939"/>
      <c r="AE56" s="939"/>
      <c r="AF56" s="939"/>
      <c r="AG56" s="939"/>
      <c r="AH56" s="939"/>
      <c r="AI56" s="939"/>
      <c r="AJ56" s="939"/>
      <c r="AK56" s="939"/>
      <c r="AL56" s="939"/>
      <c r="AM56" s="939"/>
      <c r="AN56" s="938"/>
      <c r="AO56" s="225"/>
      <c r="AP56" s="225"/>
      <c r="AQ56" s="225"/>
      <c r="AR56" s="225"/>
      <c r="AS56" s="225"/>
      <c r="AT56" s="225"/>
      <c r="AU56" s="225"/>
      <c r="AV56" s="225"/>
      <c r="AW56" s="225"/>
      <c r="AX56" s="225"/>
      <c r="AY56" s="225"/>
      <c r="AZ56" s="225"/>
      <c r="BA56" s="225"/>
      <c r="BB56" s="225"/>
      <c r="BC56" s="225"/>
      <c r="CA56" s="241"/>
    </row>
    <row r="57" spans="1:79" s="223" customFormat="1" ht="12">
      <c r="A57" s="225"/>
      <c r="B57" s="242"/>
      <c r="C57" s="983"/>
      <c r="D57" s="984"/>
      <c r="E57" s="984"/>
      <c r="F57" s="984"/>
      <c r="G57" s="984"/>
      <c r="H57" s="984"/>
      <c r="I57" s="984"/>
      <c r="J57" s="985"/>
      <c r="K57" s="944" t="s">
        <v>295</v>
      </c>
      <c r="L57" s="945"/>
      <c r="M57" s="945"/>
      <c r="N57" s="945"/>
      <c r="O57" s="945"/>
      <c r="P57" s="945"/>
      <c r="Q57" s="945"/>
      <c r="R57" s="945"/>
      <c r="S57" s="946"/>
      <c r="T57" s="944"/>
      <c r="U57" s="945"/>
      <c r="V57" s="945"/>
      <c r="W57" s="945"/>
      <c r="X57" s="945"/>
      <c r="Y57" s="945"/>
      <c r="Z57" s="945"/>
      <c r="AA57" s="945"/>
      <c r="AB57" s="946"/>
      <c r="AC57" s="944" t="s">
        <v>297</v>
      </c>
      <c r="AD57" s="945"/>
      <c r="AE57" s="945"/>
      <c r="AF57" s="945"/>
      <c r="AG57" s="945"/>
      <c r="AH57" s="945"/>
      <c r="AI57" s="945"/>
      <c r="AJ57" s="945"/>
      <c r="AK57" s="945"/>
      <c r="AL57" s="945"/>
      <c r="AM57" s="945"/>
      <c r="AN57" s="946"/>
      <c r="AO57" s="225"/>
      <c r="AP57" s="225"/>
      <c r="AQ57" s="225"/>
      <c r="AR57" s="225"/>
      <c r="AS57" s="225"/>
      <c r="AT57" s="225"/>
      <c r="AU57" s="225"/>
      <c r="AV57" s="225"/>
      <c r="AW57" s="225"/>
      <c r="AX57" s="225"/>
      <c r="AY57" s="225"/>
      <c r="AZ57" s="225"/>
      <c r="BA57" s="225"/>
      <c r="BB57" s="225"/>
      <c r="BC57" s="225"/>
      <c r="CA57" s="241"/>
    </row>
    <row r="58" spans="1:79" s="223" customFormat="1" ht="12">
      <c r="A58" s="229"/>
      <c r="B58" s="244"/>
      <c r="C58" s="981" t="s">
        <v>254</v>
      </c>
      <c r="D58" s="982"/>
      <c r="E58" s="982"/>
      <c r="F58" s="982"/>
      <c r="G58" s="982"/>
      <c r="H58" s="982"/>
      <c r="I58" s="982"/>
      <c r="J58" s="967"/>
      <c r="K58" s="981" t="s">
        <v>344</v>
      </c>
      <c r="L58" s="982"/>
      <c r="M58" s="982"/>
      <c r="N58" s="982"/>
      <c r="O58" s="982"/>
      <c r="P58" s="982"/>
      <c r="Q58" s="982"/>
      <c r="R58" s="982"/>
      <c r="S58" s="982"/>
      <c r="T58" s="982"/>
      <c r="U58" s="982"/>
      <c r="V58" s="982"/>
      <c r="W58" s="982"/>
      <c r="X58" s="982"/>
      <c r="Y58" s="982"/>
      <c r="Z58" s="982"/>
      <c r="AA58" s="982"/>
      <c r="AB58" s="982"/>
      <c r="AC58" s="982"/>
      <c r="AD58" s="982"/>
      <c r="AE58" s="982"/>
      <c r="AF58" s="982"/>
      <c r="AG58" s="982"/>
      <c r="AH58" s="982"/>
      <c r="AI58" s="982"/>
      <c r="AJ58" s="982"/>
      <c r="AK58" s="982"/>
      <c r="AL58" s="982"/>
      <c r="AM58" s="982"/>
      <c r="AN58" s="967"/>
      <c r="AO58" s="229"/>
      <c r="AP58" s="229"/>
      <c r="AQ58" s="229"/>
      <c r="AR58" s="229"/>
      <c r="AS58" s="229"/>
      <c r="AT58" s="229"/>
      <c r="AU58" s="229"/>
      <c r="AV58" s="229"/>
      <c r="AW58" s="229"/>
      <c r="AX58" s="229"/>
      <c r="AY58" s="229"/>
      <c r="AZ58" s="229"/>
      <c r="BA58" s="229"/>
      <c r="BB58" s="229"/>
      <c r="BC58" s="229"/>
      <c r="CA58" s="241"/>
    </row>
    <row r="59" spans="1:79" s="223" customFormat="1" ht="12">
      <c r="A59" s="225"/>
      <c r="B59" s="242"/>
      <c r="C59" s="975" t="s">
        <v>348</v>
      </c>
      <c r="D59" s="976"/>
      <c r="E59" s="976"/>
      <c r="F59" s="976"/>
      <c r="G59" s="976"/>
      <c r="H59" s="976"/>
      <c r="I59" s="976"/>
      <c r="J59" s="977"/>
      <c r="K59" s="937" t="s">
        <v>349</v>
      </c>
      <c r="L59" s="939"/>
      <c r="M59" s="939"/>
      <c r="N59" s="939"/>
      <c r="O59" s="939"/>
      <c r="P59" s="939"/>
      <c r="Q59" s="939"/>
      <c r="R59" s="939"/>
      <c r="S59" s="939"/>
      <c r="T59" s="939"/>
      <c r="U59" s="939"/>
      <c r="V59" s="939"/>
      <c r="W59" s="939"/>
      <c r="X59" s="939"/>
      <c r="Y59" s="939"/>
      <c r="Z59" s="939"/>
      <c r="AA59" s="939"/>
      <c r="AB59" s="939"/>
      <c r="AC59" s="939"/>
      <c r="AD59" s="938"/>
      <c r="AE59" s="937" t="s">
        <v>350</v>
      </c>
      <c r="AF59" s="939"/>
      <c r="AG59" s="939"/>
      <c r="AH59" s="939"/>
      <c r="AI59" s="939"/>
      <c r="AJ59" s="939"/>
      <c r="AK59" s="939"/>
      <c r="AL59" s="939"/>
      <c r="AM59" s="939"/>
      <c r="AN59" s="938"/>
      <c r="AO59" s="225"/>
      <c r="AP59" s="225"/>
      <c r="AQ59" s="225"/>
      <c r="AR59" s="225"/>
      <c r="AS59" s="225"/>
      <c r="AT59" s="225"/>
      <c r="AU59" s="225"/>
      <c r="AV59" s="225"/>
      <c r="AW59" s="225"/>
      <c r="AX59" s="225"/>
      <c r="AY59" s="225"/>
      <c r="AZ59" s="225"/>
      <c r="BA59" s="225"/>
      <c r="BB59" s="225"/>
      <c r="BC59" s="225"/>
      <c r="CA59" s="241"/>
    </row>
    <row r="60" spans="1:79" s="223" customFormat="1" ht="12">
      <c r="A60" s="225"/>
      <c r="B60" s="242"/>
      <c r="C60" s="978"/>
      <c r="D60" s="979"/>
      <c r="E60" s="979"/>
      <c r="F60" s="979"/>
      <c r="G60" s="979"/>
      <c r="H60" s="979"/>
      <c r="I60" s="979"/>
      <c r="J60" s="980"/>
      <c r="K60" s="981" t="s">
        <v>1652</v>
      </c>
      <c r="L60" s="982"/>
      <c r="M60" s="982"/>
      <c r="N60" s="982"/>
      <c r="O60" s="982"/>
      <c r="P60" s="982"/>
      <c r="Q60" s="982"/>
      <c r="R60" s="982"/>
      <c r="S60" s="982"/>
      <c r="T60" s="982"/>
      <c r="U60" s="982"/>
      <c r="V60" s="982"/>
      <c r="W60" s="982"/>
      <c r="X60" s="982"/>
      <c r="Y60" s="982"/>
      <c r="Z60" s="982"/>
      <c r="AA60" s="982"/>
      <c r="AB60" s="982"/>
      <c r="AC60" s="982"/>
      <c r="AD60" s="967"/>
      <c r="AE60" s="981" t="s">
        <v>1655</v>
      </c>
      <c r="AF60" s="982"/>
      <c r="AG60" s="982"/>
      <c r="AH60" s="982"/>
      <c r="AI60" s="982"/>
      <c r="AJ60" s="982"/>
      <c r="AK60" s="982"/>
      <c r="AL60" s="982"/>
      <c r="AM60" s="982"/>
      <c r="AN60" s="967"/>
      <c r="AO60" s="225"/>
      <c r="AP60" s="225"/>
      <c r="AQ60" s="225"/>
      <c r="AR60" s="225"/>
      <c r="AS60" s="225"/>
      <c r="AT60" s="225"/>
      <c r="AU60" s="225"/>
      <c r="AV60" s="225"/>
      <c r="AW60" s="225"/>
      <c r="AX60" s="225"/>
      <c r="AY60" s="225"/>
      <c r="AZ60" s="225"/>
      <c r="BA60" s="225"/>
      <c r="BB60" s="225"/>
      <c r="BC60" s="225"/>
      <c r="CA60" s="241"/>
    </row>
    <row r="61" spans="1:79" s="223" customFormat="1" ht="12">
      <c r="A61" s="225"/>
      <c r="B61" s="242"/>
      <c r="C61" s="978"/>
      <c r="D61" s="979"/>
      <c r="E61" s="979"/>
      <c r="F61" s="979"/>
      <c r="G61" s="979"/>
      <c r="H61" s="979"/>
      <c r="I61" s="979"/>
      <c r="J61" s="980"/>
      <c r="K61" s="981" t="s">
        <v>1653</v>
      </c>
      <c r="L61" s="982"/>
      <c r="M61" s="982"/>
      <c r="N61" s="982"/>
      <c r="O61" s="982"/>
      <c r="P61" s="982"/>
      <c r="Q61" s="982"/>
      <c r="R61" s="982"/>
      <c r="S61" s="982"/>
      <c r="T61" s="982"/>
      <c r="U61" s="982"/>
      <c r="V61" s="982"/>
      <c r="W61" s="982"/>
      <c r="X61" s="982"/>
      <c r="Y61" s="982"/>
      <c r="Z61" s="982"/>
      <c r="AA61" s="982"/>
      <c r="AB61" s="982"/>
      <c r="AC61" s="982"/>
      <c r="AD61" s="967"/>
      <c r="AE61" s="981" t="s">
        <v>1655</v>
      </c>
      <c r="AF61" s="982"/>
      <c r="AG61" s="982"/>
      <c r="AH61" s="982"/>
      <c r="AI61" s="982"/>
      <c r="AJ61" s="982"/>
      <c r="AK61" s="982"/>
      <c r="AL61" s="982"/>
      <c r="AM61" s="982"/>
      <c r="AN61" s="967"/>
      <c r="AO61" s="225"/>
      <c r="AP61" s="225"/>
      <c r="AQ61" s="225"/>
      <c r="AR61" s="225"/>
      <c r="AS61" s="225"/>
      <c r="AT61" s="225"/>
      <c r="AU61" s="225"/>
      <c r="AV61" s="225"/>
      <c r="AW61" s="225"/>
      <c r="AX61" s="225"/>
      <c r="AY61" s="225"/>
      <c r="AZ61" s="225"/>
      <c r="BA61" s="225"/>
      <c r="BB61" s="225"/>
      <c r="BC61" s="225"/>
      <c r="CA61" s="241"/>
    </row>
    <row r="62" spans="1:79" s="223" customFormat="1" ht="12">
      <c r="A62" s="225"/>
      <c r="B62" s="242"/>
      <c r="C62" s="983"/>
      <c r="D62" s="984"/>
      <c r="E62" s="984"/>
      <c r="F62" s="984"/>
      <c r="G62" s="984"/>
      <c r="H62" s="984"/>
      <c r="I62" s="984"/>
      <c r="J62" s="985"/>
      <c r="K62" s="981" t="s">
        <v>1654</v>
      </c>
      <c r="L62" s="982"/>
      <c r="M62" s="982"/>
      <c r="N62" s="982"/>
      <c r="O62" s="982"/>
      <c r="P62" s="982"/>
      <c r="Q62" s="982"/>
      <c r="R62" s="982"/>
      <c r="S62" s="982"/>
      <c r="T62" s="982"/>
      <c r="U62" s="982"/>
      <c r="V62" s="982"/>
      <c r="W62" s="982"/>
      <c r="X62" s="982"/>
      <c r="Y62" s="982"/>
      <c r="Z62" s="982"/>
      <c r="AA62" s="982"/>
      <c r="AB62" s="982"/>
      <c r="AC62" s="982"/>
      <c r="AD62" s="967"/>
      <c r="AE62" s="981" t="s">
        <v>1655</v>
      </c>
      <c r="AF62" s="982"/>
      <c r="AG62" s="982"/>
      <c r="AH62" s="982"/>
      <c r="AI62" s="982"/>
      <c r="AJ62" s="982"/>
      <c r="AK62" s="982"/>
      <c r="AL62" s="982"/>
      <c r="AM62" s="982"/>
      <c r="AN62" s="967"/>
      <c r="AO62" s="225"/>
      <c r="AP62" s="225"/>
      <c r="AQ62" s="225"/>
      <c r="AR62" s="225"/>
      <c r="AS62" s="225"/>
      <c r="AT62" s="225"/>
      <c r="AU62" s="225"/>
      <c r="AV62" s="225"/>
      <c r="AW62" s="225"/>
      <c r="AX62" s="225"/>
      <c r="AY62" s="225"/>
      <c r="AZ62" s="225"/>
      <c r="BA62" s="225"/>
      <c r="BB62" s="225"/>
      <c r="BC62" s="225"/>
      <c r="CA62" s="241"/>
    </row>
    <row r="63" spans="1:79" s="223" customFormat="1" ht="12">
      <c r="A63" s="225"/>
      <c r="B63" s="242"/>
      <c r="C63" s="981" t="s">
        <v>351</v>
      </c>
      <c r="D63" s="982"/>
      <c r="E63" s="982"/>
      <c r="F63" s="982"/>
      <c r="G63" s="982"/>
      <c r="H63" s="982"/>
      <c r="I63" s="982"/>
      <c r="J63" s="967"/>
      <c r="K63" s="981"/>
      <c r="L63" s="982"/>
      <c r="M63" s="982"/>
      <c r="N63" s="982"/>
      <c r="O63" s="982"/>
      <c r="P63" s="982"/>
      <c r="Q63" s="982"/>
      <c r="R63" s="982"/>
      <c r="S63" s="982"/>
      <c r="T63" s="982"/>
      <c r="U63" s="982"/>
      <c r="V63" s="982"/>
      <c r="W63" s="982"/>
      <c r="X63" s="982"/>
      <c r="Y63" s="982"/>
      <c r="Z63" s="982"/>
      <c r="AA63" s="982"/>
      <c r="AB63" s="982"/>
      <c r="AC63" s="982"/>
      <c r="AD63" s="982"/>
      <c r="AE63" s="982"/>
      <c r="AF63" s="982"/>
      <c r="AG63" s="982"/>
      <c r="AH63" s="982"/>
      <c r="AI63" s="982"/>
      <c r="AJ63" s="982"/>
      <c r="AK63" s="982"/>
      <c r="AL63" s="982"/>
      <c r="AM63" s="982"/>
      <c r="AN63" s="967"/>
      <c r="AO63" s="225"/>
      <c r="AP63" s="225"/>
      <c r="AQ63" s="225"/>
      <c r="AR63" s="225"/>
      <c r="AS63" s="225"/>
      <c r="AT63" s="225"/>
      <c r="AU63" s="225"/>
      <c r="AV63" s="225"/>
      <c r="AW63" s="225"/>
      <c r="AX63" s="225"/>
      <c r="AY63" s="225"/>
      <c r="AZ63" s="225"/>
      <c r="BA63" s="225"/>
      <c r="BB63" s="225"/>
      <c r="BC63" s="225"/>
      <c r="CA63" s="241"/>
    </row>
    <row r="64" spans="1:79" s="223" customFormat="1" ht="12">
      <c r="A64" s="229"/>
      <c r="B64" s="244"/>
      <c r="C64" s="944" t="s">
        <v>352</v>
      </c>
      <c r="D64" s="945"/>
      <c r="E64" s="945"/>
      <c r="F64" s="945"/>
      <c r="G64" s="945"/>
      <c r="H64" s="945"/>
      <c r="I64" s="945"/>
      <c r="J64" s="946"/>
      <c r="K64" s="944" t="s">
        <v>339</v>
      </c>
      <c r="L64" s="945"/>
      <c r="M64" s="945"/>
      <c r="N64" s="945"/>
      <c r="O64" s="945"/>
      <c r="P64" s="945"/>
      <c r="Q64" s="945"/>
      <c r="R64" s="945"/>
      <c r="S64" s="945"/>
      <c r="T64" s="945"/>
      <c r="U64" s="945"/>
      <c r="V64" s="945"/>
      <c r="W64" s="945"/>
      <c r="X64" s="945"/>
      <c r="Y64" s="945"/>
      <c r="Z64" s="945"/>
      <c r="AA64" s="945"/>
      <c r="AB64" s="945"/>
      <c r="AC64" s="945"/>
      <c r="AD64" s="945"/>
      <c r="AE64" s="945"/>
      <c r="AF64" s="945"/>
      <c r="AG64" s="945"/>
      <c r="AH64" s="945"/>
      <c r="AI64" s="945"/>
      <c r="AJ64" s="945"/>
      <c r="AK64" s="945"/>
      <c r="AL64" s="945"/>
      <c r="AM64" s="945"/>
      <c r="AN64" s="946"/>
      <c r="AO64" s="229"/>
      <c r="AP64" s="229"/>
      <c r="AQ64" s="229"/>
      <c r="AR64" s="229"/>
      <c r="AS64" s="229"/>
      <c r="AT64" s="229"/>
      <c r="AU64" s="229"/>
      <c r="AV64" s="229"/>
      <c r="AW64" s="229"/>
      <c r="AX64" s="229"/>
      <c r="AY64" s="229"/>
      <c r="AZ64" s="229"/>
      <c r="BA64" s="229"/>
      <c r="BB64" s="229"/>
      <c r="BC64" s="229"/>
      <c r="CA64" s="241"/>
    </row>
    <row r="65" spans="1:79" s="223" customFormat="1" ht="12">
      <c r="A65" s="225"/>
      <c r="B65" s="242"/>
      <c r="C65" s="227"/>
      <c r="D65" s="227"/>
      <c r="E65" s="225"/>
      <c r="F65" s="225"/>
      <c r="G65" s="225"/>
      <c r="H65" s="225"/>
      <c r="I65" s="225"/>
      <c r="J65" s="225"/>
      <c r="K65" s="225"/>
      <c r="L65" s="225"/>
      <c r="M65" s="225"/>
      <c r="N65" s="225"/>
      <c r="O65" s="225"/>
      <c r="P65" s="225"/>
      <c r="Q65" s="225"/>
      <c r="R65" s="225"/>
      <c r="S65" s="228"/>
      <c r="T65" s="228"/>
      <c r="U65" s="228"/>
      <c r="V65" s="227"/>
      <c r="W65" s="227"/>
      <c r="X65" s="227"/>
      <c r="Y65" s="227"/>
      <c r="Z65" s="227"/>
      <c r="AA65" s="227"/>
      <c r="AB65" s="227"/>
      <c r="AC65" s="227"/>
      <c r="AD65" s="227"/>
      <c r="AE65" s="227"/>
      <c r="AF65" s="227"/>
      <c r="AG65" s="227"/>
      <c r="AH65" s="227"/>
      <c r="AI65" s="227"/>
      <c r="AJ65" s="227"/>
      <c r="AK65" s="227"/>
      <c r="AL65" s="227"/>
      <c r="AM65" s="225"/>
      <c r="AN65" s="225"/>
      <c r="AO65" s="225"/>
      <c r="AP65" s="225"/>
      <c r="AQ65" s="225"/>
      <c r="AR65" s="225"/>
      <c r="AS65" s="225"/>
      <c r="AT65" s="225"/>
      <c r="AU65" s="225"/>
      <c r="AV65" s="225"/>
      <c r="AW65" s="225"/>
      <c r="AX65" s="225"/>
      <c r="AY65" s="225"/>
      <c r="AZ65" s="225"/>
      <c r="BA65" s="225"/>
      <c r="BB65" s="225"/>
      <c r="BC65" s="225"/>
      <c r="CA65" s="241"/>
    </row>
    <row r="66" spans="1:79" s="223" customFormat="1" ht="12">
      <c r="A66" s="225"/>
      <c r="B66" s="242"/>
      <c r="C66" s="222" t="s">
        <v>353</v>
      </c>
      <c r="D66" s="222"/>
      <c r="E66" s="222"/>
      <c r="F66" s="222"/>
      <c r="G66" s="222"/>
      <c r="H66" s="222"/>
      <c r="I66" s="222"/>
      <c r="J66" s="222"/>
      <c r="K66" s="222"/>
      <c r="L66" s="222"/>
      <c r="M66" s="222"/>
      <c r="N66" s="222"/>
      <c r="O66" s="222"/>
      <c r="P66" s="222"/>
      <c r="Q66" s="222"/>
      <c r="R66" s="222"/>
      <c r="S66" s="222"/>
      <c r="T66" s="222"/>
      <c r="U66" s="222"/>
      <c r="V66" s="222"/>
      <c r="W66" s="222"/>
      <c r="X66" s="222"/>
      <c r="Y66" s="222"/>
      <c r="Z66" s="222"/>
      <c r="AA66" s="222"/>
      <c r="AB66" s="222"/>
      <c r="AC66" s="222"/>
      <c r="AD66" s="222"/>
      <c r="AE66" s="222"/>
      <c r="AF66" s="222"/>
      <c r="AG66" s="222"/>
      <c r="AH66" s="222"/>
      <c r="AI66" s="222"/>
      <c r="AJ66" s="222"/>
      <c r="AK66" s="222"/>
      <c r="AL66" s="222"/>
      <c r="AM66" s="222"/>
      <c r="AN66" s="222"/>
      <c r="AO66" s="225"/>
      <c r="AP66" s="225"/>
      <c r="AQ66" s="225"/>
      <c r="AR66" s="225"/>
      <c r="AS66" s="225"/>
      <c r="AT66" s="225"/>
      <c r="AU66" s="225"/>
      <c r="AV66" s="225"/>
      <c r="AW66" s="225"/>
      <c r="AX66" s="225"/>
      <c r="AY66" s="225"/>
      <c r="AZ66" s="225"/>
      <c r="BA66" s="225"/>
      <c r="BB66" s="225"/>
      <c r="BC66" s="225"/>
      <c r="CA66" s="241"/>
    </row>
    <row r="67" spans="1:79" s="223" customFormat="1" ht="12">
      <c r="A67" s="225"/>
      <c r="B67" s="242"/>
      <c r="C67" s="937" t="s">
        <v>165</v>
      </c>
      <c r="D67" s="938"/>
      <c r="E67" s="937" t="s">
        <v>354</v>
      </c>
      <c r="F67" s="939"/>
      <c r="G67" s="939"/>
      <c r="H67" s="939"/>
      <c r="I67" s="939"/>
      <c r="J67" s="939"/>
      <c r="K67" s="939"/>
      <c r="L67" s="939"/>
      <c r="M67" s="939"/>
      <c r="N67" s="939"/>
      <c r="O67" s="938"/>
      <c r="P67" s="937" t="s">
        <v>355</v>
      </c>
      <c r="Q67" s="939"/>
      <c r="R67" s="939"/>
      <c r="S67" s="939"/>
      <c r="T67" s="939"/>
      <c r="U67" s="939"/>
      <c r="V67" s="939"/>
      <c r="W67" s="939"/>
      <c r="X67" s="939"/>
      <c r="Y67" s="939"/>
      <c r="Z67" s="938"/>
      <c r="AA67" s="937" t="s">
        <v>356</v>
      </c>
      <c r="AB67" s="939"/>
      <c r="AC67" s="939"/>
      <c r="AD67" s="939"/>
      <c r="AE67" s="939"/>
      <c r="AF67" s="939"/>
      <c r="AG67" s="939"/>
      <c r="AH67" s="939"/>
      <c r="AI67" s="939"/>
      <c r="AJ67" s="939"/>
      <c r="AK67" s="939"/>
      <c r="AL67" s="939"/>
      <c r="AM67" s="939"/>
      <c r="AN67" s="938"/>
      <c r="AO67" s="937" t="s">
        <v>165</v>
      </c>
      <c r="AP67" s="938"/>
      <c r="AQ67" s="937" t="s">
        <v>354</v>
      </c>
      <c r="AR67" s="939"/>
      <c r="AS67" s="939"/>
      <c r="AT67" s="939"/>
      <c r="AU67" s="939"/>
      <c r="AV67" s="939"/>
      <c r="AW67" s="939"/>
      <c r="AX67" s="939"/>
      <c r="AY67" s="939"/>
      <c r="AZ67" s="939"/>
      <c r="BA67" s="938"/>
      <c r="BB67" s="937" t="s">
        <v>355</v>
      </c>
      <c r="BC67" s="939"/>
      <c r="BD67" s="939"/>
      <c r="BE67" s="939"/>
      <c r="BF67" s="939"/>
      <c r="BG67" s="939"/>
      <c r="BH67" s="939"/>
      <c r="BI67" s="939"/>
      <c r="BJ67" s="939"/>
      <c r="BK67" s="939"/>
      <c r="BL67" s="938"/>
      <c r="BM67" s="937" t="s">
        <v>356</v>
      </c>
      <c r="BN67" s="939"/>
      <c r="BO67" s="939"/>
      <c r="BP67" s="939"/>
      <c r="BQ67" s="939"/>
      <c r="BR67" s="939"/>
      <c r="BS67" s="939"/>
      <c r="BT67" s="939"/>
      <c r="BU67" s="939"/>
      <c r="BV67" s="939"/>
      <c r="BW67" s="939"/>
      <c r="BX67" s="939"/>
      <c r="BY67" s="939"/>
      <c r="BZ67" s="938"/>
      <c r="CA67" s="241"/>
    </row>
    <row r="68" spans="1:79" s="223" customFormat="1" ht="12">
      <c r="A68" s="225"/>
      <c r="B68" s="242"/>
      <c r="C68" s="973">
        <v>1</v>
      </c>
      <c r="D68" s="974"/>
      <c r="E68" s="380" t="s">
        <v>436</v>
      </c>
      <c r="F68" s="381"/>
      <c r="G68" s="381"/>
      <c r="H68" s="381"/>
      <c r="I68" s="381"/>
      <c r="J68" s="381"/>
      <c r="K68" s="381"/>
      <c r="L68" s="381"/>
      <c r="M68" s="381"/>
      <c r="N68" s="381"/>
      <c r="O68" s="382"/>
      <c r="P68" s="380" t="s">
        <v>436</v>
      </c>
      <c r="Q68" s="381"/>
      <c r="R68" s="381"/>
      <c r="S68" s="381"/>
      <c r="T68" s="381"/>
      <c r="U68" s="381"/>
      <c r="V68" s="381"/>
      <c r="W68" s="381"/>
      <c r="X68" s="381"/>
      <c r="Y68" s="381"/>
      <c r="Z68" s="382"/>
      <c r="AA68" s="380"/>
      <c r="AB68" s="381"/>
      <c r="AC68" s="381"/>
      <c r="AD68" s="381"/>
      <c r="AE68" s="381"/>
      <c r="AF68" s="381"/>
      <c r="AG68" s="381"/>
      <c r="AH68" s="381"/>
      <c r="AI68" s="381"/>
      <c r="AJ68" s="381"/>
      <c r="AK68" s="381"/>
      <c r="AL68" s="381"/>
      <c r="AM68" s="381"/>
      <c r="AN68" s="382"/>
      <c r="AO68" s="973">
        <v>21</v>
      </c>
      <c r="AP68" s="974"/>
      <c r="AQ68" s="380" t="s">
        <v>1665</v>
      </c>
      <c r="AR68" s="381"/>
      <c r="AS68" s="381"/>
      <c r="AT68" s="381"/>
      <c r="AU68" s="381"/>
      <c r="AV68" s="381"/>
      <c r="AW68" s="381"/>
      <c r="AX68" s="381"/>
      <c r="AY68" s="381"/>
      <c r="AZ68" s="381"/>
      <c r="BA68" s="382"/>
      <c r="BB68" s="380" t="s">
        <v>1665</v>
      </c>
      <c r="BC68" s="381"/>
      <c r="BD68" s="381"/>
      <c r="BE68" s="381"/>
      <c r="BF68" s="381"/>
      <c r="BG68" s="381"/>
      <c r="BH68" s="381"/>
      <c r="BI68" s="381"/>
      <c r="BJ68" s="381"/>
      <c r="BK68" s="381"/>
      <c r="BL68" s="382"/>
      <c r="BM68" s="380"/>
      <c r="BN68" s="381"/>
      <c r="BO68" s="381"/>
      <c r="BP68" s="381"/>
      <c r="BQ68" s="381"/>
      <c r="BR68" s="381"/>
      <c r="BS68" s="381"/>
      <c r="BT68" s="381"/>
      <c r="BU68" s="381"/>
      <c r="BV68" s="381"/>
      <c r="BW68" s="381"/>
      <c r="BX68" s="381"/>
      <c r="BY68" s="381"/>
      <c r="BZ68" s="382"/>
      <c r="CA68" s="241"/>
    </row>
    <row r="69" spans="1:79" s="223" customFormat="1" ht="12">
      <c r="A69" s="229"/>
      <c r="B69" s="244"/>
      <c r="C69" s="973">
        <v>2</v>
      </c>
      <c r="D69" s="974"/>
      <c r="E69" s="380" t="s">
        <v>1656</v>
      </c>
      <c r="F69" s="381"/>
      <c r="G69" s="381"/>
      <c r="H69" s="381"/>
      <c r="I69" s="381"/>
      <c r="J69" s="381"/>
      <c r="K69" s="381"/>
      <c r="L69" s="381"/>
      <c r="M69" s="381"/>
      <c r="N69" s="381"/>
      <c r="O69" s="382"/>
      <c r="P69" s="380" t="s">
        <v>1656</v>
      </c>
      <c r="Q69" s="381"/>
      <c r="R69" s="381"/>
      <c r="S69" s="381"/>
      <c r="T69" s="381"/>
      <c r="U69" s="381"/>
      <c r="V69" s="381"/>
      <c r="W69" s="381"/>
      <c r="X69" s="381"/>
      <c r="Y69" s="381"/>
      <c r="Z69" s="382"/>
      <c r="AA69" s="380"/>
      <c r="AB69" s="381"/>
      <c r="AC69" s="381"/>
      <c r="AD69" s="381"/>
      <c r="AE69" s="381"/>
      <c r="AF69" s="381"/>
      <c r="AG69" s="381"/>
      <c r="AH69" s="381"/>
      <c r="AI69" s="381"/>
      <c r="AJ69" s="381"/>
      <c r="AK69" s="381"/>
      <c r="AL69" s="381"/>
      <c r="AM69" s="381"/>
      <c r="AN69" s="382"/>
      <c r="AO69" s="973">
        <v>22</v>
      </c>
      <c r="AP69" s="974"/>
      <c r="AQ69" s="380" t="s">
        <v>474</v>
      </c>
      <c r="AR69" s="381"/>
      <c r="AS69" s="381"/>
      <c r="AT69" s="381"/>
      <c r="AU69" s="381"/>
      <c r="AV69" s="381"/>
      <c r="AW69" s="381"/>
      <c r="AX69" s="381"/>
      <c r="AY69" s="381"/>
      <c r="AZ69" s="381"/>
      <c r="BA69" s="382"/>
      <c r="BB69" s="380" t="s">
        <v>474</v>
      </c>
      <c r="BC69" s="381"/>
      <c r="BD69" s="381"/>
      <c r="BE69" s="381"/>
      <c r="BF69" s="381"/>
      <c r="BG69" s="381"/>
      <c r="BH69" s="381"/>
      <c r="BI69" s="381"/>
      <c r="BJ69" s="381"/>
      <c r="BK69" s="381"/>
      <c r="BL69" s="382"/>
      <c r="BM69" s="380"/>
      <c r="BN69" s="381"/>
      <c r="BO69" s="381"/>
      <c r="BP69" s="381"/>
      <c r="BQ69" s="381"/>
      <c r="BR69" s="381"/>
      <c r="BS69" s="381"/>
      <c r="BT69" s="381"/>
      <c r="BU69" s="381"/>
      <c r="BV69" s="381"/>
      <c r="BW69" s="381"/>
      <c r="BX69" s="381"/>
      <c r="BY69" s="381"/>
      <c r="BZ69" s="382"/>
      <c r="CA69" s="241"/>
    </row>
    <row r="70" spans="1:79" s="223" customFormat="1" ht="12">
      <c r="A70" s="225"/>
      <c r="B70" s="242"/>
      <c r="C70" s="973">
        <v>3</v>
      </c>
      <c r="D70" s="974"/>
      <c r="E70" s="380" t="s">
        <v>439</v>
      </c>
      <c r="F70" s="381"/>
      <c r="G70" s="381"/>
      <c r="H70" s="381"/>
      <c r="I70" s="381"/>
      <c r="J70" s="381"/>
      <c r="K70" s="381"/>
      <c r="L70" s="381"/>
      <c r="M70" s="381"/>
      <c r="N70" s="381"/>
      <c r="O70" s="382"/>
      <c r="P70" s="380" t="s">
        <v>439</v>
      </c>
      <c r="Q70" s="381"/>
      <c r="R70" s="381"/>
      <c r="S70" s="381"/>
      <c r="T70" s="381"/>
      <c r="U70" s="381"/>
      <c r="V70" s="381"/>
      <c r="W70" s="381"/>
      <c r="X70" s="381"/>
      <c r="Y70" s="381"/>
      <c r="Z70" s="382"/>
      <c r="AA70" s="380"/>
      <c r="AB70" s="381"/>
      <c r="AC70" s="381"/>
      <c r="AD70" s="381"/>
      <c r="AE70" s="381"/>
      <c r="AF70" s="381"/>
      <c r="AG70" s="381"/>
      <c r="AH70" s="381"/>
      <c r="AI70" s="381"/>
      <c r="AJ70" s="381"/>
      <c r="AK70" s="381"/>
      <c r="AL70" s="381"/>
      <c r="AM70" s="381"/>
      <c r="AN70" s="382"/>
      <c r="AO70" s="973">
        <v>23</v>
      </c>
      <c r="AP70" s="974"/>
      <c r="AQ70" s="380" t="s">
        <v>476</v>
      </c>
      <c r="AR70" s="381"/>
      <c r="AS70" s="381"/>
      <c r="AT70" s="381"/>
      <c r="AU70" s="381"/>
      <c r="AV70" s="381"/>
      <c r="AW70" s="381"/>
      <c r="AX70" s="381"/>
      <c r="AY70" s="381"/>
      <c r="AZ70" s="381"/>
      <c r="BA70" s="382"/>
      <c r="BB70" s="380" t="s">
        <v>476</v>
      </c>
      <c r="BC70" s="381"/>
      <c r="BD70" s="381"/>
      <c r="BE70" s="381"/>
      <c r="BF70" s="381"/>
      <c r="BG70" s="381"/>
      <c r="BH70" s="381"/>
      <c r="BI70" s="381"/>
      <c r="BJ70" s="381"/>
      <c r="BK70" s="381"/>
      <c r="BL70" s="382"/>
      <c r="BM70" s="380"/>
      <c r="BN70" s="381"/>
      <c r="BO70" s="381"/>
      <c r="BP70" s="381"/>
      <c r="BQ70" s="381"/>
      <c r="BR70" s="381"/>
      <c r="BS70" s="381"/>
      <c r="BT70" s="381"/>
      <c r="BU70" s="381"/>
      <c r="BV70" s="381"/>
      <c r="BW70" s="381"/>
      <c r="BX70" s="381"/>
      <c r="BY70" s="381"/>
      <c r="BZ70" s="382"/>
      <c r="CA70" s="241"/>
    </row>
    <row r="71" spans="1:79" s="223" customFormat="1" ht="12">
      <c r="A71" s="225"/>
      <c r="B71" s="242"/>
      <c r="C71" s="973">
        <v>4</v>
      </c>
      <c r="D71" s="974"/>
      <c r="E71" s="380" t="s">
        <v>1657</v>
      </c>
      <c r="F71" s="381"/>
      <c r="G71" s="381"/>
      <c r="H71" s="381"/>
      <c r="I71" s="381"/>
      <c r="J71" s="381"/>
      <c r="K71" s="381"/>
      <c r="L71" s="381"/>
      <c r="M71" s="381"/>
      <c r="N71" s="381"/>
      <c r="O71" s="382"/>
      <c r="P71" s="380" t="s">
        <v>1657</v>
      </c>
      <c r="Q71" s="381"/>
      <c r="R71" s="381"/>
      <c r="S71" s="381"/>
      <c r="T71" s="381"/>
      <c r="U71" s="381"/>
      <c r="V71" s="381"/>
      <c r="W71" s="381"/>
      <c r="X71" s="381"/>
      <c r="Y71" s="381"/>
      <c r="Z71" s="382"/>
      <c r="AA71" s="380"/>
      <c r="AB71" s="381"/>
      <c r="AC71" s="381"/>
      <c r="AD71" s="381"/>
      <c r="AE71" s="381"/>
      <c r="AF71" s="381"/>
      <c r="AG71" s="381"/>
      <c r="AH71" s="381"/>
      <c r="AI71" s="381"/>
      <c r="AJ71" s="381"/>
      <c r="AK71" s="381"/>
      <c r="AL71" s="381"/>
      <c r="AM71" s="381"/>
      <c r="AN71" s="382"/>
      <c r="AO71" s="973">
        <v>24</v>
      </c>
      <c r="AP71" s="974"/>
      <c r="AQ71" s="380" t="s">
        <v>477</v>
      </c>
      <c r="AR71" s="381"/>
      <c r="AS71" s="381"/>
      <c r="AT71" s="381"/>
      <c r="AU71" s="381"/>
      <c r="AV71" s="381"/>
      <c r="AW71" s="381"/>
      <c r="AX71" s="381"/>
      <c r="AY71" s="381"/>
      <c r="AZ71" s="381"/>
      <c r="BA71" s="382"/>
      <c r="BB71" s="380" t="s">
        <v>477</v>
      </c>
      <c r="BC71" s="381"/>
      <c r="BD71" s="381"/>
      <c r="BE71" s="381"/>
      <c r="BF71" s="381"/>
      <c r="BG71" s="381"/>
      <c r="BH71" s="381"/>
      <c r="BI71" s="381"/>
      <c r="BJ71" s="381"/>
      <c r="BK71" s="381"/>
      <c r="BL71" s="382"/>
      <c r="BM71" s="380"/>
      <c r="BN71" s="381"/>
      <c r="BO71" s="381"/>
      <c r="BP71" s="381"/>
      <c r="BQ71" s="381"/>
      <c r="BR71" s="381"/>
      <c r="BS71" s="381"/>
      <c r="BT71" s="381"/>
      <c r="BU71" s="381"/>
      <c r="BV71" s="381"/>
      <c r="BW71" s="381"/>
      <c r="BX71" s="381"/>
      <c r="BY71" s="381"/>
      <c r="BZ71" s="382"/>
      <c r="CA71" s="241"/>
    </row>
    <row r="72" spans="1:79" s="223" customFormat="1" ht="12">
      <c r="A72" s="230"/>
      <c r="B72" s="245"/>
      <c r="C72" s="973">
        <v>5</v>
      </c>
      <c r="D72" s="974"/>
      <c r="E72" s="380" t="s">
        <v>1658</v>
      </c>
      <c r="F72" s="381"/>
      <c r="G72" s="381"/>
      <c r="H72" s="381"/>
      <c r="I72" s="381"/>
      <c r="J72" s="381"/>
      <c r="K72" s="381"/>
      <c r="L72" s="381"/>
      <c r="M72" s="381"/>
      <c r="N72" s="381"/>
      <c r="O72" s="382"/>
      <c r="P72" s="380" t="s">
        <v>1658</v>
      </c>
      <c r="Q72" s="381"/>
      <c r="R72" s="381"/>
      <c r="S72" s="381"/>
      <c r="T72" s="381"/>
      <c r="U72" s="381"/>
      <c r="V72" s="381"/>
      <c r="W72" s="381"/>
      <c r="X72" s="381"/>
      <c r="Y72" s="381"/>
      <c r="Z72" s="382"/>
      <c r="AA72" s="380"/>
      <c r="AB72" s="381"/>
      <c r="AC72" s="381"/>
      <c r="AD72" s="381"/>
      <c r="AE72" s="381"/>
      <c r="AF72" s="381"/>
      <c r="AG72" s="381"/>
      <c r="AH72" s="381"/>
      <c r="AI72" s="381"/>
      <c r="AJ72" s="381"/>
      <c r="AK72" s="381"/>
      <c r="AL72" s="381"/>
      <c r="AM72" s="381"/>
      <c r="AN72" s="382"/>
      <c r="AO72" s="973">
        <v>25</v>
      </c>
      <c r="AP72" s="974"/>
      <c r="AQ72" s="380" t="s">
        <v>478</v>
      </c>
      <c r="AR72" s="381"/>
      <c r="AS72" s="381"/>
      <c r="AT72" s="381"/>
      <c r="AU72" s="381"/>
      <c r="AV72" s="381"/>
      <c r="AW72" s="381"/>
      <c r="AX72" s="381"/>
      <c r="AY72" s="381"/>
      <c r="AZ72" s="381"/>
      <c r="BA72" s="382"/>
      <c r="BB72" s="380" t="s">
        <v>478</v>
      </c>
      <c r="BC72" s="381"/>
      <c r="BD72" s="381"/>
      <c r="BE72" s="381"/>
      <c r="BF72" s="381"/>
      <c r="BG72" s="381"/>
      <c r="BH72" s="381"/>
      <c r="BI72" s="381"/>
      <c r="BJ72" s="381"/>
      <c r="BK72" s="381"/>
      <c r="BL72" s="382"/>
      <c r="BM72" s="380"/>
      <c r="BN72" s="381"/>
      <c r="BO72" s="381"/>
      <c r="BP72" s="381"/>
      <c r="BQ72" s="381"/>
      <c r="BR72" s="381"/>
      <c r="BS72" s="381"/>
      <c r="BT72" s="381"/>
      <c r="BU72" s="381"/>
      <c r="BV72" s="381"/>
      <c r="BW72" s="381"/>
      <c r="BX72" s="381"/>
      <c r="BY72" s="381"/>
      <c r="BZ72" s="382"/>
      <c r="CA72" s="241"/>
    </row>
    <row r="73" spans="1:79" s="223" customFormat="1" ht="12">
      <c r="A73" s="229"/>
      <c r="B73" s="244"/>
      <c r="C73" s="973">
        <v>6</v>
      </c>
      <c r="D73" s="974"/>
      <c r="E73" s="380" t="s">
        <v>1659</v>
      </c>
      <c r="F73" s="381"/>
      <c r="G73" s="381"/>
      <c r="H73" s="381"/>
      <c r="I73" s="381"/>
      <c r="J73" s="381"/>
      <c r="K73" s="381"/>
      <c r="L73" s="381"/>
      <c r="M73" s="381"/>
      <c r="N73" s="381"/>
      <c r="O73" s="382"/>
      <c r="P73" s="380" t="s">
        <v>1659</v>
      </c>
      <c r="Q73" s="381"/>
      <c r="R73" s="381"/>
      <c r="S73" s="381"/>
      <c r="T73" s="381"/>
      <c r="U73" s="381"/>
      <c r="V73" s="381"/>
      <c r="W73" s="381"/>
      <c r="X73" s="381"/>
      <c r="Y73" s="381"/>
      <c r="Z73" s="382"/>
      <c r="AA73" s="380"/>
      <c r="AB73" s="381"/>
      <c r="AC73" s="381"/>
      <c r="AD73" s="381"/>
      <c r="AE73" s="381"/>
      <c r="AF73" s="381"/>
      <c r="AG73" s="381"/>
      <c r="AH73" s="381"/>
      <c r="AI73" s="381"/>
      <c r="AJ73" s="381"/>
      <c r="AK73" s="381"/>
      <c r="AL73" s="381"/>
      <c r="AM73" s="381"/>
      <c r="AN73" s="382"/>
      <c r="AO73" s="973">
        <v>26</v>
      </c>
      <c r="AP73" s="974"/>
      <c r="AQ73" s="380" t="s">
        <v>479</v>
      </c>
      <c r="AR73" s="381"/>
      <c r="AS73" s="381"/>
      <c r="AT73" s="381"/>
      <c r="AU73" s="381"/>
      <c r="AV73" s="381"/>
      <c r="AW73" s="381"/>
      <c r="AX73" s="381"/>
      <c r="AY73" s="381"/>
      <c r="AZ73" s="381"/>
      <c r="BA73" s="382"/>
      <c r="BB73" s="380" t="s">
        <v>479</v>
      </c>
      <c r="BC73" s="381"/>
      <c r="BD73" s="381"/>
      <c r="BE73" s="381"/>
      <c r="BF73" s="381"/>
      <c r="BG73" s="381"/>
      <c r="BH73" s="381"/>
      <c r="BI73" s="381"/>
      <c r="BJ73" s="381"/>
      <c r="BK73" s="381"/>
      <c r="BL73" s="382"/>
      <c r="BM73" s="380"/>
      <c r="BN73" s="381"/>
      <c r="BO73" s="381"/>
      <c r="BP73" s="381"/>
      <c r="BQ73" s="381"/>
      <c r="BR73" s="381"/>
      <c r="BS73" s="381"/>
      <c r="BT73" s="381"/>
      <c r="BU73" s="381"/>
      <c r="BV73" s="381"/>
      <c r="BW73" s="381"/>
      <c r="BX73" s="381"/>
      <c r="BY73" s="381"/>
      <c r="BZ73" s="382"/>
      <c r="CA73" s="241"/>
    </row>
    <row r="74" spans="1:79" s="223" customFormat="1" ht="12">
      <c r="A74" s="225"/>
      <c r="B74" s="242"/>
      <c r="C74" s="973">
        <v>7</v>
      </c>
      <c r="D74" s="974"/>
      <c r="E74" s="380" t="s">
        <v>1660</v>
      </c>
      <c r="F74" s="381"/>
      <c r="G74" s="381"/>
      <c r="H74" s="381"/>
      <c r="I74" s="381"/>
      <c r="J74" s="381"/>
      <c r="K74" s="381"/>
      <c r="L74" s="381"/>
      <c r="M74" s="381"/>
      <c r="N74" s="381"/>
      <c r="O74" s="382"/>
      <c r="P74" s="380" t="s">
        <v>1660</v>
      </c>
      <c r="Q74" s="381"/>
      <c r="R74" s="381"/>
      <c r="S74" s="381"/>
      <c r="T74" s="381"/>
      <c r="U74" s="381"/>
      <c r="V74" s="381"/>
      <c r="W74" s="381"/>
      <c r="X74" s="381"/>
      <c r="Y74" s="381"/>
      <c r="Z74" s="382"/>
      <c r="AA74" s="380"/>
      <c r="AB74" s="381"/>
      <c r="AC74" s="381"/>
      <c r="AD74" s="381"/>
      <c r="AE74" s="381"/>
      <c r="AF74" s="381"/>
      <c r="AG74" s="381"/>
      <c r="AH74" s="381"/>
      <c r="AI74" s="381"/>
      <c r="AJ74" s="381"/>
      <c r="AK74" s="381"/>
      <c r="AL74" s="381"/>
      <c r="AM74" s="381"/>
      <c r="AN74" s="382"/>
      <c r="AO74" s="973">
        <v>27</v>
      </c>
      <c r="AP74" s="974"/>
      <c r="AQ74" s="380" t="s">
        <v>480</v>
      </c>
      <c r="AR74" s="381"/>
      <c r="AS74" s="381"/>
      <c r="AT74" s="381"/>
      <c r="AU74" s="381"/>
      <c r="AV74" s="381"/>
      <c r="AW74" s="381"/>
      <c r="AX74" s="381"/>
      <c r="AY74" s="381"/>
      <c r="AZ74" s="381"/>
      <c r="BA74" s="382"/>
      <c r="BB74" s="380" t="s">
        <v>480</v>
      </c>
      <c r="BC74" s="381"/>
      <c r="BD74" s="381"/>
      <c r="BE74" s="381"/>
      <c r="BF74" s="381"/>
      <c r="BG74" s="381"/>
      <c r="BH74" s="381"/>
      <c r="BI74" s="381"/>
      <c r="BJ74" s="381"/>
      <c r="BK74" s="381"/>
      <c r="BL74" s="382"/>
      <c r="BM74" s="380"/>
      <c r="BN74" s="381"/>
      <c r="BO74" s="381"/>
      <c r="BP74" s="381"/>
      <c r="BQ74" s="381"/>
      <c r="BR74" s="381"/>
      <c r="BS74" s="381"/>
      <c r="BT74" s="381"/>
      <c r="BU74" s="381"/>
      <c r="BV74" s="381"/>
      <c r="BW74" s="381"/>
      <c r="BX74" s="381"/>
      <c r="BY74" s="381"/>
      <c r="BZ74" s="382"/>
      <c r="CA74" s="241"/>
    </row>
    <row r="75" spans="1:79" s="223" customFormat="1" ht="12">
      <c r="A75" s="230"/>
      <c r="B75" s="245"/>
      <c r="C75" s="973">
        <v>8</v>
      </c>
      <c r="D75" s="974"/>
      <c r="E75" s="380" t="s">
        <v>481</v>
      </c>
      <c r="F75" s="381"/>
      <c r="G75" s="381"/>
      <c r="H75" s="381"/>
      <c r="I75" s="381"/>
      <c r="J75" s="381"/>
      <c r="K75" s="381"/>
      <c r="L75" s="381"/>
      <c r="M75" s="381"/>
      <c r="N75" s="381"/>
      <c r="O75" s="382"/>
      <c r="P75" s="380" t="s">
        <v>481</v>
      </c>
      <c r="Q75" s="381"/>
      <c r="R75" s="381"/>
      <c r="S75" s="381"/>
      <c r="T75" s="381"/>
      <c r="U75" s="381"/>
      <c r="V75" s="381"/>
      <c r="W75" s="381"/>
      <c r="X75" s="381"/>
      <c r="Y75" s="381"/>
      <c r="Z75" s="382"/>
      <c r="AA75" s="380"/>
      <c r="AB75" s="381"/>
      <c r="AC75" s="381"/>
      <c r="AD75" s="381"/>
      <c r="AE75" s="381"/>
      <c r="AF75" s="381"/>
      <c r="AG75" s="381"/>
      <c r="AH75" s="381"/>
      <c r="AI75" s="381"/>
      <c r="AJ75" s="381"/>
      <c r="AK75" s="381"/>
      <c r="AL75" s="381"/>
      <c r="AM75" s="381"/>
      <c r="AN75" s="382"/>
      <c r="AO75" s="226"/>
      <c r="AP75" s="226"/>
      <c r="AQ75" s="226"/>
      <c r="AR75" s="226"/>
      <c r="AS75" s="246"/>
      <c r="AT75" s="230"/>
      <c r="AU75" s="230"/>
      <c r="AV75" s="230"/>
      <c r="AW75" s="230"/>
      <c r="AX75" s="230"/>
      <c r="AY75" s="230"/>
      <c r="AZ75" s="230"/>
      <c r="BA75" s="230"/>
      <c r="BB75" s="230"/>
      <c r="BC75" s="230"/>
      <c r="CA75" s="241"/>
    </row>
    <row r="76" spans="1:79" s="223" customFormat="1" ht="12">
      <c r="A76" s="225"/>
      <c r="B76" s="242"/>
      <c r="C76" s="973">
        <v>9</v>
      </c>
      <c r="D76" s="974"/>
      <c r="E76" s="380" t="s">
        <v>461</v>
      </c>
      <c r="F76" s="381"/>
      <c r="G76" s="381"/>
      <c r="H76" s="381"/>
      <c r="I76" s="381"/>
      <c r="J76" s="381"/>
      <c r="K76" s="381"/>
      <c r="L76" s="381"/>
      <c r="M76" s="381"/>
      <c r="N76" s="381"/>
      <c r="O76" s="382"/>
      <c r="P76" s="380" t="s">
        <v>461</v>
      </c>
      <c r="Q76" s="381"/>
      <c r="R76" s="381"/>
      <c r="S76" s="381"/>
      <c r="T76" s="381"/>
      <c r="U76" s="381"/>
      <c r="V76" s="381"/>
      <c r="W76" s="381"/>
      <c r="X76" s="381"/>
      <c r="Y76" s="381"/>
      <c r="Z76" s="382"/>
      <c r="AA76" s="380"/>
      <c r="AB76" s="381"/>
      <c r="AC76" s="381"/>
      <c r="AD76" s="381"/>
      <c r="AE76" s="381"/>
      <c r="AF76" s="381"/>
      <c r="AG76" s="381"/>
      <c r="AH76" s="381"/>
      <c r="AI76" s="381"/>
      <c r="AJ76" s="381"/>
      <c r="AK76" s="381"/>
      <c r="AL76" s="381"/>
      <c r="AM76" s="381"/>
      <c r="AN76" s="382"/>
      <c r="AO76" s="225"/>
      <c r="AP76" s="225"/>
      <c r="AQ76" s="225"/>
      <c r="AR76" s="225"/>
      <c r="AS76" s="226"/>
      <c r="AT76" s="225"/>
      <c r="AU76" s="225"/>
      <c r="AV76" s="225"/>
      <c r="AW76" s="225"/>
      <c r="AX76" s="225"/>
      <c r="AY76" s="225"/>
      <c r="AZ76" s="225"/>
      <c r="BA76" s="225"/>
      <c r="BB76" s="225"/>
      <c r="BC76" s="225"/>
      <c r="CA76" s="241"/>
    </row>
    <row r="77" spans="1:79" s="223" customFormat="1" ht="12">
      <c r="A77" s="225"/>
      <c r="B77" s="242"/>
      <c r="C77" s="973">
        <v>10</v>
      </c>
      <c r="D77" s="974"/>
      <c r="E77" s="380" t="s">
        <v>464</v>
      </c>
      <c r="F77" s="381"/>
      <c r="G77" s="381"/>
      <c r="H77" s="381"/>
      <c r="I77" s="381"/>
      <c r="J77" s="381"/>
      <c r="K77" s="381"/>
      <c r="L77" s="381"/>
      <c r="M77" s="381"/>
      <c r="N77" s="381"/>
      <c r="O77" s="382"/>
      <c r="P77" s="380" t="s">
        <v>464</v>
      </c>
      <c r="Q77" s="381"/>
      <c r="R77" s="381"/>
      <c r="S77" s="381"/>
      <c r="T77" s="381"/>
      <c r="U77" s="381"/>
      <c r="V77" s="381"/>
      <c r="W77" s="381"/>
      <c r="X77" s="381"/>
      <c r="Y77" s="381"/>
      <c r="Z77" s="382"/>
      <c r="AA77" s="380"/>
      <c r="AB77" s="381"/>
      <c r="AC77" s="381"/>
      <c r="AD77" s="381"/>
      <c r="AE77" s="381"/>
      <c r="AF77" s="381"/>
      <c r="AG77" s="381"/>
      <c r="AH77" s="381"/>
      <c r="AI77" s="381"/>
      <c r="AJ77" s="381"/>
      <c r="AK77" s="381"/>
      <c r="AL77" s="381"/>
      <c r="AM77" s="381"/>
      <c r="AN77" s="382"/>
      <c r="AO77" s="225"/>
      <c r="AP77" s="225"/>
      <c r="AQ77" s="225"/>
      <c r="AR77" s="225"/>
      <c r="AS77" s="226"/>
      <c r="AT77" s="225"/>
      <c r="AU77" s="225"/>
      <c r="AV77" s="225"/>
      <c r="AW77" s="225"/>
      <c r="AX77" s="225"/>
      <c r="AY77" s="225"/>
      <c r="AZ77" s="225"/>
      <c r="BA77" s="225"/>
      <c r="BB77" s="225"/>
      <c r="BC77" s="225"/>
      <c r="CA77" s="241"/>
    </row>
    <row r="78" spans="1:79" s="223" customFormat="1" ht="12">
      <c r="A78" s="225"/>
      <c r="B78" s="242"/>
      <c r="C78" s="973">
        <v>11</v>
      </c>
      <c r="D78" s="974"/>
      <c r="E78" s="380" t="s">
        <v>466</v>
      </c>
      <c r="F78" s="381"/>
      <c r="G78" s="381"/>
      <c r="H78" s="381"/>
      <c r="I78" s="381"/>
      <c r="J78" s="381"/>
      <c r="K78" s="381"/>
      <c r="L78" s="381"/>
      <c r="M78" s="381"/>
      <c r="N78" s="381"/>
      <c r="O78" s="382"/>
      <c r="P78" s="380" t="s">
        <v>466</v>
      </c>
      <c r="Q78" s="381"/>
      <c r="R78" s="381"/>
      <c r="S78" s="381"/>
      <c r="T78" s="381"/>
      <c r="U78" s="381"/>
      <c r="V78" s="381"/>
      <c r="W78" s="381"/>
      <c r="X78" s="381"/>
      <c r="Y78" s="381"/>
      <c r="Z78" s="382"/>
      <c r="AA78" s="380"/>
      <c r="AB78" s="381"/>
      <c r="AC78" s="381"/>
      <c r="AD78" s="381"/>
      <c r="AE78" s="381"/>
      <c r="AF78" s="381"/>
      <c r="AG78" s="381"/>
      <c r="AH78" s="381"/>
      <c r="AI78" s="381"/>
      <c r="AJ78" s="381"/>
      <c r="AK78" s="381"/>
      <c r="AL78" s="381"/>
      <c r="AM78" s="381"/>
      <c r="AN78" s="382"/>
      <c r="AO78" s="225"/>
      <c r="AP78" s="225"/>
      <c r="AQ78" s="225"/>
      <c r="AR78" s="225"/>
      <c r="AS78" s="225"/>
      <c r="AT78" s="225"/>
      <c r="AU78" s="225"/>
      <c r="AV78" s="225"/>
      <c r="AW78" s="225"/>
      <c r="AX78" s="225"/>
      <c r="AY78" s="225"/>
      <c r="AZ78" s="225"/>
      <c r="BA78" s="225"/>
      <c r="BB78" s="225"/>
      <c r="BC78" s="225"/>
      <c r="CA78" s="241"/>
    </row>
    <row r="79" spans="1:79" s="223" customFormat="1" ht="12">
      <c r="A79" s="229"/>
      <c r="B79" s="244"/>
      <c r="C79" s="973">
        <v>12</v>
      </c>
      <c r="D79" s="974"/>
      <c r="E79" s="380" t="s">
        <v>468</v>
      </c>
      <c r="F79" s="381"/>
      <c r="G79" s="381"/>
      <c r="H79" s="381"/>
      <c r="I79" s="381"/>
      <c r="J79" s="381"/>
      <c r="K79" s="381"/>
      <c r="L79" s="381"/>
      <c r="M79" s="381"/>
      <c r="N79" s="381"/>
      <c r="O79" s="382"/>
      <c r="P79" s="380" t="s">
        <v>468</v>
      </c>
      <c r="Q79" s="381"/>
      <c r="R79" s="381"/>
      <c r="S79" s="381"/>
      <c r="T79" s="381"/>
      <c r="U79" s="381"/>
      <c r="V79" s="381"/>
      <c r="W79" s="381"/>
      <c r="X79" s="381"/>
      <c r="Y79" s="381"/>
      <c r="Z79" s="382"/>
      <c r="AA79" s="380"/>
      <c r="AB79" s="381"/>
      <c r="AC79" s="381"/>
      <c r="AD79" s="381"/>
      <c r="AE79" s="381"/>
      <c r="AF79" s="381"/>
      <c r="AG79" s="381"/>
      <c r="AH79" s="381"/>
      <c r="AI79" s="381"/>
      <c r="AJ79" s="381"/>
      <c r="AK79" s="381"/>
      <c r="AL79" s="381"/>
      <c r="AM79" s="381"/>
      <c r="AN79" s="382"/>
      <c r="AO79" s="229"/>
      <c r="AP79" s="229"/>
      <c r="AQ79" s="229"/>
      <c r="AR79" s="229"/>
      <c r="AS79" s="229"/>
      <c r="AT79" s="229"/>
      <c r="AU79" s="229"/>
      <c r="AV79" s="229"/>
      <c r="AW79" s="229"/>
      <c r="AX79" s="229"/>
      <c r="AY79" s="229"/>
      <c r="AZ79" s="229"/>
      <c r="BA79" s="229"/>
      <c r="BB79" s="229"/>
      <c r="BC79" s="229"/>
      <c r="CA79" s="241"/>
    </row>
    <row r="80" spans="1:79" s="223" customFormat="1" ht="12">
      <c r="A80" s="225"/>
      <c r="B80" s="242"/>
      <c r="C80" s="973">
        <v>13</v>
      </c>
      <c r="D80" s="974"/>
      <c r="E80" s="380" t="s">
        <v>470</v>
      </c>
      <c r="F80" s="381"/>
      <c r="G80" s="381"/>
      <c r="H80" s="381"/>
      <c r="I80" s="381"/>
      <c r="J80" s="381"/>
      <c r="K80" s="381"/>
      <c r="L80" s="381"/>
      <c r="M80" s="381"/>
      <c r="N80" s="381"/>
      <c r="O80" s="382"/>
      <c r="P80" s="380" t="s">
        <v>470</v>
      </c>
      <c r="Q80" s="381"/>
      <c r="R80" s="381"/>
      <c r="S80" s="381"/>
      <c r="T80" s="381"/>
      <c r="U80" s="381"/>
      <c r="V80" s="381"/>
      <c r="W80" s="381"/>
      <c r="X80" s="381"/>
      <c r="Y80" s="381"/>
      <c r="Z80" s="382"/>
      <c r="AA80" s="380"/>
      <c r="AB80" s="381"/>
      <c r="AC80" s="381"/>
      <c r="AD80" s="381"/>
      <c r="AE80" s="381"/>
      <c r="AF80" s="381"/>
      <c r="AG80" s="381"/>
      <c r="AH80" s="381"/>
      <c r="AI80" s="381"/>
      <c r="AJ80" s="381"/>
      <c r="AK80" s="381"/>
      <c r="AL80" s="381"/>
      <c r="AM80" s="381"/>
      <c r="AN80" s="382"/>
      <c r="AO80" s="225"/>
      <c r="AP80" s="225"/>
      <c r="AQ80" s="225"/>
      <c r="AR80" s="225"/>
      <c r="AS80" s="225"/>
      <c r="AT80" s="225"/>
      <c r="AU80" s="225"/>
      <c r="AV80" s="225"/>
      <c r="AW80" s="225"/>
      <c r="AX80" s="225"/>
      <c r="AY80" s="225"/>
      <c r="AZ80" s="225"/>
      <c r="BA80" s="225"/>
      <c r="BB80" s="225"/>
      <c r="BC80" s="225"/>
      <c r="CA80" s="241"/>
    </row>
    <row r="81" spans="1:79" s="223" customFormat="1" ht="12">
      <c r="A81" s="225"/>
      <c r="B81" s="242"/>
      <c r="C81" s="973">
        <v>14</v>
      </c>
      <c r="D81" s="974"/>
      <c r="E81" s="380" t="s">
        <v>472</v>
      </c>
      <c r="F81" s="381"/>
      <c r="G81" s="381"/>
      <c r="H81" s="381"/>
      <c r="I81" s="381"/>
      <c r="J81" s="381"/>
      <c r="K81" s="381"/>
      <c r="L81" s="381"/>
      <c r="M81" s="381"/>
      <c r="N81" s="381"/>
      <c r="O81" s="382"/>
      <c r="P81" s="380" t="s">
        <v>472</v>
      </c>
      <c r="Q81" s="381"/>
      <c r="R81" s="381"/>
      <c r="S81" s="381"/>
      <c r="T81" s="381"/>
      <c r="U81" s="381"/>
      <c r="V81" s="381"/>
      <c r="W81" s="381"/>
      <c r="X81" s="381"/>
      <c r="Y81" s="381"/>
      <c r="Z81" s="382"/>
      <c r="AA81" s="380"/>
      <c r="AB81" s="381"/>
      <c r="AC81" s="381"/>
      <c r="AD81" s="381"/>
      <c r="AE81" s="381"/>
      <c r="AF81" s="381"/>
      <c r="AG81" s="381"/>
      <c r="AH81" s="381"/>
      <c r="AI81" s="381"/>
      <c r="AJ81" s="381"/>
      <c r="AK81" s="381"/>
      <c r="AL81" s="381"/>
      <c r="AM81" s="381"/>
      <c r="AN81" s="382"/>
      <c r="AO81" s="226"/>
      <c r="AP81" s="226"/>
      <c r="AQ81" s="226"/>
      <c r="AR81" s="226"/>
      <c r="AS81" s="225"/>
      <c r="AT81" s="225"/>
      <c r="AU81" s="225"/>
      <c r="AV81" s="225"/>
      <c r="AW81" s="225"/>
      <c r="AX81" s="225"/>
      <c r="AY81" s="225"/>
      <c r="AZ81" s="225"/>
      <c r="BA81" s="225"/>
      <c r="BB81" s="225"/>
      <c r="BC81" s="225"/>
      <c r="CA81" s="241"/>
    </row>
    <row r="82" spans="1:79" s="223" customFormat="1" ht="12">
      <c r="A82" s="230"/>
      <c r="B82" s="245"/>
      <c r="C82" s="973">
        <v>15</v>
      </c>
      <c r="D82" s="974"/>
      <c r="E82" s="380" t="s">
        <v>442</v>
      </c>
      <c r="F82" s="381"/>
      <c r="G82" s="381"/>
      <c r="H82" s="381"/>
      <c r="I82" s="381"/>
      <c r="J82" s="381"/>
      <c r="K82" s="381"/>
      <c r="L82" s="381"/>
      <c r="M82" s="381"/>
      <c r="N82" s="381"/>
      <c r="O82" s="382"/>
      <c r="P82" s="380" t="s">
        <v>442</v>
      </c>
      <c r="Q82" s="381"/>
      <c r="R82" s="381"/>
      <c r="S82" s="381"/>
      <c r="T82" s="381"/>
      <c r="U82" s="381"/>
      <c r="V82" s="381"/>
      <c r="W82" s="381"/>
      <c r="X82" s="381"/>
      <c r="Y82" s="381"/>
      <c r="Z82" s="382"/>
      <c r="AA82" s="380"/>
      <c r="AB82" s="381"/>
      <c r="AC82" s="381"/>
      <c r="AD82" s="381"/>
      <c r="AE82" s="381"/>
      <c r="AF82" s="381"/>
      <c r="AG82" s="381"/>
      <c r="AH82" s="381"/>
      <c r="AI82" s="381"/>
      <c r="AJ82" s="381"/>
      <c r="AK82" s="381"/>
      <c r="AL82" s="381"/>
      <c r="AM82" s="381"/>
      <c r="AN82" s="382"/>
      <c r="AO82" s="226"/>
      <c r="AP82" s="226"/>
      <c r="AQ82" s="226"/>
      <c r="AR82" s="226"/>
      <c r="AS82" s="246"/>
      <c r="AT82" s="230"/>
      <c r="AU82" s="230"/>
      <c r="AV82" s="230"/>
      <c r="AW82" s="230"/>
      <c r="AX82" s="230"/>
      <c r="AY82" s="230"/>
      <c r="AZ82" s="230"/>
      <c r="BA82" s="230"/>
      <c r="BB82" s="230"/>
      <c r="BC82" s="230"/>
      <c r="CA82" s="241"/>
    </row>
    <row r="83" spans="1:79" s="223" customFormat="1" ht="12">
      <c r="A83" s="229"/>
      <c r="B83" s="244"/>
      <c r="C83" s="973">
        <v>16</v>
      </c>
      <c r="D83" s="974"/>
      <c r="E83" s="380" t="s">
        <v>1661</v>
      </c>
      <c r="F83" s="381"/>
      <c r="G83" s="381"/>
      <c r="H83" s="381"/>
      <c r="I83" s="381"/>
      <c r="J83" s="381"/>
      <c r="K83" s="381"/>
      <c r="L83" s="381"/>
      <c r="M83" s="381"/>
      <c r="N83" s="381"/>
      <c r="O83" s="382"/>
      <c r="P83" s="380" t="s">
        <v>1661</v>
      </c>
      <c r="Q83" s="381"/>
      <c r="R83" s="381"/>
      <c r="S83" s="381"/>
      <c r="T83" s="381"/>
      <c r="U83" s="381"/>
      <c r="V83" s="381"/>
      <c r="W83" s="381"/>
      <c r="X83" s="381"/>
      <c r="Y83" s="381"/>
      <c r="Z83" s="382"/>
      <c r="AA83" s="380"/>
      <c r="AB83" s="381"/>
      <c r="AC83" s="381"/>
      <c r="AD83" s="381"/>
      <c r="AE83" s="381"/>
      <c r="AF83" s="381"/>
      <c r="AG83" s="381"/>
      <c r="AH83" s="381"/>
      <c r="AI83" s="381"/>
      <c r="AJ83" s="381"/>
      <c r="AK83" s="381"/>
      <c r="AL83" s="381"/>
      <c r="AM83" s="381"/>
      <c r="AN83" s="382"/>
      <c r="AO83" s="229"/>
      <c r="AP83" s="229"/>
      <c r="AQ83" s="229"/>
      <c r="AR83" s="229"/>
      <c r="AS83" s="229"/>
      <c r="AT83" s="229"/>
      <c r="AU83" s="229"/>
      <c r="AV83" s="229"/>
      <c r="AW83" s="229"/>
      <c r="AX83" s="229"/>
      <c r="AY83" s="229"/>
      <c r="AZ83" s="229"/>
      <c r="BA83" s="229"/>
      <c r="BB83" s="229"/>
      <c r="BC83" s="229"/>
      <c r="CA83" s="241"/>
    </row>
    <row r="84" spans="1:79" s="223" customFormat="1" ht="12">
      <c r="A84" s="225"/>
      <c r="B84" s="242"/>
      <c r="C84" s="973">
        <v>17</v>
      </c>
      <c r="D84" s="974"/>
      <c r="E84" s="380" t="s">
        <v>444</v>
      </c>
      <c r="F84" s="381"/>
      <c r="G84" s="381"/>
      <c r="H84" s="381"/>
      <c r="I84" s="381"/>
      <c r="J84" s="381"/>
      <c r="K84" s="381"/>
      <c r="L84" s="381"/>
      <c r="M84" s="381"/>
      <c r="N84" s="381"/>
      <c r="O84" s="382"/>
      <c r="P84" s="380" t="s">
        <v>444</v>
      </c>
      <c r="Q84" s="381"/>
      <c r="R84" s="381"/>
      <c r="S84" s="381"/>
      <c r="T84" s="381"/>
      <c r="U84" s="381"/>
      <c r="V84" s="381"/>
      <c r="W84" s="381"/>
      <c r="X84" s="381"/>
      <c r="Y84" s="381"/>
      <c r="Z84" s="382"/>
      <c r="AA84" s="380"/>
      <c r="AB84" s="381"/>
      <c r="AC84" s="381"/>
      <c r="AD84" s="381"/>
      <c r="AE84" s="381"/>
      <c r="AF84" s="381"/>
      <c r="AG84" s="381"/>
      <c r="AH84" s="381"/>
      <c r="AI84" s="381"/>
      <c r="AJ84" s="381"/>
      <c r="AK84" s="381"/>
      <c r="AL84" s="381"/>
      <c r="AM84" s="381"/>
      <c r="AN84" s="382"/>
      <c r="AO84" s="225"/>
      <c r="AP84" s="225"/>
      <c r="AQ84" s="225"/>
      <c r="AR84" s="225"/>
      <c r="AS84" s="225"/>
      <c r="AT84" s="225"/>
      <c r="AU84" s="225"/>
      <c r="AV84" s="225"/>
      <c r="AW84" s="225"/>
      <c r="AX84" s="225"/>
      <c r="AY84" s="225"/>
      <c r="AZ84" s="225"/>
      <c r="BA84" s="225"/>
      <c r="BB84" s="225"/>
      <c r="BC84" s="225"/>
      <c r="CA84" s="241"/>
    </row>
    <row r="85" spans="1:79" s="223" customFormat="1" ht="12">
      <c r="A85" s="230"/>
      <c r="B85" s="245"/>
      <c r="C85" s="973">
        <v>18</v>
      </c>
      <c r="D85" s="974"/>
      <c r="E85" s="380" t="s">
        <v>1662</v>
      </c>
      <c r="F85" s="381"/>
      <c r="G85" s="381"/>
      <c r="H85" s="381"/>
      <c r="I85" s="381"/>
      <c r="J85" s="381"/>
      <c r="K85" s="381"/>
      <c r="L85" s="381"/>
      <c r="M85" s="381"/>
      <c r="N85" s="381"/>
      <c r="O85" s="382"/>
      <c r="P85" s="380" t="s">
        <v>1662</v>
      </c>
      <c r="Q85" s="381"/>
      <c r="R85" s="381"/>
      <c r="S85" s="381"/>
      <c r="T85" s="381"/>
      <c r="U85" s="381"/>
      <c r="V85" s="381"/>
      <c r="W85" s="381"/>
      <c r="X85" s="381"/>
      <c r="Y85" s="381"/>
      <c r="Z85" s="382"/>
      <c r="AA85" s="380"/>
      <c r="AB85" s="381"/>
      <c r="AC85" s="381"/>
      <c r="AD85" s="381"/>
      <c r="AE85" s="381"/>
      <c r="AF85" s="381"/>
      <c r="AG85" s="381"/>
      <c r="AH85" s="381"/>
      <c r="AI85" s="381"/>
      <c r="AJ85" s="381"/>
      <c r="AK85" s="381"/>
      <c r="AL85" s="381"/>
      <c r="AM85" s="381"/>
      <c r="AN85" s="382"/>
      <c r="AO85" s="226"/>
      <c r="AP85" s="226"/>
      <c r="AQ85" s="226"/>
      <c r="AR85" s="226"/>
      <c r="AS85" s="246"/>
      <c r="AT85" s="230"/>
      <c r="AU85" s="230"/>
      <c r="AV85" s="230"/>
      <c r="AW85" s="230"/>
      <c r="AX85" s="230"/>
      <c r="AY85" s="230"/>
      <c r="AZ85" s="230"/>
      <c r="BA85" s="230"/>
      <c r="BB85" s="230"/>
      <c r="BC85" s="230"/>
      <c r="CA85" s="241"/>
    </row>
    <row r="86" spans="1:79" s="223" customFormat="1" ht="12">
      <c r="A86" s="225"/>
      <c r="B86" s="242"/>
      <c r="C86" s="973">
        <v>19</v>
      </c>
      <c r="D86" s="974"/>
      <c r="E86" s="380" t="s">
        <v>1663</v>
      </c>
      <c r="F86" s="381"/>
      <c r="G86" s="381"/>
      <c r="H86" s="381"/>
      <c r="I86" s="381"/>
      <c r="J86" s="381"/>
      <c r="K86" s="381"/>
      <c r="L86" s="381"/>
      <c r="M86" s="381"/>
      <c r="N86" s="381"/>
      <c r="O86" s="382"/>
      <c r="P86" s="380" t="s">
        <v>1663</v>
      </c>
      <c r="Q86" s="381"/>
      <c r="R86" s="381"/>
      <c r="S86" s="381"/>
      <c r="T86" s="381"/>
      <c r="U86" s="381"/>
      <c r="V86" s="381"/>
      <c r="W86" s="381"/>
      <c r="X86" s="381"/>
      <c r="Y86" s="381"/>
      <c r="Z86" s="382"/>
      <c r="AA86" s="380"/>
      <c r="AB86" s="381"/>
      <c r="AC86" s="381"/>
      <c r="AD86" s="381"/>
      <c r="AE86" s="381"/>
      <c r="AF86" s="381"/>
      <c r="AG86" s="381"/>
      <c r="AH86" s="381"/>
      <c r="AI86" s="381"/>
      <c r="AJ86" s="381"/>
      <c r="AK86" s="381"/>
      <c r="AL86" s="381"/>
      <c r="AM86" s="381"/>
      <c r="AN86" s="382"/>
      <c r="AO86" s="225"/>
      <c r="AP86" s="225"/>
      <c r="AQ86" s="225"/>
      <c r="AR86" s="225"/>
      <c r="AS86" s="226"/>
      <c r="AT86" s="225"/>
      <c r="AU86" s="225"/>
      <c r="AV86" s="225"/>
      <c r="AW86" s="225"/>
      <c r="AX86" s="225"/>
      <c r="AY86" s="225"/>
      <c r="AZ86" s="225"/>
      <c r="BA86" s="225"/>
      <c r="BB86" s="225"/>
      <c r="BC86" s="225"/>
      <c r="CA86" s="241"/>
    </row>
    <row r="87" spans="1:79" s="223" customFormat="1" ht="12">
      <c r="A87" s="225"/>
      <c r="B87" s="242"/>
      <c r="C87" s="973">
        <v>20</v>
      </c>
      <c r="D87" s="974"/>
      <c r="E87" s="380" t="s">
        <v>1664</v>
      </c>
      <c r="F87" s="381"/>
      <c r="G87" s="381"/>
      <c r="H87" s="381"/>
      <c r="I87" s="381"/>
      <c r="J87" s="381"/>
      <c r="K87" s="381"/>
      <c r="L87" s="381"/>
      <c r="M87" s="381"/>
      <c r="N87" s="381"/>
      <c r="O87" s="382"/>
      <c r="P87" s="380" t="s">
        <v>1664</v>
      </c>
      <c r="Q87" s="381"/>
      <c r="R87" s="381"/>
      <c r="S87" s="381"/>
      <c r="T87" s="381"/>
      <c r="U87" s="381"/>
      <c r="V87" s="381"/>
      <c r="W87" s="381"/>
      <c r="X87" s="381"/>
      <c r="Y87" s="381"/>
      <c r="Z87" s="382"/>
      <c r="AA87" s="380"/>
      <c r="AB87" s="381"/>
      <c r="AC87" s="381"/>
      <c r="AD87" s="381"/>
      <c r="AE87" s="381"/>
      <c r="AF87" s="381"/>
      <c r="AG87" s="381"/>
      <c r="AH87" s="381"/>
      <c r="AI87" s="381"/>
      <c r="AJ87" s="381"/>
      <c r="AK87" s="381"/>
      <c r="AL87" s="381"/>
      <c r="AM87" s="381"/>
      <c r="AN87" s="382"/>
      <c r="AO87" s="225"/>
      <c r="AP87" s="225"/>
      <c r="AQ87" s="225"/>
      <c r="AR87" s="225"/>
      <c r="AS87" s="226"/>
      <c r="AT87" s="225"/>
      <c r="AU87" s="225"/>
      <c r="AV87" s="225"/>
      <c r="AW87" s="225"/>
      <c r="AX87" s="225"/>
      <c r="AY87" s="225"/>
      <c r="AZ87" s="225"/>
      <c r="BA87" s="225"/>
      <c r="BB87" s="225"/>
      <c r="BC87" s="225"/>
      <c r="CA87" s="241"/>
    </row>
    <row r="88" spans="1:79" s="223" customFormat="1" ht="12">
      <c r="A88" s="225"/>
      <c r="B88" s="242"/>
      <c r="AO88" s="225"/>
      <c r="AP88" s="225"/>
      <c r="AQ88" s="225"/>
      <c r="AR88" s="225"/>
      <c r="AS88" s="225"/>
      <c r="AT88" s="225"/>
      <c r="AU88" s="225"/>
      <c r="AV88" s="225"/>
      <c r="AW88" s="225"/>
      <c r="AX88" s="225"/>
      <c r="AY88" s="225"/>
      <c r="AZ88" s="225"/>
      <c r="BA88" s="225"/>
      <c r="BB88" s="225"/>
      <c r="BC88" s="225"/>
      <c r="CA88" s="241"/>
    </row>
    <row r="89" spans="1:79" s="223" customFormat="1" ht="12">
      <c r="A89" s="225"/>
      <c r="B89" s="242"/>
      <c r="C89" s="229" t="s">
        <v>357</v>
      </c>
      <c r="D89" s="227"/>
      <c r="E89" s="225"/>
      <c r="F89" s="225"/>
      <c r="G89" s="225"/>
      <c r="H89" s="225"/>
      <c r="I89" s="225"/>
      <c r="J89" s="225"/>
      <c r="K89" s="225"/>
      <c r="L89" s="225"/>
      <c r="M89" s="225"/>
      <c r="N89" s="225"/>
      <c r="O89" s="225"/>
      <c r="P89" s="225"/>
      <c r="Q89" s="225"/>
      <c r="R89" s="225"/>
      <c r="S89" s="228"/>
      <c r="T89" s="228"/>
      <c r="U89" s="228"/>
      <c r="V89" s="227"/>
      <c r="W89" s="227"/>
      <c r="X89" s="227"/>
      <c r="Y89" s="227"/>
      <c r="Z89" s="227"/>
      <c r="AA89" s="227"/>
      <c r="AB89" s="227"/>
      <c r="AC89" s="227"/>
      <c r="AD89" s="227"/>
      <c r="AE89" s="227"/>
      <c r="AF89" s="227"/>
      <c r="AG89" s="227"/>
      <c r="AH89" s="227"/>
      <c r="AI89" s="227"/>
      <c r="AJ89" s="227"/>
      <c r="AK89" s="227"/>
      <c r="AL89" s="227"/>
      <c r="AM89" s="225"/>
      <c r="AN89" s="225"/>
      <c r="AO89" s="225"/>
      <c r="AP89" s="225"/>
      <c r="AQ89" s="225"/>
      <c r="AR89" s="225"/>
      <c r="AS89" s="225"/>
      <c r="AT89" s="225"/>
      <c r="AU89" s="225"/>
      <c r="AV89" s="225"/>
      <c r="AW89" s="225"/>
      <c r="AX89" s="225"/>
      <c r="AY89" s="225"/>
      <c r="AZ89" s="225"/>
      <c r="BA89" s="225"/>
      <c r="BB89" s="225"/>
      <c r="BC89" s="225"/>
      <c r="CA89" s="241"/>
    </row>
    <row r="90" spans="1:79" s="223" customFormat="1" ht="12">
      <c r="A90" s="225"/>
      <c r="B90" s="242"/>
      <c r="C90" s="937" t="s">
        <v>286</v>
      </c>
      <c r="D90" s="939"/>
      <c r="E90" s="939"/>
      <c r="F90" s="939"/>
      <c r="G90" s="939"/>
      <c r="H90" s="939"/>
      <c r="I90" s="939"/>
      <c r="J90" s="938"/>
      <c r="K90" s="937" t="s">
        <v>333</v>
      </c>
      <c r="L90" s="939"/>
      <c r="M90" s="939"/>
      <c r="N90" s="939"/>
      <c r="O90" s="939"/>
      <c r="P90" s="939"/>
      <c r="Q90" s="939"/>
      <c r="R90" s="939"/>
      <c r="S90" s="939"/>
      <c r="T90" s="939"/>
      <c r="U90" s="939"/>
      <c r="V90" s="939"/>
      <c r="W90" s="939"/>
      <c r="X90" s="939"/>
      <c r="Y90" s="939"/>
      <c r="Z90" s="939"/>
      <c r="AA90" s="939"/>
      <c r="AB90" s="939"/>
      <c r="AC90" s="939"/>
      <c r="AD90" s="939"/>
      <c r="AE90" s="939"/>
      <c r="AF90" s="939"/>
      <c r="AG90" s="939"/>
      <c r="AH90" s="939"/>
      <c r="AI90" s="939"/>
      <c r="AJ90" s="939"/>
      <c r="AK90" s="939"/>
      <c r="AL90" s="939"/>
      <c r="AM90" s="939"/>
      <c r="AN90" s="938"/>
      <c r="AO90" s="225"/>
      <c r="AP90" s="225"/>
      <c r="AQ90" s="225"/>
      <c r="AR90" s="225"/>
      <c r="AS90" s="225"/>
      <c r="AT90" s="225"/>
      <c r="AU90" s="225"/>
      <c r="AV90" s="225"/>
      <c r="AW90" s="225"/>
      <c r="AX90" s="225"/>
      <c r="AY90" s="225"/>
      <c r="AZ90" s="225"/>
      <c r="BA90" s="225"/>
      <c r="BB90" s="225"/>
      <c r="BC90" s="225"/>
      <c r="CA90" s="241"/>
    </row>
    <row r="91" spans="1:79" s="223" customFormat="1" ht="12">
      <c r="B91" s="247"/>
      <c r="C91" s="950" t="s">
        <v>358</v>
      </c>
      <c r="D91" s="951"/>
      <c r="E91" s="951"/>
      <c r="F91" s="951"/>
      <c r="G91" s="951"/>
      <c r="H91" s="951"/>
      <c r="I91" s="951"/>
      <c r="J91" s="952"/>
      <c r="K91" s="956" t="s">
        <v>359</v>
      </c>
      <c r="L91" s="957"/>
      <c r="M91" s="957"/>
      <c r="N91" s="957"/>
      <c r="O91" s="957"/>
      <c r="P91" s="957"/>
      <c r="Q91" s="957"/>
      <c r="R91" s="958"/>
      <c r="S91" s="956" t="s">
        <v>360</v>
      </c>
      <c r="T91" s="957"/>
      <c r="U91" s="957"/>
      <c r="V91" s="957"/>
      <c r="W91" s="957"/>
      <c r="X91" s="957"/>
      <c r="Y91" s="957"/>
      <c r="Z91" s="957"/>
      <c r="AA91" s="958"/>
      <c r="AB91" s="956" t="s">
        <v>361</v>
      </c>
      <c r="AC91" s="957"/>
      <c r="AD91" s="957"/>
      <c r="AE91" s="957"/>
      <c r="AF91" s="957"/>
      <c r="AG91" s="957"/>
      <c r="AH91" s="957"/>
      <c r="AI91" s="957"/>
      <c r="AJ91" s="957"/>
      <c r="AK91" s="957"/>
      <c r="AL91" s="957"/>
      <c r="AM91" s="957"/>
      <c r="AN91" s="958"/>
      <c r="CA91" s="241"/>
    </row>
    <row r="92" spans="1:79" s="223" customFormat="1" ht="12">
      <c r="B92" s="247"/>
      <c r="C92" s="953"/>
      <c r="D92" s="954"/>
      <c r="E92" s="954"/>
      <c r="F92" s="954"/>
      <c r="G92" s="954"/>
      <c r="H92" s="954"/>
      <c r="I92" s="954"/>
      <c r="J92" s="955"/>
      <c r="K92" s="960" t="s">
        <v>362</v>
      </c>
      <c r="L92" s="961"/>
      <c r="M92" s="961"/>
      <c r="N92" s="961"/>
      <c r="O92" s="961"/>
      <c r="P92" s="961"/>
      <c r="Q92" s="961"/>
      <c r="R92" s="962"/>
      <c r="S92" s="947"/>
      <c r="T92" s="948"/>
      <c r="U92" s="948"/>
      <c r="V92" s="948"/>
      <c r="W92" s="948"/>
      <c r="X92" s="948"/>
      <c r="Y92" s="948"/>
      <c r="Z92" s="948"/>
      <c r="AA92" s="949"/>
      <c r="AB92" s="947"/>
      <c r="AC92" s="948"/>
      <c r="AD92" s="948"/>
      <c r="AE92" s="948"/>
      <c r="AF92" s="948"/>
      <c r="AG92" s="948"/>
      <c r="AH92" s="948"/>
      <c r="AI92" s="948"/>
      <c r="AJ92" s="948"/>
      <c r="AK92" s="948"/>
      <c r="AL92" s="948"/>
      <c r="AM92" s="948"/>
      <c r="AN92" s="949"/>
      <c r="CA92" s="241"/>
    </row>
    <row r="93" spans="1:79" s="223" customFormat="1" ht="12">
      <c r="B93" s="247"/>
      <c r="C93" s="950" t="s">
        <v>363</v>
      </c>
      <c r="D93" s="951"/>
      <c r="E93" s="951"/>
      <c r="F93" s="951"/>
      <c r="G93" s="951"/>
      <c r="H93" s="951"/>
      <c r="I93" s="951"/>
      <c r="J93" s="952"/>
      <c r="K93" s="963" t="s">
        <v>364</v>
      </c>
      <c r="L93" s="964"/>
      <c r="M93" s="964"/>
      <c r="N93" s="964"/>
      <c r="O93" s="964"/>
      <c r="P93" s="964"/>
      <c r="Q93" s="964"/>
      <c r="R93" s="965"/>
      <c r="S93" s="963" t="s">
        <v>365</v>
      </c>
      <c r="T93" s="964"/>
      <c r="U93" s="964"/>
      <c r="V93" s="964"/>
      <c r="W93" s="964"/>
      <c r="X93" s="964"/>
      <c r="Y93" s="964"/>
      <c r="Z93" s="964"/>
      <c r="AA93" s="965"/>
      <c r="AB93" s="956" t="s">
        <v>366</v>
      </c>
      <c r="AC93" s="957"/>
      <c r="AD93" s="957"/>
      <c r="AE93" s="957"/>
      <c r="AF93" s="957"/>
      <c r="AG93" s="957"/>
      <c r="AH93" s="957"/>
      <c r="AI93" s="957"/>
      <c r="AJ93" s="957"/>
      <c r="AK93" s="957"/>
      <c r="AL93" s="957"/>
      <c r="AM93" s="957"/>
      <c r="AN93" s="958"/>
      <c r="CA93" s="241"/>
    </row>
    <row r="94" spans="1:79" s="223" customFormat="1" ht="12">
      <c r="B94" s="247"/>
      <c r="C94" s="953"/>
      <c r="D94" s="954"/>
      <c r="E94" s="954"/>
      <c r="F94" s="954"/>
      <c r="G94" s="954"/>
      <c r="H94" s="954"/>
      <c r="I94" s="954"/>
      <c r="J94" s="955"/>
      <c r="K94" s="960" t="s">
        <v>362</v>
      </c>
      <c r="L94" s="961"/>
      <c r="M94" s="961"/>
      <c r="N94" s="961"/>
      <c r="O94" s="961"/>
      <c r="P94" s="961"/>
      <c r="Q94" s="961"/>
      <c r="R94" s="962"/>
      <c r="S94" s="960" t="s">
        <v>362</v>
      </c>
      <c r="T94" s="961"/>
      <c r="U94" s="961"/>
      <c r="V94" s="961"/>
      <c r="W94" s="961"/>
      <c r="X94" s="961"/>
      <c r="Y94" s="961"/>
      <c r="Z94" s="961"/>
      <c r="AA94" s="962"/>
      <c r="AB94" s="947"/>
      <c r="AC94" s="948"/>
      <c r="AD94" s="948"/>
      <c r="AE94" s="948"/>
      <c r="AF94" s="948"/>
      <c r="AG94" s="948"/>
      <c r="AH94" s="948"/>
      <c r="AI94" s="948"/>
      <c r="AJ94" s="948"/>
      <c r="AK94" s="948"/>
      <c r="AL94" s="948"/>
      <c r="AM94" s="948"/>
      <c r="AN94" s="949"/>
      <c r="CA94" s="241"/>
    </row>
    <row r="95" spans="1:79" s="223" customFormat="1" ht="12">
      <c r="B95" s="232"/>
      <c r="C95" s="233"/>
      <c r="D95" s="233"/>
      <c r="E95" s="233"/>
      <c r="F95" s="233"/>
      <c r="G95" s="233"/>
      <c r="H95" s="233"/>
      <c r="I95" s="233"/>
      <c r="J95" s="233"/>
      <c r="K95" s="233"/>
      <c r="L95" s="233"/>
      <c r="M95" s="233"/>
      <c r="N95" s="233"/>
      <c r="O95" s="233"/>
      <c r="P95" s="233"/>
      <c r="Q95" s="233"/>
      <c r="R95" s="233"/>
      <c r="S95" s="233"/>
      <c r="T95" s="233"/>
      <c r="U95" s="233"/>
      <c r="V95" s="233"/>
      <c r="W95" s="233"/>
      <c r="X95" s="233"/>
      <c r="Y95" s="233"/>
      <c r="Z95" s="233"/>
      <c r="AA95" s="233"/>
      <c r="AB95" s="233"/>
      <c r="AC95" s="233"/>
      <c r="AD95" s="233"/>
      <c r="AE95" s="233"/>
      <c r="AF95" s="233"/>
      <c r="AG95" s="233"/>
      <c r="AH95" s="233"/>
      <c r="AI95" s="233"/>
      <c r="AJ95" s="233"/>
      <c r="AK95" s="233"/>
      <c r="AL95" s="233"/>
      <c r="AM95" s="233"/>
      <c r="AN95" s="233"/>
      <c r="AO95" s="233"/>
      <c r="AP95" s="233"/>
      <c r="AQ95" s="233"/>
      <c r="AR95" s="233"/>
      <c r="AS95" s="233"/>
      <c r="AT95" s="233"/>
      <c r="AU95" s="233"/>
      <c r="AV95" s="233"/>
      <c r="AW95" s="233"/>
      <c r="AX95" s="233"/>
      <c r="AY95" s="233"/>
      <c r="AZ95" s="233"/>
      <c r="BA95" s="233"/>
      <c r="BB95" s="233"/>
      <c r="BC95" s="233"/>
      <c r="BD95" s="233"/>
      <c r="BE95" s="233"/>
      <c r="BF95" s="383"/>
      <c r="BG95" s="383"/>
      <c r="BH95" s="383"/>
      <c r="BI95" s="383"/>
      <c r="BJ95" s="383"/>
      <c r="BK95" s="383"/>
      <c r="BL95" s="383"/>
      <c r="BM95" s="383"/>
      <c r="BN95" s="383"/>
      <c r="BO95" s="383"/>
      <c r="BP95" s="383"/>
      <c r="BQ95" s="383"/>
      <c r="BR95" s="383"/>
      <c r="BS95" s="383"/>
      <c r="BT95" s="383"/>
      <c r="BU95" s="383"/>
      <c r="BV95" s="383"/>
      <c r="BW95" s="383"/>
      <c r="BX95" s="383"/>
      <c r="BY95" s="383"/>
      <c r="BZ95" s="383"/>
      <c r="CA95" s="384"/>
    </row>
    <row r="96" spans="1:79" ht="15.75" customHeight="1">
      <c r="A96" s="377" t="s">
        <v>1668</v>
      </c>
      <c r="B96" s="378"/>
      <c r="C96" s="378"/>
      <c r="D96" s="378"/>
      <c r="E96" s="378"/>
      <c r="F96" s="378"/>
      <c r="G96" s="378"/>
      <c r="H96" s="378"/>
      <c r="I96" s="378"/>
      <c r="J96" s="378"/>
      <c r="K96" s="378"/>
      <c r="L96" s="378"/>
      <c r="M96" s="378"/>
      <c r="N96" s="378"/>
      <c r="O96" s="378"/>
      <c r="P96" s="378"/>
      <c r="Q96" s="378"/>
      <c r="R96" s="378"/>
      <c r="S96" s="378"/>
      <c r="T96" s="378"/>
      <c r="U96" s="378"/>
      <c r="V96" s="378"/>
      <c r="W96" s="378"/>
      <c r="X96" s="378"/>
      <c r="Y96" s="378"/>
      <c r="Z96" s="378"/>
      <c r="AA96" s="378"/>
      <c r="AB96" s="378"/>
      <c r="AC96" s="378"/>
      <c r="AD96" s="378"/>
      <c r="AE96" s="378"/>
      <c r="AF96" s="378"/>
      <c r="AG96" s="378"/>
      <c r="AH96" s="378"/>
      <c r="AI96" s="378"/>
      <c r="AJ96" s="378"/>
      <c r="AK96" s="378"/>
      <c r="AL96" s="378"/>
      <c r="AM96" s="378"/>
      <c r="AN96" s="378"/>
      <c r="AO96" s="378"/>
      <c r="AP96" s="378"/>
      <c r="AQ96" s="378"/>
      <c r="AR96" s="378"/>
      <c r="AS96" s="378"/>
      <c r="AT96" s="378"/>
      <c r="AU96" s="378"/>
      <c r="AV96" s="378"/>
      <c r="AW96" s="378"/>
      <c r="AX96" s="378"/>
      <c r="AY96" s="378"/>
      <c r="AZ96" s="378"/>
      <c r="BA96" s="378"/>
      <c r="BB96" s="378"/>
      <c r="BC96" s="378"/>
      <c r="BD96" s="378"/>
      <c r="BE96" s="378"/>
      <c r="BF96" s="378"/>
      <c r="BG96" s="378"/>
      <c r="BH96" s="378"/>
      <c r="BI96" s="378"/>
      <c r="BJ96" s="378"/>
      <c r="BK96" s="378"/>
      <c r="BL96" s="378"/>
      <c r="BM96" s="378"/>
      <c r="BN96" s="378"/>
      <c r="BO96" s="378"/>
      <c r="BP96" s="378"/>
      <c r="BQ96" s="378"/>
      <c r="BR96" s="378"/>
      <c r="BS96" s="378"/>
      <c r="BT96" s="378"/>
      <c r="BU96" s="378"/>
      <c r="BV96" s="378"/>
      <c r="BW96" s="378"/>
      <c r="BX96" s="378"/>
      <c r="BY96" s="378"/>
      <c r="BZ96" s="378"/>
      <c r="CA96" s="379"/>
    </row>
    <row r="97" spans="1:79" ht="15.75" customHeight="1">
      <c r="A97" s="79"/>
      <c r="B97" s="376"/>
      <c r="C97" s="376"/>
      <c r="D97" s="376"/>
      <c r="E97" s="376"/>
      <c r="F97" s="376"/>
      <c r="G97" s="376"/>
      <c r="H97" s="376"/>
      <c r="I97" s="376"/>
      <c r="J97" s="376"/>
      <c r="K97" s="376"/>
      <c r="L97" s="376"/>
      <c r="M97" s="376"/>
      <c r="N97" s="376"/>
      <c r="O97" s="376"/>
      <c r="P97" s="376"/>
      <c r="Q97" s="376"/>
      <c r="R97" s="376"/>
      <c r="S97" s="376"/>
      <c r="T97" s="376"/>
      <c r="U97" s="376"/>
      <c r="V97" s="376"/>
      <c r="W97" s="376"/>
      <c r="X97" s="376"/>
      <c r="Y97" s="376"/>
      <c r="Z97" s="376"/>
      <c r="AA97" s="376"/>
      <c r="AB97" s="376"/>
      <c r="AC97" s="376"/>
      <c r="AD97" s="376"/>
      <c r="AE97" s="376"/>
      <c r="AF97" s="376"/>
      <c r="AG97" s="376"/>
      <c r="AH97" s="376"/>
      <c r="AI97" s="376"/>
      <c r="AJ97" s="376"/>
      <c r="AK97" s="376"/>
      <c r="AL97" s="376"/>
      <c r="AM97" s="376"/>
      <c r="AN97" s="376"/>
      <c r="AO97" s="376"/>
      <c r="AP97" s="376"/>
      <c r="AQ97" s="376"/>
      <c r="AR97" s="376"/>
      <c r="AS97" s="376"/>
      <c r="AT97" s="376"/>
      <c r="AU97" s="376"/>
      <c r="AV97" s="376"/>
      <c r="AW97" s="376"/>
      <c r="AX97" s="376"/>
      <c r="AY97" s="376"/>
      <c r="AZ97" s="376"/>
      <c r="BA97" s="376"/>
      <c r="BB97" s="376"/>
      <c r="BC97" s="376"/>
      <c r="BD97" s="376"/>
      <c r="BE97" s="376"/>
      <c r="BF97" s="376"/>
      <c r="BG97" s="376"/>
      <c r="BH97" s="376"/>
      <c r="BI97" s="376"/>
      <c r="BJ97" s="376"/>
      <c r="BK97" s="376"/>
      <c r="BL97" s="376"/>
      <c r="BM97" s="376"/>
      <c r="BN97" s="376"/>
      <c r="BO97" s="376"/>
      <c r="BP97" s="376"/>
      <c r="BQ97" s="376"/>
      <c r="BR97" s="376"/>
      <c r="BS97" s="376"/>
      <c r="BT97" s="376"/>
      <c r="BU97" s="376"/>
      <c r="BV97" s="376"/>
      <c r="BW97" s="376"/>
      <c r="BX97" s="376"/>
      <c r="BY97" s="376"/>
      <c r="BZ97" s="376"/>
      <c r="CA97" s="80"/>
    </row>
    <row r="98" spans="1:79" s="235" customFormat="1" ht="14.25">
      <c r="A98" s="234"/>
      <c r="B98" s="184" t="s">
        <v>269</v>
      </c>
      <c r="C98" s="185"/>
      <c r="D98" s="185"/>
      <c r="E98" s="185"/>
      <c r="F98" s="185"/>
      <c r="G98" s="185"/>
      <c r="H98" s="185"/>
      <c r="I98" s="186"/>
      <c r="J98" s="187" t="s">
        <v>174</v>
      </c>
      <c r="K98" s="188"/>
      <c r="L98" s="188"/>
      <c r="M98" s="188"/>
      <c r="N98" s="188"/>
      <c r="O98" s="188"/>
      <c r="P98" s="188"/>
      <c r="Q98" s="188"/>
      <c r="R98" s="188"/>
      <c r="S98" s="188"/>
      <c r="T98" s="188"/>
      <c r="U98" s="188"/>
      <c r="V98" s="188"/>
      <c r="W98" s="188"/>
      <c r="X98" s="188"/>
      <c r="Y98" s="188"/>
      <c r="Z98" s="188"/>
      <c r="AA98" s="188"/>
      <c r="AB98" s="188"/>
      <c r="AC98" s="188"/>
      <c r="AD98" s="188"/>
      <c r="AE98" s="188"/>
      <c r="AF98" s="188"/>
      <c r="AG98" s="189"/>
      <c r="AH98" s="236"/>
      <c r="AI98" s="236"/>
      <c r="AJ98" s="236"/>
      <c r="AK98" s="236"/>
      <c r="AL98" s="236"/>
      <c r="AM98" s="236"/>
      <c r="AN98" s="236"/>
      <c r="AO98" s="236"/>
      <c r="AP98" s="236"/>
      <c r="AQ98" s="236"/>
      <c r="AR98" s="236"/>
      <c r="AS98" s="236"/>
      <c r="AT98" s="236"/>
      <c r="AU98" s="236"/>
      <c r="AV98" s="236"/>
      <c r="AW98" s="236"/>
      <c r="AX98" s="236"/>
      <c r="AY98" s="236"/>
      <c r="AZ98" s="236"/>
      <c r="BA98" s="236"/>
      <c r="BB98" s="236"/>
      <c r="BC98" s="236"/>
      <c r="BD98" s="236"/>
      <c r="BE98" s="236"/>
      <c r="BF98" s="236"/>
      <c r="BG98" s="236"/>
      <c r="BH98" s="236"/>
      <c r="BI98" s="236"/>
      <c r="BJ98" s="236"/>
      <c r="BK98" s="236"/>
      <c r="BL98" s="236"/>
      <c r="BM98" s="236"/>
      <c r="BN98" s="236"/>
      <c r="BO98" s="236"/>
      <c r="BP98" s="236"/>
      <c r="BQ98" s="236"/>
      <c r="BR98" s="236"/>
      <c r="BS98" s="236"/>
      <c r="BT98" s="236"/>
      <c r="BU98" s="236"/>
      <c r="BV98" s="236"/>
      <c r="BW98" s="236"/>
      <c r="BX98" s="236"/>
      <c r="BY98" s="236"/>
      <c r="BZ98" s="236"/>
      <c r="CA98" s="237"/>
    </row>
    <row r="99" spans="1:79" s="138" customFormat="1">
      <c r="A99" s="140"/>
      <c r="B99" s="238"/>
      <c r="V99" s="141"/>
      <c r="CA99" s="239"/>
    </row>
    <row r="100" spans="1:79" s="223" customFormat="1" ht="12">
      <c r="A100" s="224"/>
      <c r="B100" s="240"/>
      <c r="C100" s="222" t="s">
        <v>340</v>
      </c>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c r="AA100" s="222"/>
      <c r="AB100" s="222"/>
      <c r="AC100" s="222"/>
      <c r="AD100" s="222"/>
      <c r="AE100" s="222"/>
      <c r="AF100" s="222"/>
      <c r="AG100" s="222"/>
      <c r="AH100" s="222"/>
      <c r="AI100" s="222"/>
      <c r="AJ100" s="222"/>
      <c r="AK100" s="222"/>
      <c r="AL100" s="222"/>
      <c r="AM100" s="222"/>
      <c r="AN100" s="222"/>
      <c r="AP100" s="224"/>
      <c r="AQ100" s="224"/>
      <c r="AR100" s="224"/>
      <c r="AS100" s="224"/>
      <c r="AT100" s="224"/>
      <c r="AU100" s="224"/>
      <c r="AV100" s="224"/>
      <c r="AW100" s="224"/>
      <c r="AX100" s="224"/>
      <c r="AY100" s="224"/>
      <c r="AZ100" s="224"/>
      <c r="BA100" s="224"/>
      <c r="BB100" s="224"/>
      <c r="BC100" s="224"/>
      <c r="CA100" s="241"/>
    </row>
    <row r="101" spans="1:79" s="223" customFormat="1" ht="12">
      <c r="A101" s="225"/>
      <c r="B101" s="242"/>
      <c r="C101" s="942" t="s">
        <v>341</v>
      </c>
      <c r="D101" s="942"/>
      <c r="E101" s="937" t="s">
        <v>375</v>
      </c>
      <c r="F101" s="939"/>
      <c r="G101" s="939"/>
      <c r="H101" s="939"/>
      <c r="I101" s="939"/>
      <c r="J101" s="939"/>
      <c r="K101" s="939"/>
      <c r="L101" s="939"/>
      <c r="M101" s="939"/>
      <c r="N101" s="939"/>
      <c r="O101" s="939"/>
      <c r="P101" s="939"/>
      <c r="Q101" s="939"/>
      <c r="R101" s="939"/>
      <c r="S101" s="938"/>
      <c r="T101" s="942" t="s">
        <v>255</v>
      </c>
      <c r="U101" s="942"/>
      <c r="V101" s="942"/>
      <c r="W101" s="942"/>
      <c r="X101" s="942" t="s">
        <v>173</v>
      </c>
      <c r="Y101" s="942"/>
      <c r="Z101" s="942"/>
      <c r="AA101" s="942"/>
      <c r="AB101" s="942"/>
      <c r="AC101" s="942"/>
      <c r="AD101" s="942"/>
      <c r="AE101" s="942"/>
      <c r="AF101" s="942"/>
      <c r="AG101" s="942"/>
      <c r="AH101" s="942"/>
      <c r="AI101" s="942"/>
      <c r="AJ101" s="942"/>
      <c r="AK101" s="942"/>
      <c r="AL101" s="942"/>
      <c r="AM101" s="942"/>
      <c r="AN101" s="942"/>
      <c r="AP101" s="225"/>
      <c r="AQ101" s="225"/>
      <c r="AR101" s="225"/>
      <c r="AS101" s="225"/>
      <c r="AT101" s="225"/>
      <c r="AU101" s="225"/>
      <c r="AV101" s="225"/>
      <c r="AW101" s="225"/>
      <c r="AX101" s="225"/>
      <c r="AY101" s="225"/>
      <c r="AZ101" s="225"/>
      <c r="BA101" s="225"/>
      <c r="BB101" s="225"/>
      <c r="BC101" s="225"/>
      <c r="CA101" s="241"/>
    </row>
    <row r="102" spans="1:79" s="223" customFormat="1" ht="12">
      <c r="A102" s="225"/>
      <c r="B102" s="242"/>
      <c r="C102" s="940">
        <v>1</v>
      </c>
      <c r="D102" s="940"/>
      <c r="E102" s="944" t="s">
        <v>343</v>
      </c>
      <c r="F102" s="945"/>
      <c r="G102" s="945"/>
      <c r="H102" s="945"/>
      <c r="I102" s="945"/>
      <c r="J102" s="945"/>
      <c r="K102" s="945"/>
      <c r="L102" s="945"/>
      <c r="M102" s="945"/>
      <c r="N102" s="945"/>
      <c r="O102" s="945"/>
      <c r="P102" s="945"/>
      <c r="Q102" s="945"/>
      <c r="R102" s="945"/>
      <c r="S102" s="946"/>
      <c r="T102" s="968" t="s">
        <v>1651</v>
      </c>
      <c r="U102" s="968"/>
      <c r="V102" s="968"/>
      <c r="W102" s="968"/>
      <c r="X102" s="968"/>
      <c r="Y102" s="968"/>
      <c r="Z102" s="968"/>
      <c r="AA102" s="968"/>
      <c r="AB102" s="968"/>
      <c r="AC102" s="968"/>
      <c r="AD102" s="968"/>
      <c r="AE102" s="968"/>
      <c r="AF102" s="968"/>
      <c r="AG102" s="968"/>
      <c r="AH102" s="968"/>
      <c r="AI102" s="968"/>
      <c r="AJ102" s="968"/>
      <c r="AK102" s="968"/>
      <c r="AL102" s="968"/>
      <c r="AM102" s="968"/>
      <c r="AN102" s="968"/>
      <c r="AP102" s="225"/>
      <c r="AQ102" s="225"/>
      <c r="AR102" s="225"/>
      <c r="AS102" s="225"/>
      <c r="AT102" s="225"/>
      <c r="AU102" s="225"/>
      <c r="AV102" s="225"/>
      <c r="AW102" s="225"/>
      <c r="AX102" s="225"/>
      <c r="AY102" s="225"/>
      <c r="AZ102" s="225"/>
      <c r="BA102" s="225"/>
      <c r="BB102" s="225"/>
      <c r="BC102" s="225"/>
      <c r="CA102" s="241"/>
    </row>
    <row r="103" spans="1:79" s="223" customFormat="1" ht="12">
      <c r="A103" s="226"/>
      <c r="B103" s="243"/>
      <c r="C103" s="940">
        <v>2</v>
      </c>
      <c r="D103" s="940"/>
      <c r="E103" s="944" t="s">
        <v>339</v>
      </c>
      <c r="F103" s="945"/>
      <c r="G103" s="945"/>
      <c r="H103" s="945"/>
      <c r="I103" s="945"/>
      <c r="J103" s="945"/>
      <c r="K103" s="945"/>
      <c r="L103" s="945"/>
      <c r="M103" s="945"/>
      <c r="N103" s="945"/>
      <c r="O103" s="945"/>
      <c r="P103" s="945"/>
      <c r="Q103" s="945"/>
      <c r="R103" s="945"/>
      <c r="S103" s="946"/>
      <c r="T103" s="968" t="s">
        <v>258</v>
      </c>
      <c r="U103" s="968"/>
      <c r="V103" s="968"/>
      <c r="W103" s="968"/>
      <c r="X103" s="968"/>
      <c r="Y103" s="968"/>
      <c r="Z103" s="968"/>
      <c r="AA103" s="968"/>
      <c r="AB103" s="968"/>
      <c r="AC103" s="968"/>
      <c r="AD103" s="968"/>
      <c r="AE103" s="968"/>
      <c r="AF103" s="968"/>
      <c r="AG103" s="968"/>
      <c r="AH103" s="968"/>
      <c r="AI103" s="968"/>
      <c r="AJ103" s="968"/>
      <c r="AK103" s="968"/>
      <c r="AL103" s="968"/>
      <c r="AM103" s="968"/>
      <c r="AN103" s="968"/>
      <c r="AP103" s="225"/>
      <c r="AQ103" s="225"/>
      <c r="AR103" s="225"/>
      <c r="AS103" s="226"/>
      <c r="AT103" s="226"/>
      <c r="AU103" s="226"/>
      <c r="AV103" s="226"/>
      <c r="AW103" s="226"/>
      <c r="AX103" s="226"/>
      <c r="AY103" s="226"/>
      <c r="AZ103" s="226"/>
      <c r="BA103" s="226"/>
      <c r="BB103" s="226"/>
      <c r="BC103" s="226"/>
      <c r="CA103" s="241"/>
    </row>
    <row r="104" spans="1:79" s="223" customFormat="1" ht="12">
      <c r="A104" s="226"/>
      <c r="B104" s="243"/>
      <c r="C104" s="227"/>
      <c r="D104" s="227"/>
      <c r="E104" s="225"/>
      <c r="F104" s="225"/>
      <c r="G104" s="225"/>
      <c r="H104" s="225"/>
      <c r="I104" s="225"/>
      <c r="J104" s="225"/>
      <c r="K104" s="225"/>
      <c r="L104" s="225"/>
      <c r="M104" s="225"/>
      <c r="N104" s="225"/>
      <c r="O104" s="225"/>
      <c r="P104" s="225"/>
      <c r="Q104" s="225"/>
      <c r="R104" s="225"/>
      <c r="S104" s="228"/>
      <c r="T104" s="228"/>
      <c r="U104" s="228"/>
      <c r="V104" s="227"/>
      <c r="W104" s="227"/>
      <c r="X104" s="227"/>
      <c r="Y104" s="227"/>
      <c r="Z104" s="227"/>
      <c r="AA104" s="227"/>
      <c r="AB104" s="227"/>
      <c r="AC104" s="227"/>
      <c r="AD104" s="227"/>
      <c r="AE104" s="227"/>
      <c r="AF104" s="227"/>
      <c r="AG104" s="227"/>
      <c r="AH104" s="227"/>
      <c r="AI104" s="227"/>
      <c r="AJ104" s="227"/>
      <c r="AK104" s="227"/>
      <c r="AL104" s="227"/>
      <c r="AM104" s="225"/>
      <c r="AN104" s="225"/>
      <c r="AO104" s="225"/>
      <c r="AP104" s="225"/>
      <c r="AQ104" s="225"/>
      <c r="AR104" s="225"/>
      <c r="AS104" s="226"/>
      <c r="AT104" s="226"/>
      <c r="AU104" s="226"/>
      <c r="AV104" s="226"/>
      <c r="AW104" s="226"/>
      <c r="AX104" s="226"/>
      <c r="AY104" s="226"/>
      <c r="AZ104" s="226"/>
      <c r="BA104" s="226"/>
      <c r="BB104" s="226"/>
      <c r="BC104" s="226"/>
      <c r="CA104" s="241"/>
    </row>
    <row r="105" spans="1:79" s="223" customFormat="1" ht="12">
      <c r="A105" s="225"/>
      <c r="B105" s="242"/>
      <c r="C105" s="229" t="s">
        <v>345</v>
      </c>
      <c r="E105" s="225"/>
      <c r="F105" s="225"/>
      <c r="G105" s="225"/>
      <c r="H105" s="225"/>
      <c r="I105" s="225"/>
      <c r="J105" s="225"/>
      <c r="K105" s="225"/>
      <c r="L105" s="225"/>
      <c r="M105" s="225"/>
      <c r="N105" s="225"/>
      <c r="O105" s="225"/>
      <c r="P105" s="225"/>
      <c r="Q105" s="225"/>
      <c r="R105" s="225"/>
      <c r="S105" s="228"/>
      <c r="T105" s="228"/>
      <c r="U105" s="228"/>
      <c r="V105" s="227"/>
      <c r="W105" s="227"/>
      <c r="X105" s="227"/>
      <c r="Y105" s="227"/>
      <c r="Z105" s="227"/>
      <c r="AA105" s="227"/>
      <c r="AB105" s="227"/>
      <c r="AC105" s="227"/>
      <c r="AD105" s="227"/>
      <c r="AE105" s="227"/>
      <c r="AF105" s="227"/>
      <c r="AG105" s="227"/>
      <c r="AH105" s="227"/>
      <c r="AI105" s="227"/>
      <c r="AJ105" s="227"/>
      <c r="AK105" s="227"/>
      <c r="AL105" s="227"/>
      <c r="AM105" s="225"/>
      <c r="AN105" s="225"/>
      <c r="AO105" s="225"/>
      <c r="AP105" s="225"/>
      <c r="AQ105" s="225"/>
      <c r="AR105" s="225"/>
      <c r="AS105" s="226"/>
      <c r="AT105" s="225"/>
      <c r="AU105" s="225"/>
      <c r="AV105" s="225"/>
      <c r="AW105" s="225"/>
      <c r="AX105" s="226"/>
      <c r="AY105" s="225"/>
      <c r="AZ105" s="225"/>
      <c r="BA105" s="225"/>
      <c r="BB105" s="225"/>
      <c r="BC105" s="225"/>
      <c r="CA105" s="241"/>
    </row>
    <row r="106" spans="1:79" s="223" customFormat="1" ht="12">
      <c r="A106" s="225"/>
      <c r="B106" s="242"/>
      <c r="C106" s="225"/>
      <c r="D106" s="227"/>
      <c r="E106" s="225"/>
      <c r="F106" s="225"/>
      <c r="G106" s="225"/>
      <c r="H106" s="225"/>
      <c r="I106" s="225"/>
      <c r="J106" s="225"/>
      <c r="K106" s="225"/>
      <c r="L106" s="225"/>
      <c r="M106" s="225"/>
      <c r="N106" s="225"/>
      <c r="O106" s="225"/>
      <c r="P106" s="225"/>
      <c r="Q106" s="225"/>
      <c r="R106" s="225"/>
      <c r="S106" s="228"/>
      <c r="T106" s="228"/>
      <c r="U106" s="228"/>
      <c r="V106" s="227"/>
      <c r="W106" s="227"/>
      <c r="X106" s="227"/>
      <c r="Y106" s="227"/>
      <c r="Z106" s="227"/>
      <c r="AA106" s="227"/>
      <c r="AB106" s="227"/>
      <c r="AC106" s="227"/>
      <c r="AD106" s="227"/>
      <c r="AE106" s="227"/>
      <c r="AF106" s="227"/>
      <c r="AG106" s="227"/>
      <c r="AH106" s="227"/>
      <c r="AI106" s="227"/>
      <c r="AJ106" s="227"/>
      <c r="AK106" s="227"/>
      <c r="AL106" s="227"/>
      <c r="AM106" s="225"/>
      <c r="AN106" s="225"/>
      <c r="AO106" s="225"/>
      <c r="AP106" s="225"/>
      <c r="AQ106" s="225"/>
      <c r="AR106" s="225"/>
      <c r="AS106" s="225"/>
      <c r="AT106" s="225"/>
      <c r="AU106" s="225"/>
      <c r="AV106" s="225"/>
      <c r="AW106" s="225"/>
      <c r="AX106" s="225"/>
      <c r="AY106" s="225"/>
      <c r="AZ106" s="225"/>
      <c r="BA106" s="225"/>
      <c r="BB106" s="225"/>
      <c r="BC106" s="225"/>
      <c r="CA106" s="241"/>
    </row>
    <row r="107" spans="1:79" s="223" customFormat="1" ht="12">
      <c r="A107" s="225"/>
      <c r="B107" s="242"/>
      <c r="C107" s="227"/>
      <c r="D107" s="227"/>
      <c r="E107" s="225"/>
      <c r="F107" s="225"/>
      <c r="G107" s="225"/>
      <c r="H107" s="225"/>
      <c r="I107" s="225"/>
      <c r="J107" s="225"/>
      <c r="K107" s="225"/>
      <c r="L107" s="225"/>
      <c r="M107" s="225"/>
      <c r="N107" s="225"/>
      <c r="O107" s="225"/>
      <c r="P107" s="225"/>
      <c r="Q107" s="225"/>
      <c r="R107" s="225"/>
      <c r="S107" s="228"/>
      <c r="T107" s="228"/>
      <c r="U107" s="228"/>
      <c r="V107" s="227"/>
      <c r="W107" s="227"/>
      <c r="X107" s="227"/>
      <c r="Y107" s="227"/>
      <c r="Z107" s="227"/>
      <c r="AA107" s="227"/>
      <c r="AB107" s="227"/>
      <c r="AC107" s="227"/>
      <c r="AD107" s="227"/>
      <c r="AE107" s="227"/>
      <c r="AF107" s="227"/>
      <c r="AG107" s="227"/>
      <c r="AH107" s="227"/>
      <c r="AI107" s="227"/>
      <c r="AJ107" s="227"/>
      <c r="AK107" s="227"/>
      <c r="AL107" s="227"/>
      <c r="AM107" s="225"/>
      <c r="AN107" s="225"/>
      <c r="AO107" s="225"/>
      <c r="AP107" s="225"/>
      <c r="AQ107" s="225"/>
      <c r="AR107" s="225"/>
      <c r="AS107" s="225"/>
      <c r="AT107" s="225"/>
      <c r="AU107" s="225"/>
      <c r="AV107" s="225"/>
      <c r="AW107" s="225"/>
      <c r="AX107" s="225"/>
      <c r="AY107" s="225"/>
      <c r="AZ107" s="225"/>
      <c r="BA107" s="225"/>
      <c r="BB107" s="225"/>
      <c r="BC107" s="225"/>
      <c r="CA107" s="241"/>
    </row>
    <row r="108" spans="1:79" s="223" customFormat="1" ht="12">
      <c r="A108" s="225"/>
      <c r="B108" s="242"/>
      <c r="C108" s="227"/>
      <c r="D108" s="227"/>
      <c r="E108" s="225"/>
      <c r="F108" s="225"/>
      <c r="G108" s="225"/>
      <c r="H108" s="225"/>
      <c r="I108" s="225"/>
      <c r="J108" s="225"/>
      <c r="K108" s="225"/>
      <c r="L108" s="225"/>
      <c r="M108" s="225"/>
      <c r="N108" s="225"/>
      <c r="O108" s="225"/>
      <c r="P108" s="225"/>
      <c r="Q108" s="225"/>
      <c r="R108" s="225"/>
      <c r="S108" s="228"/>
      <c r="T108" s="228"/>
      <c r="U108" s="228"/>
      <c r="V108" s="227"/>
      <c r="W108" s="227"/>
      <c r="X108" s="227"/>
      <c r="Y108" s="227"/>
      <c r="Z108" s="227"/>
      <c r="AA108" s="227"/>
      <c r="AB108" s="227"/>
      <c r="AC108" s="227"/>
      <c r="AD108" s="227"/>
      <c r="AE108" s="227"/>
      <c r="AF108" s="227"/>
      <c r="AG108" s="227"/>
      <c r="AH108" s="227"/>
      <c r="AI108" s="227"/>
      <c r="AJ108" s="227"/>
      <c r="AK108" s="227"/>
      <c r="AL108" s="227"/>
      <c r="AM108" s="225"/>
      <c r="AN108" s="225"/>
      <c r="AO108" s="225"/>
      <c r="AP108" s="225"/>
      <c r="AQ108" s="225"/>
      <c r="AR108" s="225"/>
      <c r="AS108" s="225"/>
      <c r="AT108" s="225"/>
      <c r="AU108" s="225"/>
      <c r="AV108" s="225"/>
      <c r="AW108" s="225"/>
      <c r="AX108" s="225"/>
      <c r="AY108" s="225"/>
      <c r="AZ108" s="225"/>
      <c r="BA108" s="225"/>
      <c r="BB108" s="225"/>
      <c r="BC108" s="225"/>
      <c r="CA108" s="241"/>
    </row>
    <row r="109" spans="1:79" s="223" customFormat="1" ht="12">
      <c r="A109" s="225"/>
      <c r="B109" s="242"/>
      <c r="C109" s="227"/>
      <c r="D109" s="227"/>
      <c r="E109" s="225"/>
      <c r="F109" s="225"/>
      <c r="G109" s="225"/>
      <c r="H109" s="225"/>
      <c r="I109" s="225"/>
      <c r="J109" s="225"/>
      <c r="K109" s="225"/>
      <c r="L109" s="225"/>
      <c r="M109" s="225"/>
      <c r="N109" s="225"/>
      <c r="O109" s="225"/>
      <c r="P109" s="225"/>
      <c r="Q109" s="225"/>
      <c r="R109" s="225"/>
      <c r="S109" s="228"/>
      <c r="T109" s="228"/>
      <c r="U109" s="228"/>
      <c r="V109" s="227"/>
      <c r="W109" s="227"/>
      <c r="X109" s="227"/>
      <c r="Y109" s="227"/>
      <c r="Z109" s="227"/>
      <c r="AA109" s="227"/>
      <c r="AB109" s="227"/>
      <c r="AC109" s="227"/>
      <c r="AD109" s="227"/>
      <c r="AE109" s="227"/>
      <c r="AF109" s="227"/>
      <c r="AG109" s="227"/>
      <c r="AH109" s="227"/>
      <c r="AI109" s="227"/>
      <c r="AJ109" s="227"/>
      <c r="AK109" s="227"/>
      <c r="AL109" s="227"/>
      <c r="AM109" s="225"/>
      <c r="AN109" s="225"/>
      <c r="AO109" s="225"/>
      <c r="AP109" s="225"/>
      <c r="AQ109" s="225"/>
      <c r="AR109" s="225"/>
      <c r="AS109" s="225"/>
      <c r="AT109" s="225"/>
      <c r="AU109" s="225"/>
      <c r="AV109" s="225"/>
      <c r="AW109" s="225"/>
      <c r="AX109" s="225"/>
      <c r="AY109" s="225"/>
      <c r="AZ109" s="225"/>
      <c r="BA109" s="225"/>
      <c r="BB109" s="225"/>
      <c r="BC109" s="225"/>
      <c r="CA109" s="241"/>
    </row>
    <row r="110" spans="1:79" s="223" customFormat="1" ht="12">
      <c r="A110" s="225"/>
      <c r="B110" s="242"/>
      <c r="C110" s="227"/>
      <c r="D110" s="227"/>
      <c r="E110" s="225"/>
      <c r="F110" s="225"/>
      <c r="G110" s="225"/>
      <c r="H110" s="225"/>
      <c r="I110" s="225"/>
      <c r="J110" s="225"/>
      <c r="K110" s="225"/>
      <c r="L110" s="225"/>
      <c r="M110" s="225"/>
      <c r="N110" s="225"/>
      <c r="O110" s="225"/>
      <c r="P110" s="225"/>
      <c r="Q110" s="225"/>
      <c r="R110" s="225"/>
      <c r="S110" s="228"/>
      <c r="T110" s="228"/>
      <c r="U110" s="228"/>
      <c r="V110" s="227"/>
      <c r="W110" s="227"/>
      <c r="X110" s="227"/>
      <c r="Y110" s="227"/>
      <c r="Z110" s="227"/>
      <c r="AA110" s="227"/>
      <c r="AB110" s="227"/>
      <c r="AC110" s="227"/>
      <c r="AD110" s="227"/>
      <c r="AE110" s="227"/>
      <c r="AF110" s="227"/>
      <c r="AG110" s="227"/>
      <c r="AH110" s="227"/>
      <c r="AI110" s="227"/>
      <c r="AJ110" s="227"/>
      <c r="AK110" s="227"/>
      <c r="AL110" s="227"/>
      <c r="AM110" s="225"/>
      <c r="AN110" s="225"/>
      <c r="AO110" s="225"/>
      <c r="AP110" s="225"/>
      <c r="AQ110" s="225"/>
      <c r="AR110" s="225"/>
      <c r="AS110" s="225"/>
      <c r="AT110" s="225"/>
      <c r="AU110" s="225"/>
      <c r="AV110" s="225"/>
      <c r="AW110" s="225"/>
      <c r="AX110" s="225"/>
      <c r="AY110" s="225"/>
      <c r="AZ110" s="225"/>
      <c r="BA110" s="225"/>
      <c r="BB110" s="225"/>
      <c r="BC110" s="225"/>
      <c r="CA110" s="241"/>
    </row>
    <row r="111" spans="1:79" s="223" customFormat="1" ht="12">
      <c r="A111" s="225"/>
      <c r="B111" s="242"/>
      <c r="C111" s="227"/>
      <c r="D111" s="227"/>
      <c r="E111" s="225"/>
      <c r="F111" s="225"/>
      <c r="G111" s="225"/>
      <c r="H111" s="225"/>
      <c r="I111" s="225"/>
      <c r="J111" s="225"/>
      <c r="K111" s="225"/>
      <c r="L111" s="225"/>
      <c r="M111" s="225"/>
      <c r="N111" s="225"/>
      <c r="O111" s="225"/>
      <c r="P111" s="225"/>
      <c r="Q111" s="225"/>
      <c r="R111" s="225"/>
      <c r="S111" s="228"/>
      <c r="T111" s="228"/>
      <c r="U111" s="228"/>
      <c r="V111" s="227"/>
      <c r="W111" s="227"/>
      <c r="X111" s="227"/>
      <c r="Y111" s="227"/>
      <c r="Z111" s="227"/>
      <c r="AA111" s="227"/>
      <c r="AB111" s="227"/>
      <c r="AC111" s="227"/>
      <c r="AD111" s="227"/>
      <c r="AE111" s="227"/>
      <c r="AF111" s="227"/>
      <c r="AG111" s="227"/>
      <c r="AH111" s="227"/>
      <c r="AI111" s="227"/>
      <c r="AJ111" s="227"/>
      <c r="AK111" s="227"/>
      <c r="AL111" s="227"/>
      <c r="AM111" s="225"/>
      <c r="AN111" s="225"/>
      <c r="AO111" s="225"/>
      <c r="AP111" s="225"/>
      <c r="AQ111" s="225"/>
      <c r="AR111" s="225"/>
      <c r="AS111" s="225"/>
      <c r="AT111" s="225"/>
      <c r="AU111" s="225"/>
      <c r="AV111" s="225"/>
      <c r="AW111" s="225"/>
      <c r="AX111" s="225"/>
      <c r="AY111" s="225"/>
      <c r="AZ111" s="225"/>
      <c r="BA111" s="225"/>
      <c r="BB111" s="225"/>
      <c r="BC111" s="225"/>
      <c r="CA111" s="241"/>
    </row>
    <row r="112" spans="1:79" s="223" customFormat="1" ht="12">
      <c r="A112" s="225"/>
      <c r="B112" s="242"/>
      <c r="C112" s="227"/>
      <c r="D112" s="227"/>
      <c r="E112" s="225"/>
      <c r="F112" s="225"/>
      <c r="G112" s="225"/>
      <c r="H112" s="225"/>
      <c r="I112" s="225"/>
      <c r="J112" s="225"/>
      <c r="K112" s="225"/>
      <c r="L112" s="225"/>
      <c r="M112" s="225"/>
      <c r="N112" s="225"/>
      <c r="O112" s="225"/>
      <c r="P112" s="225"/>
      <c r="Q112" s="225"/>
      <c r="R112" s="225"/>
      <c r="S112" s="228"/>
      <c r="T112" s="228"/>
      <c r="U112" s="228"/>
      <c r="V112" s="227"/>
      <c r="W112" s="227"/>
      <c r="X112" s="227"/>
      <c r="Y112" s="227"/>
      <c r="Z112" s="227"/>
      <c r="AA112" s="227"/>
      <c r="AB112" s="227"/>
      <c r="AC112" s="227"/>
      <c r="AD112" s="227"/>
      <c r="AE112" s="227"/>
      <c r="AF112" s="227"/>
      <c r="AG112" s="227"/>
      <c r="AH112" s="227"/>
      <c r="AI112" s="227"/>
      <c r="AJ112" s="227"/>
      <c r="AK112" s="227"/>
      <c r="AL112" s="227"/>
      <c r="AM112" s="225"/>
      <c r="AN112" s="225"/>
      <c r="AO112" s="225"/>
      <c r="AP112" s="225"/>
      <c r="AQ112" s="225"/>
      <c r="AR112" s="225"/>
      <c r="AS112" s="225"/>
      <c r="AT112" s="225"/>
      <c r="AU112" s="225"/>
      <c r="AV112" s="225"/>
      <c r="AW112" s="225"/>
      <c r="AX112" s="225"/>
      <c r="AY112" s="225"/>
      <c r="AZ112" s="225"/>
      <c r="BA112" s="225"/>
      <c r="BB112" s="225"/>
      <c r="BC112" s="225"/>
      <c r="CA112" s="241"/>
    </row>
    <row r="113" spans="1:79" s="223" customFormat="1" ht="12">
      <c r="A113" s="225"/>
      <c r="B113" s="242"/>
      <c r="C113" s="227"/>
      <c r="D113" s="227"/>
      <c r="E113" s="225"/>
      <c r="F113" s="225"/>
      <c r="G113" s="225"/>
      <c r="H113" s="225"/>
      <c r="I113" s="225"/>
      <c r="J113" s="225"/>
      <c r="K113" s="225"/>
      <c r="L113" s="225"/>
      <c r="M113" s="225"/>
      <c r="N113" s="225"/>
      <c r="O113" s="225"/>
      <c r="P113" s="225"/>
      <c r="Q113" s="225"/>
      <c r="R113" s="225"/>
      <c r="S113" s="228"/>
      <c r="T113" s="228"/>
      <c r="U113" s="228"/>
      <c r="V113" s="227"/>
      <c r="W113" s="227"/>
      <c r="X113" s="227"/>
      <c r="Y113" s="227"/>
      <c r="Z113" s="227"/>
      <c r="AA113" s="227"/>
      <c r="AB113" s="227"/>
      <c r="AC113" s="227"/>
      <c r="AD113" s="227"/>
      <c r="AE113" s="227"/>
      <c r="AF113" s="227"/>
      <c r="AG113" s="227"/>
      <c r="AH113" s="227"/>
      <c r="AI113" s="227"/>
      <c r="AJ113" s="227"/>
      <c r="AK113" s="227"/>
      <c r="AL113" s="227"/>
      <c r="AM113" s="225"/>
      <c r="AN113" s="225"/>
      <c r="AO113" s="225"/>
      <c r="AP113" s="225"/>
      <c r="AQ113" s="225"/>
      <c r="AR113" s="225"/>
      <c r="AS113" s="225"/>
      <c r="AT113" s="225"/>
      <c r="AU113" s="225"/>
      <c r="AV113" s="225"/>
      <c r="AW113" s="225"/>
      <c r="AX113" s="225"/>
      <c r="AY113" s="225"/>
      <c r="AZ113" s="225"/>
      <c r="BA113" s="225"/>
      <c r="BB113" s="225"/>
      <c r="BC113" s="225"/>
      <c r="CA113" s="241"/>
    </row>
    <row r="114" spans="1:79" s="223" customFormat="1" ht="12">
      <c r="A114" s="225"/>
      <c r="B114" s="242"/>
      <c r="C114" s="227"/>
      <c r="D114" s="227"/>
      <c r="E114" s="225"/>
      <c r="F114" s="225"/>
      <c r="G114" s="225"/>
      <c r="H114" s="225"/>
      <c r="I114" s="225"/>
      <c r="J114" s="225"/>
      <c r="K114" s="225"/>
      <c r="L114" s="225"/>
      <c r="M114" s="225"/>
      <c r="N114" s="225"/>
      <c r="O114" s="225"/>
      <c r="P114" s="225"/>
      <c r="Q114" s="225"/>
      <c r="R114" s="225"/>
      <c r="S114" s="228"/>
      <c r="T114" s="228"/>
      <c r="U114" s="228"/>
      <c r="V114" s="227"/>
      <c r="W114" s="227"/>
      <c r="X114" s="227"/>
      <c r="Y114" s="227"/>
      <c r="Z114" s="227"/>
      <c r="AA114" s="227"/>
      <c r="AB114" s="227"/>
      <c r="AC114" s="227"/>
      <c r="AD114" s="227"/>
      <c r="AE114" s="227"/>
      <c r="AF114" s="227"/>
      <c r="AG114" s="227"/>
      <c r="AH114" s="227"/>
      <c r="AI114" s="227"/>
      <c r="AJ114" s="227"/>
      <c r="AK114" s="227"/>
      <c r="AL114" s="227"/>
      <c r="AM114" s="225"/>
      <c r="AN114" s="225"/>
      <c r="AO114" s="225"/>
      <c r="AP114" s="225"/>
      <c r="AQ114" s="225"/>
      <c r="AR114" s="225"/>
      <c r="AS114" s="225"/>
      <c r="AT114" s="225"/>
      <c r="AU114" s="225"/>
      <c r="AV114" s="225"/>
      <c r="AW114" s="225"/>
      <c r="AX114" s="225"/>
      <c r="AY114" s="225"/>
      <c r="AZ114" s="225"/>
      <c r="BA114" s="225"/>
      <c r="BB114" s="225"/>
      <c r="BC114" s="225"/>
      <c r="CA114" s="241"/>
    </row>
    <row r="115" spans="1:79" s="223" customFormat="1" ht="12">
      <c r="A115" s="225"/>
      <c r="B115" s="242"/>
      <c r="C115" s="227"/>
      <c r="D115" s="227"/>
      <c r="E115" s="225"/>
      <c r="F115" s="225"/>
      <c r="G115" s="225"/>
      <c r="H115" s="225"/>
      <c r="I115" s="225"/>
      <c r="J115" s="225"/>
      <c r="K115" s="225"/>
      <c r="L115" s="225"/>
      <c r="M115" s="225"/>
      <c r="N115" s="225"/>
      <c r="O115" s="225"/>
      <c r="P115" s="225"/>
      <c r="Q115" s="225"/>
      <c r="R115" s="225"/>
      <c r="S115" s="228"/>
      <c r="T115" s="228"/>
      <c r="U115" s="228"/>
      <c r="V115" s="227"/>
      <c r="W115" s="227"/>
      <c r="X115" s="227"/>
      <c r="Y115" s="227"/>
      <c r="Z115" s="227"/>
      <c r="AA115" s="227"/>
      <c r="AB115" s="227"/>
      <c r="AC115" s="227"/>
      <c r="AD115" s="227"/>
      <c r="AE115" s="227"/>
      <c r="AF115" s="227"/>
      <c r="AG115" s="227"/>
      <c r="AH115" s="227"/>
      <c r="AI115" s="227"/>
      <c r="AJ115" s="227"/>
      <c r="AK115" s="227"/>
      <c r="AL115" s="227"/>
      <c r="AM115" s="225"/>
      <c r="AN115" s="225"/>
      <c r="AO115" s="225"/>
      <c r="AP115" s="225"/>
      <c r="AQ115" s="225"/>
      <c r="AR115" s="225"/>
      <c r="AS115" s="225"/>
      <c r="AT115" s="225"/>
      <c r="AU115" s="225"/>
      <c r="AV115" s="225"/>
      <c r="AW115" s="225"/>
      <c r="AX115" s="225"/>
      <c r="AY115" s="225"/>
      <c r="AZ115" s="225"/>
      <c r="BA115" s="225"/>
      <c r="BB115" s="225"/>
      <c r="BC115" s="225"/>
      <c r="CA115" s="241"/>
    </row>
    <row r="116" spans="1:79" s="223" customFormat="1" ht="12">
      <c r="A116" s="225"/>
      <c r="B116" s="242"/>
      <c r="C116" s="227"/>
      <c r="D116" s="227"/>
      <c r="E116" s="225"/>
      <c r="F116" s="225"/>
      <c r="G116" s="225"/>
      <c r="H116" s="225"/>
      <c r="I116" s="225"/>
      <c r="J116" s="225"/>
      <c r="K116" s="225"/>
      <c r="L116" s="225"/>
      <c r="M116" s="225"/>
      <c r="N116" s="225"/>
      <c r="O116" s="225"/>
      <c r="P116" s="225"/>
      <c r="Q116" s="225"/>
      <c r="R116" s="225"/>
      <c r="S116" s="228"/>
      <c r="T116" s="228"/>
      <c r="U116" s="228"/>
      <c r="V116" s="227"/>
      <c r="W116" s="227"/>
      <c r="X116" s="227"/>
      <c r="Y116" s="227"/>
      <c r="Z116" s="227"/>
      <c r="AA116" s="227"/>
      <c r="AB116" s="227"/>
      <c r="AC116" s="227"/>
      <c r="AD116" s="227"/>
      <c r="AE116" s="227"/>
      <c r="AF116" s="227"/>
      <c r="AG116" s="227"/>
      <c r="AH116" s="227"/>
      <c r="AI116" s="227"/>
      <c r="AJ116" s="227"/>
      <c r="AK116" s="227"/>
      <c r="AL116" s="227"/>
      <c r="AM116" s="225"/>
      <c r="AN116" s="225"/>
      <c r="AO116" s="225"/>
      <c r="AP116" s="225"/>
      <c r="AQ116" s="225"/>
      <c r="AR116" s="225"/>
      <c r="AS116" s="225"/>
      <c r="AT116" s="225"/>
      <c r="AU116" s="225"/>
      <c r="AV116" s="225"/>
      <c r="AW116" s="225"/>
      <c r="AX116" s="225"/>
      <c r="AY116" s="225"/>
      <c r="AZ116" s="225"/>
      <c r="BA116" s="225"/>
      <c r="BB116" s="225"/>
      <c r="BC116" s="225"/>
      <c r="CA116" s="241"/>
    </row>
    <row r="117" spans="1:79" s="223" customFormat="1" ht="12">
      <c r="A117" s="225"/>
      <c r="B117" s="242"/>
      <c r="C117" s="227"/>
      <c r="D117" s="227"/>
      <c r="E117" s="225"/>
      <c r="F117" s="225"/>
      <c r="G117" s="225"/>
      <c r="H117" s="225"/>
      <c r="I117" s="225"/>
      <c r="J117" s="225"/>
      <c r="K117" s="225"/>
      <c r="L117" s="225"/>
      <c r="M117" s="225"/>
      <c r="N117" s="225"/>
      <c r="O117" s="225"/>
      <c r="P117" s="225"/>
      <c r="Q117" s="225"/>
      <c r="R117" s="225"/>
      <c r="S117" s="228"/>
      <c r="T117" s="228"/>
      <c r="U117" s="228"/>
      <c r="V117" s="227"/>
      <c r="W117" s="227"/>
      <c r="X117" s="227"/>
      <c r="Y117" s="227"/>
      <c r="Z117" s="227"/>
      <c r="AA117" s="227"/>
      <c r="AB117" s="227"/>
      <c r="AC117" s="227"/>
      <c r="AD117" s="227"/>
      <c r="AE117" s="227"/>
      <c r="AF117" s="227"/>
      <c r="AG117" s="227"/>
      <c r="AH117" s="227"/>
      <c r="AI117" s="227"/>
      <c r="AJ117" s="227"/>
      <c r="AK117" s="227"/>
      <c r="AL117" s="227"/>
      <c r="AM117" s="225"/>
      <c r="AN117" s="225"/>
      <c r="AO117" s="225"/>
      <c r="AP117" s="225"/>
      <c r="AQ117" s="225"/>
      <c r="AR117" s="225"/>
      <c r="AS117" s="225"/>
      <c r="AT117" s="225"/>
      <c r="AU117" s="225"/>
      <c r="AV117" s="225"/>
      <c r="AW117" s="225"/>
      <c r="AX117" s="225"/>
      <c r="AY117" s="225"/>
      <c r="AZ117" s="225"/>
      <c r="BA117" s="225"/>
      <c r="BB117" s="225"/>
      <c r="BC117" s="225"/>
      <c r="CA117" s="241"/>
    </row>
    <row r="118" spans="1:79" s="223" customFormat="1" ht="12">
      <c r="A118" s="225"/>
      <c r="B118" s="242"/>
      <c r="C118" s="227"/>
      <c r="D118" s="227"/>
      <c r="E118" s="225"/>
      <c r="F118" s="225"/>
      <c r="G118" s="225"/>
      <c r="H118" s="225"/>
      <c r="I118" s="225"/>
      <c r="J118" s="225"/>
      <c r="K118" s="225"/>
      <c r="L118" s="225"/>
      <c r="M118" s="225"/>
      <c r="N118" s="225"/>
      <c r="O118" s="225"/>
      <c r="P118" s="225"/>
      <c r="Q118" s="225"/>
      <c r="R118" s="225"/>
      <c r="S118" s="228"/>
      <c r="T118" s="228"/>
      <c r="U118" s="228"/>
      <c r="V118" s="227"/>
      <c r="W118" s="227"/>
      <c r="X118" s="227"/>
      <c r="Y118" s="227"/>
      <c r="Z118" s="227"/>
      <c r="AA118" s="227"/>
      <c r="AB118" s="227"/>
      <c r="AC118" s="227"/>
      <c r="AD118" s="227"/>
      <c r="AE118" s="227"/>
      <c r="AF118" s="227"/>
      <c r="AG118" s="227"/>
      <c r="AH118" s="227"/>
      <c r="AI118" s="227"/>
      <c r="AJ118" s="227"/>
      <c r="AK118" s="227"/>
      <c r="AL118" s="227"/>
      <c r="AM118" s="225"/>
      <c r="AN118" s="225"/>
      <c r="AO118" s="225"/>
      <c r="AP118" s="225"/>
      <c r="AQ118" s="225"/>
      <c r="AR118" s="225"/>
      <c r="AS118" s="225"/>
      <c r="AT118" s="225"/>
      <c r="AU118" s="225"/>
      <c r="AV118" s="225"/>
      <c r="AW118" s="225"/>
      <c r="AX118" s="225"/>
      <c r="AY118" s="225"/>
      <c r="AZ118" s="225"/>
      <c r="BA118" s="225"/>
      <c r="BB118" s="225"/>
      <c r="BC118" s="225"/>
      <c r="CA118" s="241"/>
    </row>
    <row r="119" spans="1:79" s="223" customFormat="1" ht="12">
      <c r="A119" s="225"/>
      <c r="B119" s="242"/>
      <c r="C119" s="227"/>
      <c r="D119" s="227"/>
      <c r="E119" s="225"/>
      <c r="F119" s="225"/>
      <c r="G119" s="225"/>
      <c r="H119" s="225"/>
      <c r="I119" s="225"/>
      <c r="J119" s="225"/>
      <c r="K119" s="225"/>
      <c r="L119" s="225"/>
      <c r="M119" s="225"/>
      <c r="N119" s="225"/>
      <c r="O119" s="225"/>
      <c r="P119" s="225"/>
      <c r="Q119" s="225"/>
      <c r="R119" s="225"/>
      <c r="S119" s="228"/>
      <c r="T119" s="228"/>
      <c r="U119" s="228"/>
      <c r="V119" s="227"/>
      <c r="W119" s="227"/>
      <c r="X119" s="227"/>
      <c r="Y119" s="227"/>
      <c r="Z119" s="227"/>
      <c r="AA119" s="227"/>
      <c r="AB119" s="227"/>
      <c r="AC119" s="227"/>
      <c r="AD119" s="227"/>
      <c r="AE119" s="227"/>
      <c r="AF119" s="227"/>
      <c r="AG119" s="227"/>
      <c r="AH119" s="227"/>
      <c r="AI119" s="227"/>
      <c r="AJ119" s="227"/>
      <c r="AK119" s="227"/>
      <c r="AL119" s="227"/>
      <c r="AM119" s="225"/>
      <c r="AN119" s="225"/>
      <c r="AO119" s="225"/>
      <c r="AP119" s="225"/>
      <c r="AQ119" s="225"/>
      <c r="AR119" s="225"/>
      <c r="AS119" s="225"/>
      <c r="AT119" s="225"/>
      <c r="AU119" s="225"/>
      <c r="AV119" s="225"/>
      <c r="AW119" s="225"/>
      <c r="AX119" s="225"/>
      <c r="AY119" s="225"/>
      <c r="AZ119" s="225"/>
      <c r="BA119" s="225"/>
      <c r="BB119" s="225"/>
      <c r="BC119" s="225"/>
      <c r="CA119" s="241"/>
    </row>
    <row r="120" spans="1:79" s="223" customFormat="1" ht="12">
      <c r="A120" s="225"/>
      <c r="B120" s="242"/>
      <c r="C120" s="227"/>
      <c r="D120" s="227"/>
      <c r="E120" s="225"/>
      <c r="F120" s="225"/>
      <c r="G120" s="225"/>
      <c r="H120" s="225"/>
      <c r="I120" s="225"/>
      <c r="J120" s="225"/>
      <c r="K120" s="225"/>
      <c r="L120" s="225"/>
      <c r="M120" s="225"/>
      <c r="N120" s="225"/>
      <c r="O120" s="225"/>
      <c r="P120" s="225"/>
      <c r="Q120" s="225"/>
      <c r="R120" s="225"/>
      <c r="S120" s="228"/>
      <c r="T120" s="228"/>
      <c r="U120" s="228"/>
      <c r="V120" s="227"/>
      <c r="W120" s="227"/>
      <c r="X120" s="227"/>
      <c r="Y120" s="227"/>
      <c r="Z120" s="227"/>
      <c r="AA120" s="227"/>
      <c r="AB120" s="227"/>
      <c r="AC120" s="227"/>
      <c r="AD120" s="227"/>
      <c r="AE120" s="227"/>
      <c r="AF120" s="227"/>
      <c r="AG120" s="227"/>
      <c r="AH120" s="227"/>
      <c r="AI120" s="227"/>
      <c r="AJ120" s="227"/>
      <c r="AK120" s="227"/>
      <c r="AL120" s="227"/>
      <c r="AM120" s="225"/>
      <c r="AN120" s="225"/>
      <c r="AO120" s="225"/>
      <c r="AP120" s="225"/>
      <c r="AQ120" s="225"/>
      <c r="AR120" s="225"/>
      <c r="AS120" s="225"/>
      <c r="AT120" s="225"/>
      <c r="AU120" s="225"/>
      <c r="AV120" s="225"/>
      <c r="AW120" s="225"/>
      <c r="AX120" s="225"/>
      <c r="AY120" s="225"/>
      <c r="AZ120" s="225"/>
      <c r="BA120" s="225"/>
      <c r="BB120" s="225"/>
      <c r="BC120" s="225"/>
      <c r="CA120" s="241"/>
    </row>
    <row r="121" spans="1:79" s="223" customFormat="1" ht="12">
      <c r="A121" s="225"/>
      <c r="B121" s="242"/>
      <c r="C121" s="227"/>
      <c r="D121" s="227"/>
      <c r="E121" s="225"/>
      <c r="F121" s="225"/>
      <c r="G121" s="225"/>
      <c r="H121" s="225"/>
      <c r="I121" s="225"/>
      <c r="J121" s="225"/>
      <c r="K121" s="225"/>
      <c r="L121" s="225"/>
      <c r="M121" s="225"/>
      <c r="N121" s="225"/>
      <c r="O121" s="225"/>
      <c r="P121" s="225"/>
      <c r="Q121" s="225"/>
      <c r="R121" s="225"/>
      <c r="S121" s="228"/>
      <c r="T121" s="228"/>
      <c r="U121" s="228"/>
      <c r="V121" s="227"/>
      <c r="W121" s="227"/>
      <c r="X121" s="227"/>
      <c r="Y121" s="227"/>
      <c r="Z121" s="227"/>
      <c r="AA121" s="227"/>
      <c r="AB121" s="227"/>
      <c r="AC121" s="227"/>
      <c r="AD121" s="227"/>
      <c r="AE121" s="227"/>
      <c r="AF121" s="227"/>
      <c r="AG121" s="227"/>
      <c r="AH121" s="227"/>
      <c r="AI121" s="227"/>
      <c r="AJ121" s="227"/>
      <c r="AK121" s="227"/>
      <c r="AL121" s="227"/>
      <c r="AM121" s="225"/>
      <c r="AN121" s="225"/>
      <c r="AO121" s="225"/>
      <c r="AP121" s="225"/>
      <c r="AQ121" s="225"/>
      <c r="AR121" s="225"/>
      <c r="AS121" s="225"/>
      <c r="AT121" s="225"/>
      <c r="AU121" s="225"/>
      <c r="AV121" s="225"/>
      <c r="AW121" s="225"/>
      <c r="AX121" s="225"/>
      <c r="AY121" s="225"/>
      <c r="AZ121" s="225"/>
      <c r="BA121" s="225"/>
      <c r="BB121" s="225"/>
      <c r="BC121" s="225"/>
      <c r="CA121" s="241"/>
    </row>
    <row r="122" spans="1:79" s="223" customFormat="1" ht="12">
      <c r="A122" s="225"/>
      <c r="B122" s="242"/>
      <c r="C122" s="227"/>
      <c r="D122" s="227"/>
      <c r="E122" s="225"/>
      <c r="F122" s="225"/>
      <c r="G122" s="225"/>
      <c r="H122" s="225"/>
      <c r="I122" s="225"/>
      <c r="J122" s="225"/>
      <c r="K122" s="225"/>
      <c r="L122" s="225"/>
      <c r="M122" s="225"/>
      <c r="N122" s="225"/>
      <c r="O122" s="225"/>
      <c r="P122" s="225"/>
      <c r="Q122" s="225"/>
      <c r="R122" s="225"/>
      <c r="S122" s="228"/>
      <c r="T122" s="228"/>
      <c r="U122" s="228"/>
      <c r="V122" s="227"/>
      <c r="W122" s="227"/>
      <c r="X122" s="227"/>
      <c r="Y122" s="227"/>
      <c r="Z122" s="227"/>
      <c r="AA122" s="227"/>
      <c r="AB122" s="227"/>
      <c r="AC122" s="227"/>
      <c r="AD122" s="227"/>
      <c r="AE122" s="227"/>
      <c r="AF122" s="227"/>
      <c r="AG122" s="227"/>
      <c r="AH122" s="227"/>
      <c r="AI122" s="227"/>
      <c r="AJ122" s="227"/>
      <c r="AK122" s="227"/>
      <c r="AL122" s="227"/>
      <c r="AM122" s="225"/>
      <c r="AN122" s="225"/>
      <c r="AO122" s="225"/>
      <c r="AP122" s="225"/>
      <c r="AQ122" s="225"/>
      <c r="AR122" s="225"/>
      <c r="AS122" s="225"/>
      <c r="AT122" s="225"/>
      <c r="AU122" s="225"/>
      <c r="AV122" s="225"/>
      <c r="AW122" s="225"/>
      <c r="AX122" s="225"/>
      <c r="AY122" s="225"/>
      <c r="AZ122" s="225"/>
      <c r="BA122" s="225"/>
      <c r="BB122" s="225"/>
      <c r="BC122" s="225"/>
      <c r="CA122" s="241"/>
    </row>
    <row r="123" spans="1:79" s="223" customFormat="1" ht="12">
      <c r="A123" s="225"/>
      <c r="B123" s="242"/>
      <c r="C123" s="227"/>
      <c r="D123" s="227"/>
      <c r="E123" s="225"/>
      <c r="F123" s="225"/>
      <c r="G123" s="225"/>
      <c r="H123" s="225"/>
      <c r="I123" s="225"/>
      <c r="J123" s="225"/>
      <c r="K123" s="225"/>
      <c r="L123" s="225"/>
      <c r="M123" s="225"/>
      <c r="N123" s="225"/>
      <c r="O123" s="225"/>
      <c r="P123" s="225"/>
      <c r="Q123" s="225"/>
      <c r="R123" s="225"/>
      <c r="S123" s="228"/>
      <c r="T123" s="228"/>
      <c r="U123" s="228"/>
      <c r="V123" s="227"/>
      <c r="W123" s="227"/>
      <c r="X123" s="227"/>
      <c r="Y123" s="227"/>
      <c r="Z123" s="227"/>
      <c r="AA123" s="227"/>
      <c r="AB123" s="227"/>
      <c r="AC123" s="227"/>
      <c r="AD123" s="227"/>
      <c r="AE123" s="227"/>
      <c r="AF123" s="227"/>
      <c r="AG123" s="227"/>
      <c r="AH123" s="227"/>
      <c r="AI123" s="227"/>
      <c r="AJ123" s="227"/>
      <c r="AK123" s="227"/>
      <c r="AL123" s="227"/>
      <c r="AM123" s="225"/>
      <c r="AN123" s="225"/>
      <c r="AO123" s="225"/>
      <c r="AP123" s="225"/>
      <c r="AQ123" s="225"/>
      <c r="AR123" s="225"/>
      <c r="AS123" s="225"/>
      <c r="AT123" s="225"/>
      <c r="AU123" s="225"/>
      <c r="AV123" s="225"/>
      <c r="AW123" s="225"/>
      <c r="AX123" s="225"/>
      <c r="AY123" s="225"/>
      <c r="AZ123" s="225"/>
      <c r="BA123" s="225"/>
      <c r="BB123" s="225"/>
      <c r="BC123" s="225"/>
      <c r="CA123" s="241"/>
    </row>
    <row r="124" spans="1:79" s="223" customFormat="1" ht="12">
      <c r="A124" s="225"/>
      <c r="B124" s="242"/>
      <c r="C124" s="227"/>
      <c r="D124" s="227"/>
      <c r="E124" s="225"/>
      <c r="F124" s="225"/>
      <c r="G124" s="225"/>
      <c r="H124" s="225"/>
      <c r="I124" s="225"/>
      <c r="J124" s="225"/>
      <c r="K124" s="225"/>
      <c r="L124" s="225"/>
      <c r="M124" s="225"/>
      <c r="N124" s="225"/>
      <c r="O124" s="225"/>
      <c r="P124" s="225"/>
      <c r="Q124" s="225"/>
      <c r="R124" s="225"/>
      <c r="S124" s="228"/>
      <c r="T124" s="228"/>
      <c r="U124" s="228"/>
      <c r="V124" s="227"/>
      <c r="W124" s="227"/>
      <c r="X124" s="227"/>
      <c r="Y124" s="227"/>
      <c r="Z124" s="227"/>
      <c r="AA124" s="227"/>
      <c r="AB124" s="227"/>
      <c r="AC124" s="227"/>
      <c r="AD124" s="227"/>
      <c r="AE124" s="227"/>
      <c r="AF124" s="227"/>
      <c r="AG124" s="227"/>
      <c r="AH124" s="227"/>
      <c r="AI124" s="227"/>
      <c r="AJ124" s="227"/>
      <c r="AK124" s="227"/>
      <c r="AL124" s="227"/>
      <c r="AM124" s="225"/>
      <c r="AN124" s="225"/>
      <c r="AO124" s="225"/>
      <c r="AP124" s="225"/>
      <c r="AQ124" s="225"/>
      <c r="AR124" s="225"/>
      <c r="AS124" s="225"/>
      <c r="AT124" s="225"/>
      <c r="AU124" s="225"/>
      <c r="AV124" s="225"/>
      <c r="AW124" s="225"/>
      <c r="AX124" s="225"/>
      <c r="AY124" s="225"/>
      <c r="AZ124" s="225"/>
      <c r="BA124" s="225"/>
      <c r="BB124" s="225"/>
      <c r="BC124" s="225"/>
      <c r="CA124" s="241"/>
    </row>
    <row r="125" spans="1:79" s="223" customFormat="1" ht="12">
      <c r="A125" s="225"/>
      <c r="B125" s="242"/>
      <c r="C125" s="227"/>
      <c r="D125" s="227"/>
      <c r="E125" s="225"/>
      <c r="F125" s="225"/>
      <c r="G125" s="225"/>
      <c r="H125" s="225"/>
      <c r="I125" s="225"/>
      <c r="J125" s="225"/>
      <c r="K125" s="225"/>
      <c r="L125" s="225"/>
      <c r="M125" s="225"/>
      <c r="N125" s="225"/>
      <c r="O125" s="225"/>
      <c r="P125" s="225"/>
      <c r="Q125" s="225"/>
      <c r="R125" s="225"/>
      <c r="S125" s="228"/>
      <c r="T125" s="228"/>
      <c r="U125" s="228"/>
      <c r="V125" s="227"/>
      <c r="W125" s="227"/>
      <c r="X125" s="227"/>
      <c r="Y125" s="227"/>
      <c r="Z125" s="227"/>
      <c r="AA125" s="227"/>
      <c r="AB125" s="227"/>
      <c r="AC125" s="227"/>
      <c r="AD125" s="227"/>
      <c r="AE125" s="227"/>
      <c r="AF125" s="227"/>
      <c r="AG125" s="227"/>
      <c r="AH125" s="227"/>
      <c r="AI125" s="227"/>
      <c r="AJ125" s="227"/>
      <c r="AK125" s="227"/>
      <c r="AL125" s="227"/>
      <c r="AM125" s="225"/>
      <c r="AN125" s="225"/>
      <c r="AO125" s="225"/>
      <c r="AP125" s="225"/>
      <c r="AQ125" s="225"/>
      <c r="AR125" s="225"/>
      <c r="AS125" s="225"/>
      <c r="AT125" s="225"/>
      <c r="AU125" s="225"/>
      <c r="AV125" s="225"/>
      <c r="AW125" s="225"/>
      <c r="AX125" s="225"/>
      <c r="AY125" s="225"/>
      <c r="AZ125" s="225"/>
      <c r="BA125" s="225"/>
      <c r="BB125" s="225"/>
      <c r="BC125" s="225"/>
      <c r="CA125" s="241"/>
    </row>
    <row r="126" spans="1:79" s="223" customFormat="1" ht="12">
      <c r="A126" s="225"/>
      <c r="B126" s="242"/>
      <c r="C126" s="227"/>
      <c r="D126" s="227"/>
      <c r="E126" s="225"/>
      <c r="F126" s="225"/>
      <c r="G126" s="225"/>
      <c r="H126" s="225"/>
      <c r="I126" s="225"/>
      <c r="J126" s="225"/>
      <c r="K126" s="225"/>
      <c r="L126" s="225"/>
      <c r="M126" s="225"/>
      <c r="N126" s="225"/>
      <c r="O126" s="225"/>
      <c r="P126" s="225"/>
      <c r="Q126" s="225"/>
      <c r="R126" s="225"/>
      <c r="S126" s="228"/>
      <c r="T126" s="228"/>
      <c r="U126" s="228"/>
      <c r="V126" s="227"/>
      <c r="W126" s="227"/>
      <c r="X126" s="227"/>
      <c r="Y126" s="227"/>
      <c r="Z126" s="227"/>
      <c r="AA126" s="227"/>
      <c r="AB126" s="227"/>
      <c r="AC126" s="227"/>
      <c r="AD126" s="227"/>
      <c r="AE126" s="227"/>
      <c r="AF126" s="227"/>
      <c r="AG126" s="227"/>
      <c r="AH126" s="227"/>
      <c r="AI126" s="227"/>
      <c r="AJ126" s="227"/>
      <c r="AK126" s="227"/>
      <c r="AL126" s="227"/>
      <c r="AM126" s="225"/>
      <c r="AN126" s="225"/>
      <c r="AO126" s="225"/>
      <c r="AP126" s="225"/>
      <c r="AQ126" s="225"/>
      <c r="AR126" s="225"/>
      <c r="AS126" s="225"/>
      <c r="AT126" s="225"/>
      <c r="AU126" s="225"/>
      <c r="AV126" s="225"/>
      <c r="AW126" s="225"/>
      <c r="AX126" s="225"/>
      <c r="AY126" s="225"/>
      <c r="AZ126" s="225"/>
      <c r="BA126" s="225"/>
      <c r="BB126" s="225"/>
      <c r="BC126" s="225"/>
      <c r="CA126" s="241"/>
    </row>
    <row r="127" spans="1:79" s="223" customFormat="1" ht="12">
      <c r="A127" s="225"/>
      <c r="B127" s="242"/>
      <c r="C127" s="227"/>
      <c r="D127" s="227"/>
      <c r="E127" s="225"/>
      <c r="F127" s="225"/>
      <c r="G127" s="225"/>
      <c r="H127" s="225"/>
      <c r="I127" s="225"/>
      <c r="J127" s="225"/>
      <c r="K127" s="225"/>
      <c r="L127" s="225"/>
      <c r="M127" s="225"/>
      <c r="N127" s="225"/>
      <c r="O127" s="225"/>
      <c r="P127" s="225"/>
      <c r="Q127" s="225"/>
      <c r="R127" s="225"/>
      <c r="S127" s="228"/>
      <c r="T127" s="228"/>
      <c r="U127" s="228"/>
      <c r="V127" s="227"/>
      <c r="W127" s="227"/>
      <c r="X127" s="227"/>
      <c r="Y127" s="227"/>
      <c r="Z127" s="227"/>
      <c r="AA127" s="227"/>
      <c r="AB127" s="227"/>
      <c r="AC127" s="227"/>
      <c r="AD127" s="227"/>
      <c r="AE127" s="227"/>
      <c r="AF127" s="227"/>
      <c r="AG127" s="227"/>
      <c r="AH127" s="227"/>
      <c r="AI127" s="227"/>
      <c r="AJ127" s="227"/>
      <c r="AK127" s="227"/>
      <c r="AL127" s="227"/>
      <c r="AM127" s="225"/>
      <c r="AN127" s="225"/>
      <c r="AO127" s="225"/>
      <c r="AP127" s="225"/>
      <c r="AQ127" s="225"/>
      <c r="AR127" s="225"/>
      <c r="AS127" s="225"/>
      <c r="AT127" s="225"/>
      <c r="AU127" s="225"/>
      <c r="AV127" s="225"/>
      <c r="AW127" s="225"/>
      <c r="AX127" s="225"/>
      <c r="AY127" s="225"/>
      <c r="AZ127" s="225"/>
      <c r="BA127" s="225"/>
      <c r="BB127" s="225"/>
      <c r="BC127" s="225"/>
      <c r="CA127" s="241"/>
    </row>
    <row r="128" spans="1:79" s="223" customFormat="1" ht="12">
      <c r="A128" s="225"/>
      <c r="B128" s="242"/>
      <c r="C128" s="227"/>
      <c r="D128" s="227"/>
      <c r="E128" s="225"/>
      <c r="F128" s="225"/>
      <c r="G128" s="225"/>
      <c r="H128" s="225"/>
      <c r="I128" s="225"/>
      <c r="J128" s="225"/>
      <c r="K128" s="225"/>
      <c r="L128" s="225"/>
      <c r="M128" s="225"/>
      <c r="N128" s="225"/>
      <c r="O128" s="225"/>
      <c r="P128" s="225"/>
      <c r="Q128" s="225"/>
      <c r="R128" s="225"/>
      <c r="S128" s="228"/>
      <c r="T128" s="228"/>
      <c r="U128" s="228"/>
      <c r="V128" s="227"/>
      <c r="W128" s="227"/>
      <c r="X128" s="227"/>
      <c r="Y128" s="227"/>
      <c r="Z128" s="227"/>
      <c r="AA128" s="227"/>
      <c r="AB128" s="227"/>
      <c r="AC128" s="227"/>
      <c r="AD128" s="227"/>
      <c r="AE128" s="227"/>
      <c r="AF128" s="227"/>
      <c r="AG128" s="227"/>
      <c r="AH128" s="227"/>
      <c r="AI128" s="227"/>
      <c r="AJ128" s="227"/>
      <c r="AK128" s="227"/>
      <c r="AL128" s="227"/>
      <c r="AM128" s="225"/>
      <c r="AN128" s="225"/>
      <c r="AO128" s="225"/>
      <c r="AP128" s="225"/>
      <c r="AQ128" s="225"/>
      <c r="AR128" s="225"/>
      <c r="AS128" s="225"/>
      <c r="AT128" s="225"/>
      <c r="AU128" s="225"/>
      <c r="AV128" s="225"/>
      <c r="AW128" s="225"/>
      <c r="AX128" s="225"/>
      <c r="AY128" s="225"/>
      <c r="AZ128" s="225"/>
      <c r="BA128" s="225"/>
      <c r="BB128" s="225"/>
      <c r="BC128" s="225"/>
      <c r="CA128" s="241"/>
    </row>
    <row r="129" spans="1:79" s="223" customFormat="1" ht="12">
      <c r="A129" s="225"/>
      <c r="B129" s="242"/>
      <c r="C129" s="227"/>
      <c r="D129" s="227"/>
      <c r="E129" s="225"/>
      <c r="F129" s="225"/>
      <c r="G129" s="225"/>
      <c r="H129" s="225"/>
      <c r="I129" s="225"/>
      <c r="J129" s="225"/>
      <c r="K129" s="225"/>
      <c r="L129" s="225"/>
      <c r="M129" s="225"/>
      <c r="N129" s="225"/>
      <c r="O129" s="225"/>
      <c r="P129" s="225"/>
      <c r="Q129" s="225"/>
      <c r="R129" s="225"/>
      <c r="S129" s="228"/>
      <c r="T129" s="228"/>
      <c r="U129" s="228"/>
      <c r="V129" s="227"/>
      <c r="W129" s="227"/>
      <c r="X129" s="227"/>
      <c r="Y129" s="227"/>
      <c r="Z129" s="227"/>
      <c r="AA129" s="227"/>
      <c r="AB129" s="227"/>
      <c r="AC129" s="227"/>
      <c r="AD129" s="227"/>
      <c r="AE129" s="227"/>
      <c r="AF129" s="227"/>
      <c r="AG129" s="227"/>
      <c r="AH129" s="227"/>
      <c r="AI129" s="227"/>
      <c r="AJ129" s="227"/>
      <c r="AK129" s="227"/>
      <c r="AL129" s="227"/>
      <c r="AM129" s="225"/>
      <c r="AN129" s="225"/>
      <c r="AO129" s="225"/>
      <c r="AP129" s="225"/>
      <c r="AQ129" s="225"/>
      <c r="AR129" s="225"/>
      <c r="AS129" s="225"/>
      <c r="AT129" s="225"/>
      <c r="AU129" s="225"/>
      <c r="AV129" s="225"/>
      <c r="AW129" s="225"/>
      <c r="AX129" s="225"/>
      <c r="AY129" s="225"/>
      <c r="AZ129" s="225"/>
      <c r="BA129" s="225"/>
      <c r="BB129" s="225"/>
      <c r="BC129" s="225"/>
      <c r="CA129" s="241"/>
    </row>
    <row r="130" spans="1:79" s="223" customFormat="1" ht="12">
      <c r="A130" s="225"/>
      <c r="B130" s="242"/>
      <c r="C130" s="227"/>
      <c r="D130" s="227"/>
      <c r="E130" s="225"/>
      <c r="F130" s="225"/>
      <c r="G130" s="225"/>
      <c r="H130" s="225"/>
      <c r="I130" s="225"/>
      <c r="J130" s="225"/>
      <c r="K130" s="225"/>
      <c r="L130" s="225"/>
      <c r="M130" s="225"/>
      <c r="N130" s="225"/>
      <c r="O130" s="225"/>
      <c r="P130" s="225"/>
      <c r="Q130" s="225"/>
      <c r="R130" s="225"/>
      <c r="S130" s="228"/>
      <c r="T130" s="228"/>
      <c r="U130" s="228"/>
      <c r="V130" s="227"/>
      <c r="W130" s="227"/>
      <c r="X130" s="227"/>
      <c r="Y130" s="227"/>
      <c r="Z130" s="227"/>
      <c r="AA130" s="227"/>
      <c r="AB130" s="227"/>
      <c r="AC130" s="227"/>
      <c r="AD130" s="227"/>
      <c r="AE130" s="227"/>
      <c r="AF130" s="227"/>
      <c r="AG130" s="227"/>
      <c r="AH130" s="227"/>
      <c r="AI130" s="227"/>
      <c r="AJ130" s="227"/>
      <c r="AK130" s="227"/>
      <c r="AL130" s="227"/>
      <c r="AM130" s="225"/>
      <c r="AN130" s="225"/>
      <c r="AO130" s="225"/>
      <c r="AP130" s="225"/>
      <c r="AQ130" s="225"/>
      <c r="AR130" s="225"/>
      <c r="AS130" s="225"/>
      <c r="AT130" s="225"/>
      <c r="AU130" s="225"/>
      <c r="AV130" s="225"/>
      <c r="AW130" s="225"/>
      <c r="AX130" s="225"/>
      <c r="AY130" s="225"/>
      <c r="AZ130" s="225"/>
      <c r="BA130" s="225"/>
      <c r="BB130" s="225"/>
      <c r="BC130" s="225"/>
      <c r="CA130" s="241"/>
    </row>
    <row r="131" spans="1:79" s="223" customFormat="1" ht="12">
      <c r="A131" s="225"/>
      <c r="B131" s="242"/>
      <c r="C131" s="227"/>
      <c r="D131" s="227"/>
      <c r="E131" s="225"/>
      <c r="F131" s="225"/>
      <c r="G131" s="225"/>
      <c r="H131" s="225"/>
      <c r="I131" s="225"/>
      <c r="J131" s="225"/>
      <c r="K131" s="225"/>
      <c r="L131" s="225"/>
      <c r="M131" s="225"/>
      <c r="N131" s="225"/>
      <c r="O131" s="225"/>
      <c r="P131" s="225"/>
      <c r="Q131" s="225"/>
      <c r="R131" s="225"/>
      <c r="S131" s="228"/>
      <c r="T131" s="228"/>
      <c r="U131" s="228"/>
      <c r="V131" s="227"/>
      <c r="W131" s="227"/>
      <c r="X131" s="227"/>
      <c r="Y131" s="227"/>
      <c r="Z131" s="227"/>
      <c r="AA131" s="227"/>
      <c r="AB131" s="227"/>
      <c r="AC131" s="227"/>
      <c r="AD131" s="227"/>
      <c r="AE131" s="227"/>
      <c r="AF131" s="227"/>
      <c r="AG131" s="227"/>
      <c r="AH131" s="227"/>
      <c r="AI131" s="227"/>
      <c r="AJ131" s="227"/>
      <c r="AK131" s="227"/>
      <c r="AL131" s="227"/>
      <c r="AM131" s="225"/>
      <c r="AN131" s="225"/>
      <c r="AO131" s="225"/>
      <c r="AP131" s="225"/>
      <c r="AQ131" s="225"/>
      <c r="AR131" s="225"/>
      <c r="AS131" s="225"/>
      <c r="AT131" s="225"/>
      <c r="AU131" s="225"/>
      <c r="AV131" s="225"/>
      <c r="AW131" s="225"/>
      <c r="AX131" s="225"/>
      <c r="AY131" s="225"/>
      <c r="AZ131" s="225"/>
      <c r="BA131" s="225"/>
      <c r="BB131" s="225"/>
      <c r="BC131" s="225"/>
      <c r="CA131" s="241"/>
    </row>
    <row r="132" spans="1:79" s="223" customFormat="1" ht="12">
      <c r="A132" s="225"/>
      <c r="B132" s="242"/>
      <c r="C132" s="227"/>
      <c r="D132" s="227"/>
      <c r="E132" s="225"/>
      <c r="F132" s="225"/>
      <c r="G132" s="225"/>
      <c r="H132" s="225"/>
      <c r="I132" s="225"/>
      <c r="J132" s="225"/>
      <c r="K132" s="225"/>
      <c r="L132" s="225"/>
      <c r="M132" s="225"/>
      <c r="N132" s="225"/>
      <c r="O132" s="225"/>
      <c r="P132" s="225"/>
      <c r="Q132" s="225"/>
      <c r="R132" s="225"/>
      <c r="S132" s="228"/>
      <c r="T132" s="228"/>
      <c r="U132" s="228"/>
      <c r="V132" s="227"/>
      <c r="W132" s="227"/>
      <c r="X132" s="227"/>
      <c r="Y132" s="227"/>
      <c r="Z132" s="227"/>
      <c r="AA132" s="227"/>
      <c r="AB132" s="227"/>
      <c r="AC132" s="227"/>
      <c r="AD132" s="227"/>
      <c r="AE132" s="227"/>
      <c r="AF132" s="227"/>
      <c r="AG132" s="227"/>
      <c r="AH132" s="227"/>
      <c r="AI132" s="227"/>
      <c r="AJ132" s="227"/>
      <c r="AK132" s="227"/>
      <c r="AL132" s="227"/>
      <c r="AM132" s="225"/>
      <c r="AN132" s="225"/>
      <c r="AO132" s="225"/>
      <c r="AP132" s="225"/>
      <c r="AQ132" s="225"/>
      <c r="AR132" s="225"/>
      <c r="AS132" s="225"/>
      <c r="AT132" s="225"/>
      <c r="AU132" s="225"/>
      <c r="AV132" s="225"/>
      <c r="AW132" s="225"/>
      <c r="AX132" s="225"/>
      <c r="AY132" s="225"/>
      <c r="AZ132" s="225"/>
      <c r="BA132" s="225"/>
      <c r="BB132" s="225"/>
      <c r="BC132" s="225"/>
      <c r="CA132" s="241"/>
    </row>
    <row r="133" spans="1:79" s="223" customFormat="1" ht="12">
      <c r="A133" s="225"/>
      <c r="B133" s="242"/>
      <c r="C133" s="227"/>
      <c r="D133" s="227"/>
      <c r="E133" s="225"/>
      <c r="F133" s="225"/>
      <c r="G133" s="225"/>
      <c r="H133" s="225"/>
      <c r="I133" s="225"/>
      <c r="J133" s="225"/>
      <c r="K133" s="225"/>
      <c r="L133" s="225"/>
      <c r="M133" s="225"/>
      <c r="N133" s="225"/>
      <c r="O133" s="225"/>
      <c r="P133" s="225"/>
      <c r="Q133" s="225"/>
      <c r="R133" s="225"/>
      <c r="S133" s="228"/>
      <c r="T133" s="228"/>
      <c r="U133" s="228"/>
      <c r="V133" s="227"/>
      <c r="W133" s="227"/>
      <c r="X133" s="227"/>
      <c r="Y133" s="227"/>
      <c r="Z133" s="227"/>
      <c r="AA133" s="227"/>
      <c r="AB133" s="227"/>
      <c r="AC133" s="227"/>
      <c r="AD133" s="227"/>
      <c r="AE133" s="227"/>
      <c r="AF133" s="227"/>
      <c r="AG133" s="227"/>
      <c r="AH133" s="227"/>
      <c r="AI133" s="227"/>
      <c r="AJ133" s="227"/>
      <c r="AK133" s="227"/>
      <c r="AL133" s="227"/>
      <c r="AM133" s="225"/>
      <c r="AN133" s="225"/>
      <c r="AO133" s="225"/>
      <c r="AP133" s="225"/>
      <c r="AQ133" s="225"/>
      <c r="AR133" s="225"/>
      <c r="AS133" s="225"/>
      <c r="AT133" s="225"/>
      <c r="AU133" s="225"/>
      <c r="AV133" s="225"/>
      <c r="AW133" s="225"/>
      <c r="AX133" s="225"/>
      <c r="AY133" s="225"/>
      <c r="AZ133" s="225"/>
      <c r="BA133" s="225"/>
      <c r="BB133" s="225"/>
      <c r="BC133" s="225"/>
      <c r="CA133" s="241"/>
    </row>
    <row r="134" spans="1:79" s="223" customFormat="1" ht="12">
      <c r="A134" s="225"/>
      <c r="B134" s="242"/>
      <c r="C134" s="227"/>
      <c r="D134" s="227"/>
      <c r="E134" s="225"/>
      <c r="F134" s="225"/>
      <c r="G134" s="225"/>
      <c r="H134" s="225"/>
      <c r="I134" s="225"/>
      <c r="J134" s="225"/>
      <c r="K134" s="225"/>
      <c r="L134" s="225"/>
      <c r="M134" s="225"/>
      <c r="N134" s="225"/>
      <c r="O134" s="225"/>
      <c r="P134" s="225"/>
      <c r="Q134" s="225"/>
      <c r="R134" s="225"/>
      <c r="S134" s="228"/>
      <c r="T134" s="228"/>
      <c r="U134" s="228"/>
      <c r="V134" s="227"/>
      <c r="W134" s="227"/>
      <c r="X134" s="227"/>
      <c r="Y134" s="227"/>
      <c r="Z134" s="227"/>
      <c r="AA134" s="227"/>
      <c r="AB134" s="227"/>
      <c r="AC134" s="227"/>
      <c r="AD134" s="227"/>
      <c r="AE134" s="227"/>
      <c r="AF134" s="227"/>
      <c r="AG134" s="227"/>
      <c r="AH134" s="227"/>
      <c r="AI134" s="227"/>
      <c r="AJ134" s="227"/>
      <c r="AK134" s="227"/>
      <c r="AL134" s="227"/>
      <c r="AM134" s="225"/>
      <c r="AN134" s="225"/>
      <c r="AO134" s="225"/>
      <c r="AP134" s="225"/>
      <c r="AQ134" s="225"/>
      <c r="AR134" s="225"/>
      <c r="AS134" s="225"/>
      <c r="AT134" s="225"/>
      <c r="AU134" s="225"/>
      <c r="AV134" s="225"/>
      <c r="AW134" s="225"/>
      <c r="AX134" s="225"/>
      <c r="AY134" s="225"/>
      <c r="AZ134" s="225"/>
      <c r="BA134" s="225"/>
      <c r="BB134" s="225"/>
      <c r="BC134" s="225"/>
      <c r="CA134" s="241"/>
    </row>
    <row r="135" spans="1:79" s="223" customFormat="1" ht="12">
      <c r="A135" s="225"/>
      <c r="B135" s="242"/>
      <c r="C135" s="227"/>
      <c r="D135" s="227"/>
      <c r="E135" s="225"/>
      <c r="F135" s="225"/>
      <c r="G135" s="225"/>
      <c r="H135" s="225"/>
      <c r="I135" s="225"/>
      <c r="J135" s="225"/>
      <c r="K135" s="225"/>
      <c r="L135" s="225"/>
      <c r="M135" s="225"/>
      <c r="N135" s="225"/>
      <c r="O135" s="225"/>
      <c r="P135" s="225"/>
      <c r="Q135" s="225"/>
      <c r="R135" s="225"/>
      <c r="S135" s="228"/>
      <c r="T135" s="228"/>
      <c r="U135" s="228"/>
      <c r="V135" s="227"/>
      <c r="W135" s="227"/>
      <c r="X135" s="227"/>
      <c r="Y135" s="227"/>
      <c r="Z135" s="227"/>
      <c r="AA135" s="227"/>
      <c r="AB135" s="227"/>
      <c r="AC135" s="227"/>
      <c r="AD135" s="227"/>
      <c r="AE135" s="227"/>
      <c r="AF135" s="227"/>
      <c r="AG135" s="227"/>
      <c r="AH135" s="227"/>
      <c r="AI135" s="227"/>
      <c r="AJ135" s="227"/>
      <c r="AK135" s="227"/>
      <c r="AL135" s="227"/>
      <c r="AM135" s="225"/>
      <c r="AN135" s="225"/>
      <c r="AO135" s="225"/>
      <c r="AP135" s="225"/>
      <c r="AQ135" s="225"/>
      <c r="AR135" s="225"/>
      <c r="AS135" s="225"/>
      <c r="AT135" s="225"/>
      <c r="AU135" s="225"/>
      <c r="AV135" s="225"/>
      <c r="AW135" s="225"/>
      <c r="AX135" s="225"/>
      <c r="AY135" s="225"/>
      <c r="AZ135" s="225"/>
      <c r="BA135" s="225"/>
      <c r="BB135" s="225"/>
      <c r="BC135" s="225"/>
      <c r="CA135" s="241"/>
    </row>
    <row r="136" spans="1:79" s="223" customFormat="1" ht="12">
      <c r="A136" s="225"/>
      <c r="B136" s="242"/>
      <c r="C136" s="227"/>
      <c r="D136" s="227"/>
      <c r="E136" s="225"/>
      <c r="F136" s="225"/>
      <c r="G136" s="225"/>
      <c r="H136" s="225"/>
      <c r="I136" s="225"/>
      <c r="J136" s="225"/>
      <c r="K136" s="225"/>
      <c r="L136" s="225"/>
      <c r="M136" s="225"/>
      <c r="N136" s="225"/>
      <c r="O136" s="225"/>
      <c r="P136" s="225"/>
      <c r="Q136" s="225"/>
      <c r="R136" s="225"/>
      <c r="S136" s="228"/>
      <c r="T136" s="228"/>
      <c r="U136" s="228"/>
      <c r="V136" s="227"/>
      <c r="W136" s="227"/>
      <c r="X136" s="227"/>
      <c r="Y136" s="227"/>
      <c r="Z136" s="227"/>
      <c r="AA136" s="227"/>
      <c r="AB136" s="227"/>
      <c r="AC136" s="227"/>
      <c r="AD136" s="227"/>
      <c r="AE136" s="227"/>
      <c r="AF136" s="227"/>
      <c r="AG136" s="227"/>
      <c r="AH136" s="227"/>
      <c r="AI136" s="227"/>
      <c r="AJ136" s="227"/>
      <c r="AK136" s="227"/>
      <c r="AL136" s="227"/>
      <c r="AM136" s="225"/>
      <c r="AN136" s="225"/>
      <c r="AO136" s="225"/>
      <c r="AP136" s="225"/>
      <c r="AQ136" s="225"/>
      <c r="AR136" s="225"/>
      <c r="AS136" s="225"/>
      <c r="AT136" s="225"/>
      <c r="AU136" s="225"/>
      <c r="AV136" s="225"/>
      <c r="AW136" s="225"/>
      <c r="AX136" s="225"/>
      <c r="AY136" s="225"/>
      <c r="AZ136" s="225"/>
      <c r="BA136" s="225"/>
      <c r="BB136" s="225"/>
      <c r="BC136" s="225"/>
      <c r="CA136" s="241"/>
    </row>
    <row r="137" spans="1:79" s="223" customFormat="1" ht="12">
      <c r="A137" s="225"/>
      <c r="B137" s="242"/>
      <c r="C137" s="227"/>
      <c r="D137" s="227"/>
      <c r="E137" s="225"/>
      <c r="F137" s="225"/>
      <c r="G137" s="225"/>
      <c r="H137" s="225"/>
      <c r="I137" s="225"/>
      <c r="J137" s="225"/>
      <c r="K137" s="225"/>
      <c r="L137" s="225"/>
      <c r="M137" s="225"/>
      <c r="N137" s="225"/>
      <c r="O137" s="225"/>
      <c r="P137" s="225"/>
      <c r="Q137" s="225"/>
      <c r="R137" s="225"/>
      <c r="S137" s="228"/>
      <c r="T137" s="228"/>
      <c r="U137" s="228"/>
      <c r="V137" s="227"/>
      <c r="W137" s="227"/>
      <c r="X137" s="227"/>
      <c r="Y137" s="227"/>
      <c r="Z137" s="227"/>
      <c r="AA137" s="227"/>
      <c r="AB137" s="227"/>
      <c r="AC137" s="227"/>
      <c r="AD137" s="227"/>
      <c r="AE137" s="227"/>
      <c r="AF137" s="227"/>
      <c r="AG137" s="227"/>
      <c r="AH137" s="227"/>
      <c r="AI137" s="227"/>
      <c r="AJ137" s="227"/>
      <c r="AK137" s="227"/>
      <c r="AL137" s="227"/>
      <c r="AM137" s="225"/>
      <c r="AN137" s="225"/>
      <c r="AO137" s="225"/>
      <c r="AP137" s="225"/>
      <c r="AQ137" s="225"/>
      <c r="AR137" s="225"/>
      <c r="AS137" s="225"/>
      <c r="AT137" s="225"/>
      <c r="AU137" s="225"/>
      <c r="AV137" s="225"/>
      <c r="AW137" s="225"/>
      <c r="AX137" s="225"/>
      <c r="AY137" s="225"/>
      <c r="AZ137" s="225"/>
      <c r="BA137" s="225"/>
      <c r="BB137" s="225"/>
      <c r="BC137" s="225"/>
      <c r="CA137" s="241"/>
    </row>
    <row r="138" spans="1:79" s="223" customFormat="1" ht="12">
      <c r="A138" s="225"/>
      <c r="B138" s="242"/>
      <c r="C138" s="227"/>
      <c r="D138" s="227"/>
      <c r="E138" s="225"/>
      <c r="F138" s="225"/>
      <c r="G138" s="225"/>
      <c r="H138" s="225"/>
      <c r="I138" s="225"/>
      <c r="J138" s="225"/>
      <c r="K138" s="225"/>
      <c r="L138" s="225"/>
      <c r="M138" s="225"/>
      <c r="N138" s="225"/>
      <c r="O138" s="225"/>
      <c r="P138" s="225"/>
      <c r="Q138" s="225"/>
      <c r="R138" s="225"/>
      <c r="S138" s="228"/>
      <c r="T138" s="228"/>
      <c r="U138" s="228"/>
      <c r="V138" s="227"/>
      <c r="W138" s="227"/>
      <c r="X138" s="227"/>
      <c r="Y138" s="227"/>
      <c r="Z138" s="227"/>
      <c r="AA138" s="227"/>
      <c r="AB138" s="227"/>
      <c r="AC138" s="227"/>
      <c r="AD138" s="227"/>
      <c r="AE138" s="227"/>
      <c r="AF138" s="227"/>
      <c r="AG138" s="227"/>
      <c r="AH138" s="227"/>
      <c r="AI138" s="227"/>
      <c r="AJ138" s="227"/>
      <c r="AK138" s="227"/>
      <c r="AL138" s="227"/>
      <c r="AM138" s="225"/>
      <c r="AN138" s="225"/>
      <c r="AO138" s="225"/>
      <c r="AP138" s="225"/>
      <c r="AQ138" s="225"/>
      <c r="AR138" s="225"/>
      <c r="AS138" s="225"/>
      <c r="AT138" s="225"/>
      <c r="AU138" s="225"/>
      <c r="AV138" s="225"/>
      <c r="AW138" s="225"/>
      <c r="AX138" s="225"/>
      <c r="AY138" s="225"/>
      <c r="AZ138" s="225"/>
      <c r="BA138" s="225"/>
      <c r="BB138" s="225"/>
      <c r="BC138" s="225"/>
      <c r="CA138" s="241"/>
    </row>
    <row r="139" spans="1:79" s="223" customFormat="1" ht="12">
      <c r="A139" s="225"/>
      <c r="B139" s="242"/>
      <c r="C139" s="227"/>
      <c r="D139" s="227"/>
      <c r="E139" s="225"/>
      <c r="F139" s="225"/>
      <c r="G139" s="225"/>
      <c r="H139" s="225"/>
      <c r="I139" s="225"/>
      <c r="J139" s="225"/>
      <c r="K139" s="225"/>
      <c r="L139" s="225"/>
      <c r="M139" s="225"/>
      <c r="N139" s="225"/>
      <c r="O139" s="225"/>
      <c r="P139" s="225"/>
      <c r="Q139" s="225"/>
      <c r="R139" s="225"/>
      <c r="S139" s="228"/>
      <c r="T139" s="228"/>
      <c r="U139" s="228"/>
      <c r="V139" s="227"/>
      <c r="W139" s="227"/>
      <c r="X139" s="227"/>
      <c r="Y139" s="227"/>
      <c r="Z139" s="227"/>
      <c r="AA139" s="227"/>
      <c r="AB139" s="227"/>
      <c r="AC139" s="227"/>
      <c r="AD139" s="227"/>
      <c r="AE139" s="227"/>
      <c r="AF139" s="227"/>
      <c r="AG139" s="227"/>
      <c r="AH139" s="227"/>
      <c r="AI139" s="227"/>
      <c r="AJ139" s="227"/>
      <c r="AK139" s="227"/>
      <c r="AL139" s="227"/>
      <c r="AM139" s="225"/>
      <c r="AN139" s="225"/>
      <c r="AO139" s="225"/>
      <c r="AP139" s="225"/>
      <c r="AQ139" s="225"/>
      <c r="AR139" s="225"/>
      <c r="AS139" s="225"/>
      <c r="AT139" s="225"/>
      <c r="AU139" s="225"/>
      <c r="AV139" s="225"/>
      <c r="AW139" s="225"/>
      <c r="AX139" s="225"/>
      <c r="AY139" s="225"/>
      <c r="AZ139" s="225"/>
      <c r="BA139" s="225"/>
      <c r="BB139" s="225"/>
      <c r="BC139" s="225"/>
      <c r="CA139" s="241"/>
    </row>
    <row r="140" spans="1:79" s="223" customFormat="1" ht="12">
      <c r="A140" s="225"/>
      <c r="B140" s="242"/>
      <c r="C140" s="227"/>
      <c r="D140" s="227"/>
      <c r="E140" s="225"/>
      <c r="F140" s="225"/>
      <c r="G140" s="225"/>
      <c r="H140" s="225"/>
      <c r="I140" s="225"/>
      <c r="J140" s="225"/>
      <c r="K140" s="225"/>
      <c r="L140" s="225"/>
      <c r="M140" s="225"/>
      <c r="N140" s="225"/>
      <c r="O140" s="225"/>
      <c r="P140" s="225"/>
      <c r="Q140" s="225"/>
      <c r="R140" s="225"/>
      <c r="S140" s="228"/>
      <c r="T140" s="228"/>
      <c r="U140" s="228"/>
      <c r="V140" s="227"/>
      <c r="W140" s="227"/>
      <c r="X140" s="227"/>
      <c r="Y140" s="227"/>
      <c r="Z140" s="227"/>
      <c r="AA140" s="227"/>
      <c r="AB140" s="227"/>
      <c r="AC140" s="227"/>
      <c r="AD140" s="227"/>
      <c r="AE140" s="227"/>
      <c r="AF140" s="227"/>
      <c r="AG140" s="227"/>
      <c r="AH140" s="227"/>
      <c r="AI140" s="227"/>
      <c r="AJ140" s="227"/>
      <c r="AK140" s="227"/>
      <c r="AL140" s="227"/>
      <c r="AM140" s="225"/>
      <c r="AN140" s="225"/>
      <c r="AO140" s="225"/>
      <c r="AP140" s="225"/>
      <c r="AQ140" s="225"/>
      <c r="AR140" s="225"/>
      <c r="AS140" s="225"/>
      <c r="AT140" s="225"/>
      <c r="AU140" s="225"/>
      <c r="AV140" s="225"/>
      <c r="AW140" s="225"/>
      <c r="AX140" s="225"/>
      <c r="AY140" s="225"/>
      <c r="AZ140" s="225"/>
      <c r="BA140" s="225"/>
      <c r="BB140" s="225"/>
      <c r="BC140" s="225"/>
      <c r="CA140" s="241"/>
    </row>
    <row r="141" spans="1:79" s="223" customFormat="1" ht="12">
      <c r="A141" s="225"/>
      <c r="B141" s="242"/>
      <c r="C141" s="227"/>
      <c r="D141" s="227"/>
      <c r="E141" s="225"/>
      <c r="F141" s="225"/>
      <c r="G141" s="225"/>
      <c r="H141" s="225"/>
      <c r="I141" s="225"/>
      <c r="J141" s="225"/>
      <c r="K141" s="225"/>
      <c r="L141" s="225"/>
      <c r="M141" s="225"/>
      <c r="N141" s="225"/>
      <c r="O141" s="225"/>
      <c r="P141" s="225"/>
      <c r="Q141" s="225"/>
      <c r="R141" s="225"/>
      <c r="S141" s="228"/>
      <c r="T141" s="228"/>
      <c r="U141" s="228"/>
      <c r="V141" s="227"/>
      <c r="W141" s="227"/>
      <c r="X141" s="227"/>
      <c r="Y141" s="227"/>
      <c r="Z141" s="227"/>
      <c r="AA141" s="227"/>
      <c r="AB141" s="227"/>
      <c r="AC141" s="227"/>
      <c r="AD141" s="227"/>
      <c r="AE141" s="227"/>
      <c r="AF141" s="227"/>
      <c r="AG141" s="227"/>
      <c r="AH141" s="227"/>
      <c r="AI141" s="227"/>
      <c r="AJ141" s="227"/>
      <c r="AK141" s="227"/>
      <c r="AL141" s="227"/>
      <c r="AM141" s="225"/>
      <c r="AN141" s="225"/>
      <c r="AO141" s="225"/>
      <c r="AP141" s="225"/>
      <c r="AQ141" s="225"/>
      <c r="AR141" s="225"/>
      <c r="AS141" s="225"/>
      <c r="AT141" s="225"/>
      <c r="AU141" s="225"/>
      <c r="AV141" s="225"/>
      <c r="AW141" s="225"/>
      <c r="AX141" s="225"/>
      <c r="AY141" s="225"/>
      <c r="AZ141" s="225"/>
      <c r="BA141" s="225"/>
      <c r="BB141" s="225"/>
      <c r="BC141" s="225"/>
      <c r="CA141" s="241"/>
    </row>
    <row r="142" spans="1:79" s="223" customFormat="1" ht="12">
      <c r="A142" s="225"/>
      <c r="B142" s="242"/>
      <c r="C142" s="227"/>
      <c r="D142" s="227"/>
      <c r="E142" s="225"/>
      <c r="F142" s="225"/>
      <c r="G142" s="225"/>
      <c r="H142" s="225"/>
      <c r="I142" s="225"/>
      <c r="J142" s="225"/>
      <c r="K142" s="225"/>
      <c r="L142" s="225"/>
      <c r="M142" s="225"/>
      <c r="N142" s="225"/>
      <c r="O142" s="225"/>
      <c r="P142" s="225"/>
      <c r="Q142" s="225"/>
      <c r="R142" s="225"/>
      <c r="S142" s="228"/>
      <c r="T142" s="228"/>
      <c r="U142" s="228"/>
      <c r="V142" s="227"/>
      <c r="W142" s="227"/>
      <c r="X142" s="227"/>
      <c r="Y142" s="227"/>
      <c r="Z142" s="227"/>
      <c r="AA142" s="227"/>
      <c r="AB142" s="227"/>
      <c r="AC142" s="227"/>
      <c r="AD142" s="227"/>
      <c r="AE142" s="227"/>
      <c r="AF142" s="227"/>
      <c r="AG142" s="227"/>
      <c r="AH142" s="227"/>
      <c r="AI142" s="227"/>
      <c r="AJ142" s="227"/>
      <c r="AK142" s="227"/>
      <c r="AL142" s="227"/>
      <c r="AM142" s="225"/>
      <c r="AN142" s="225"/>
      <c r="AO142" s="225"/>
      <c r="AP142" s="225"/>
      <c r="AQ142" s="225"/>
      <c r="AR142" s="225"/>
      <c r="AS142" s="225"/>
      <c r="AT142" s="225"/>
      <c r="AU142" s="225"/>
      <c r="AV142" s="225"/>
      <c r="AW142" s="225"/>
      <c r="AX142" s="225"/>
      <c r="AY142" s="225"/>
      <c r="AZ142" s="225"/>
      <c r="BA142" s="225"/>
      <c r="BB142" s="225"/>
      <c r="BC142" s="225"/>
      <c r="CA142" s="241"/>
    </row>
    <row r="143" spans="1:79" s="223" customFormat="1" ht="12">
      <c r="A143" s="225"/>
      <c r="B143" s="242"/>
      <c r="C143" s="227"/>
      <c r="D143" s="227"/>
      <c r="E143" s="225"/>
      <c r="F143" s="225"/>
      <c r="G143" s="225"/>
      <c r="H143" s="225"/>
      <c r="I143" s="225"/>
      <c r="J143" s="225"/>
      <c r="K143" s="225"/>
      <c r="L143" s="225"/>
      <c r="M143" s="225"/>
      <c r="N143" s="225"/>
      <c r="O143" s="225"/>
      <c r="P143" s="225"/>
      <c r="Q143" s="225"/>
      <c r="R143" s="225"/>
      <c r="S143" s="228"/>
      <c r="T143" s="228"/>
      <c r="U143" s="228"/>
      <c r="V143" s="227"/>
      <c r="W143" s="227"/>
      <c r="X143" s="227"/>
      <c r="Y143" s="227"/>
      <c r="Z143" s="227"/>
      <c r="AA143" s="227"/>
      <c r="AB143" s="227"/>
      <c r="AC143" s="227"/>
      <c r="AD143" s="227"/>
      <c r="AE143" s="227"/>
      <c r="AF143" s="227"/>
      <c r="AG143" s="227"/>
      <c r="AH143" s="227"/>
      <c r="AI143" s="227"/>
      <c r="AJ143" s="227"/>
      <c r="AK143" s="227"/>
      <c r="AL143" s="227"/>
      <c r="AM143" s="225"/>
      <c r="AN143" s="225"/>
      <c r="AO143" s="225"/>
      <c r="AP143" s="225"/>
      <c r="AQ143" s="225"/>
      <c r="AR143" s="225"/>
      <c r="AS143" s="225"/>
      <c r="AT143" s="225"/>
      <c r="AU143" s="225"/>
      <c r="AV143" s="225"/>
      <c r="AW143" s="225"/>
      <c r="AX143" s="225"/>
      <c r="AY143" s="225"/>
      <c r="AZ143" s="225"/>
      <c r="BA143" s="225"/>
      <c r="BB143" s="225"/>
      <c r="BC143" s="225"/>
      <c r="CA143" s="241"/>
    </row>
    <row r="144" spans="1:79" s="223" customFormat="1" ht="12">
      <c r="A144" s="225"/>
      <c r="B144" s="242"/>
      <c r="C144" s="227"/>
      <c r="D144" s="227"/>
      <c r="E144" s="225"/>
      <c r="F144" s="225"/>
      <c r="G144" s="225"/>
      <c r="H144" s="225"/>
      <c r="I144" s="225"/>
      <c r="J144" s="225"/>
      <c r="K144" s="225"/>
      <c r="L144" s="225"/>
      <c r="M144" s="225"/>
      <c r="N144" s="225"/>
      <c r="O144" s="225"/>
      <c r="P144" s="225"/>
      <c r="Q144" s="225"/>
      <c r="R144" s="225"/>
      <c r="S144" s="228"/>
      <c r="T144" s="228"/>
      <c r="U144" s="228"/>
      <c r="V144" s="227"/>
      <c r="W144" s="227"/>
      <c r="X144" s="227"/>
      <c r="Y144" s="227"/>
      <c r="Z144" s="227"/>
      <c r="AA144" s="227"/>
      <c r="AB144" s="227"/>
      <c r="AC144" s="227"/>
      <c r="AD144" s="227"/>
      <c r="AE144" s="227"/>
      <c r="AF144" s="227"/>
      <c r="AG144" s="227"/>
      <c r="AH144" s="227"/>
      <c r="AI144" s="227"/>
      <c r="AJ144" s="227"/>
      <c r="AK144" s="227"/>
      <c r="AL144" s="227"/>
      <c r="AM144" s="225"/>
      <c r="AN144" s="225"/>
      <c r="AO144" s="225"/>
      <c r="AP144" s="225"/>
      <c r="AQ144" s="225"/>
      <c r="AR144" s="225"/>
      <c r="AS144" s="225"/>
      <c r="AT144" s="225"/>
      <c r="AU144" s="225"/>
      <c r="AV144" s="225"/>
      <c r="AW144" s="225"/>
      <c r="AX144" s="225"/>
      <c r="AY144" s="225"/>
      <c r="AZ144" s="225"/>
      <c r="BA144" s="225"/>
      <c r="BB144" s="225"/>
      <c r="BC144" s="225"/>
      <c r="CA144" s="241"/>
    </row>
    <row r="145" spans="1:79" s="223" customFormat="1" ht="12">
      <c r="A145" s="225"/>
      <c r="B145" s="242"/>
      <c r="C145" s="227"/>
      <c r="D145" s="227"/>
      <c r="E145" s="225"/>
      <c r="F145" s="225"/>
      <c r="G145" s="225"/>
      <c r="H145" s="225"/>
      <c r="I145" s="225"/>
      <c r="J145" s="225"/>
      <c r="K145" s="225"/>
      <c r="L145" s="225"/>
      <c r="M145" s="225"/>
      <c r="N145" s="225"/>
      <c r="O145" s="225"/>
      <c r="P145" s="225"/>
      <c r="Q145" s="225"/>
      <c r="R145" s="225"/>
      <c r="S145" s="228"/>
      <c r="T145" s="228"/>
      <c r="U145" s="228"/>
      <c r="V145" s="227"/>
      <c r="W145" s="227"/>
      <c r="X145" s="227"/>
      <c r="Y145" s="227"/>
      <c r="Z145" s="227"/>
      <c r="AA145" s="227"/>
      <c r="AB145" s="227"/>
      <c r="AC145" s="227"/>
      <c r="AD145" s="227"/>
      <c r="AE145" s="227"/>
      <c r="AF145" s="227"/>
      <c r="AG145" s="227"/>
      <c r="AH145" s="227"/>
      <c r="AI145" s="227"/>
      <c r="AJ145" s="227"/>
      <c r="AK145" s="227"/>
      <c r="AL145" s="227"/>
      <c r="AM145" s="225"/>
      <c r="AN145" s="225"/>
      <c r="AO145" s="225"/>
      <c r="AP145" s="225"/>
      <c r="AQ145" s="225"/>
      <c r="AR145" s="225"/>
      <c r="AS145" s="225"/>
      <c r="AT145" s="225"/>
      <c r="AU145" s="225"/>
      <c r="AV145" s="225"/>
      <c r="AW145" s="225"/>
      <c r="AX145" s="225"/>
      <c r="AY145" s="225"/>
      <c r="AZ145" s="225"/>
      <c r="BA145" s="225"/>
      <c r="BB145" s="225"/>
      <c r="BC145" s="225"/>
      <c r="CA145" s="241"/>
    </row>
    <row r="146" spans="1:79" s="223" customFormat="1" ht="12">
      <c r="A146" s="225"/>
      <c r="B146" s="242"/>
      <c r="C146" s="227"/>
      <c r="D146" s="227"/>
      <c r="E146" s="225"/>
      <c r="F146" s="225"/>
      <c r="G146" s="225"/>
      <c r="H146" s="225"/>
      <c r="I146" s="225"/>
      <c r="J146" s="225"/>
      <c r="K146" s="225"/>
      <c r="L146" s="225"/>
      <c r="M146" s="225"/>
      <c r="N146" s="225"/>
      <c r="O146" s="225"/>
      <c r="P146" s="225"/>
      <c r="Q146" s="225"/>
      <c r="R146" s="225"/>
      <c r="S146" s="228"/>
      <c r="T146" s="228"/>
      <c r="U146" s="228"/>
      <c r="V146" s="227"/>
      <c r="W146" s="227"/>
      <c r="X146" s="227"/>
      <c r="Y146" s="227"/>
      <c r="Z146" s="227"/>
      <c r="AA146" s="227"/>
      <c r="AB146" s="227"/>
      <c r="AC146" s="227"/>
      <c r="AD146" s="227"/>
      <c r="AE146" s="227"/>
      <c r="AF146" s="227"/>
      <c r="AG146" s="227"/>
      <c r="AH146" s="227"/>
      <c r="AI146" s="227"/>
      <c r="AJ146" s="227"/>
      <c r="AK146" s="227"/>
      <c r="AL146" s="227"/>
      <c r="AM146" s="225"/>
      <c r="AN146" s="225"/>
      <c r="AO146" s="225"/>
      <c r="AP146" s="225"/>
      <c r="AQ146" s="225"/>
      <c r="AR146" s="225"/>
      <c r="AS146" s="225"/>
      <c r="AT146" s="225"/>
      <c r="AU146" s="225"/>
      <c r="AV146" s="225"/>
      <c r="AW146" s="225"/>
      <c r="AX146" s="225"/>
      <c r="AY146" s="225"/>
      <c r="AZ146" s="225"/>
      <c r="BA146" s="225"/>
      <c r="BB146" s="225"/>
      <c r="BC146" s="225"/>
      <c r="CA146" s="241"/>
    </row>
    <row r="147" spans="1:79" s="223" customFormat="1" ht="12">
      <c r="A147" s="225"/>
      <c r="B147" s="242"/>
      <c r="C147" s="227"/>
      <c r="D147" s="227"/>
      <c r="E147" s="225"/>
      <c r="F147" s="225"/>
      <c r="G147" s="225"/>
      <c r="H147" s="225"/>
      <c r="I147" s="225"/>
      <c r="J147" s="225"/>
      <c r="K147" s="225"/>
      <c r="L147" s="225"/>
      <c r="M147" s="225"/>
      <c r="N147" s="225"/>
      <c r="O147" s="225"/>
      <c r="P147" s="225"/>
      <c r="Q147" s="225"/>
      <c r="R147" s="225"/>
      <c r="S147" s="228"/>
      <c r="T147" s="228"/>
      <c r="U147" s="228"/>
      <c r="V147" s="227"/>
      <c r="W147" s="227"/>
      <c r="X147" s="227"/>
      <c r="Y147" s="227"/>
      <c r="Z147" s="227"/>
      <c r="AA147" s="227"/>
      <c r="AB147" s="227"/>
      <c r="AC147" s="227"/>
      <c r="AD147" s="227"/>
      <c r="AE147" s="227"/>
      <c r="AF147" s="227"/>
      <c r="AG147" s="227"/>
      <c r="AH147" s="227"/>
      <c r="AI147" s="227"/>
      <c r="AJ147" s="227"/>
      <c r="AK147" s="227"/>
      <c r="AL147" s="227"/>
      <c r="AM147" s="225"/>
      <c r="AN147" s="225"/>
      <c r="AO147" s="225"/>
      <c r="AP147" s="225"/>
      <c r="AQ147" s="225"/>
      <c r="AR147" s="225"/>
      <c r="AS147" s="225"/>
      <c r="AT147" s="225"/>
      <c r="AU147" s="225"/>
      <c r="AV147" s="225"/>
      <c r="AW147" s="225"/>
      <c r="AX147" s="225"/>
      <c r="AY147" s="225"/>
      <c r="AZ147" s="225"/>
      <c r="BA147" s="225"/>
      <c r="BB147" s="225"/>
      <c r="BC147" s="225"/>
      <c r="CA147" s="241"/>
    </row>
    <row r="148" spans="1:79" s="223" customFormat="1" ht="12">
      <c r="A148" s="225"/>
      <c r="B148" s="242"/>
      <c r="C148" s="227"/>
      <c r="D148" s="227"/>
      <c r="E148" s="225"/>
      <c r="F148" s="225"/>
      <c r="G148" s="225"/>
      <c r="H148" s="225"/>
      <c r="I148" s="225"/>
      <c r="J148" s="225"/>
      <c r="K148" s="225"/>
      <c r="L148" s="225"/>
      <c r="M148" s="225"/>
      <c r="N148" s="225"/>
      <c r="O148" s="225"/>
      <c r="P148" s="225"/>
      <c r="Q148" s="225"/>
      <c r="R148" s="225"/>
      <c r="S148" s="228"/>
      <c r="T148" s="228"/>
      <c r="U148" s="228"/>
      <c r="V148" s="227"/>
      <c r="W148" s="227"/>
      <c r="X148" s="227"/>
      <c r="Y148" s="227"/>
      <c r="Z148" s="227"/>
      <c r="AA148" s="227"/>
      <c r="AB148" s="227"/>
      <c r="AC148" s="227"/>
      <c r="AD148" s="227"/>
      <c r="AE148" s="227"/>
      <c r="AF148" s="227"/>
      <c r="AG148" s="227"/>
      <c r="AH148" s="227"/>
      <c r="AI148" s="227"/>
      <c r="AJ148" s="227"/>
      <c r="AK148" s="227"/>
      <c r="AL148" s="227"/>
      <c r="AM148" s="225"/>
      <c r="AN148" s="225"/>
      <c r="AO148" s="225"/>
      <c r="AP148" s="225"/>
      <c r="AQ148" s="225"/>
      <c r="AR148" s="225"/>
      <c r="AS148" s="225"/>
      <c r="AT148" s="225"/>
      <c r="AU148" s="225"/>
      <c r="AV148" s="225"/>
      <c r="AW148" s="225"/>
      <c r="AX148" s="225"/>
      <c r="AY148" s="225"/>
      <c r="AZ148" s="225"/>
      <c r="BA148" s="225"/>
      <c r="BB148" s="225"/>
      <c r="BC148" s="225"/>
      <c r="CA148" s="241"/>
    </row>
    <row r="149" spans="1:79" s="223" customFormat="1" ht="12">
      <c r="A149" s="225"/>
      <c r="B149" s="242"/>
      <c r="C149" s="227"/>
      <c r="D149" s="227"/>
      <c r="E149" s="225"/>
      <c r="F149" s="225"/>
      <c r="G149" s="225"/>
      <c r="H149" s="225"/>
      <c r="I149" s="225"/>
      <c r="J149" s="225"/>
      <c r="K149" s="225"/>
      <c r="L149" s="225"/>
      <c r="M149" s="225"/>
      <c r="N149" s="225"/>
      <c r="O149" s="225"/>
      <c r="P149" s="225"/>
      <c r="Q149" s="225"/>
      <c r="R149" s="225"/>
      <c r="S149" s="228"/>
      <c r="T149" s="228"/>
      <c r="U149" s="228"/>
      <c r="V149" s="227"/>
      <c r="W149" s="227"/>
      <c r="X149" s="227"/>
      <c r="Y149" s="227"/>
      <c r="Z149" s="227"/>
      <c r="AA149" s="227"/>
      <c r="AB149" s="227"/>
      <c r="AC149" s="227"/>
      <c r="AD149" s="227"/>
      <c r="AE149" s="227"/>
      <c r="AF149" s="227"/>
      <c r="AG149" s="227"/>
      <c r="AH149" s="227"/>
      <c r="AI149" s="227"/>
      <c r="AJ149" s="227"/>
      <c r="AK149" s="227"/>
      <c r="AL149" s="227"/>
      <c r="AM149" s="225"/>
      <c r="AN149" s="225"/>
      <c r="AO149" s="225"/>
      <c r="AP149" s="225"/>
      <c r="AQ149" s="225"/>
      <c r="AR149" s="225"/>
      <c r="AS149" s="225"/>
      <c r="AT149" s="225"/>
      <c r="AU149" s="225"/>
      <c r="AV149" s="225"/>
      <c r="AW149" s="225"/>
      <c r="AX149" s="225"/>
      <c r="AY149" s="225"/>
      <c r="AZ149" s="225"/>
      <c r="BA149" s="225"/>
      <c r="BB149" s="225"/>
      <c r="BC149" s="225"/>
      <c r="CA149" s="241"/>
    </row>
    <row r="150" spans="1:79" s="223" customFormat="1" ht="12">
      <c r="A150" s="225"/>
      <c r="B150" s="242"/>
      <c r="C150" s="222" t="s">
        <v>346</v>
      </c>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225"/>
      <c r="AP150" s="225"/>
      <c r="AQ150" s="225"/>
      <c r="AR150" s="225"/>
      <c r="AS150" s="225"/>
      <c r="AT150" s="225"/>
      <c r="AU150" s="225"/>
      <c r="AV150" s="225"/>
      <c r="AW150" s="225"/>
      <c r="AX150" s="225"/>
      <c r="AY150" s="225"/>
      <c r="AZ150" s="225"/>
      <c r="BA150" s="225"/>
      <c r="BB150" s="225"/>
      <c r="BC150" s="225"/>
      <c r="CA150" s="241"/>
    </row>
    <row r="151" spans="1:79" s="223" customFormat="1" ht="12">
      <c r="A151" s="225"/>
      <c r="B151" s="242"/>
      <c r="C151" s="942" t="s">
        <v>286</v>
      </c>
      <c r="D151" s="942"/>
      <c r="E151" s="942"/>
      <c r="F151" s="942"/>
      <c r="G151" s="942"/>
      <c r="H151" s="942"/>
      <c r="I151" s="942"/>
      <c r="J151" s="942"/>
      <c r="K151" s="942" t="s">
        <v>333</v>
      </c>
      <c r="L151" s="942"/>
      <c r="M151" s="942"/>
      <c r="N151" s="942"/>
      <c r="O151" s="942"/>
      <c r="P151" s="942"/>
      <c r="Q151" s="942"/>
      <c r="R151" s="942"/>
      <c r="S151" s="942"/>
      <c r="T151" s="942"/>
      <c r="U151" s="942"/>
      <c r="V151" s="942"/>
      <c r="W151" s="942"/>
      <c r="X151" s="942"/>
      <c r="Y151" s="942"/>
      <c r="Z151" s="942"/>
      <c r="AA151" s="942"/>
      <c r="AB151" s="942"/>
      <c r="AC151" s="942"/>
      <c r="AD151" s="942"/>
      <c r="AE151" s="942"/>
      <c r="AF151" s="942"/>
      <c r="AG151" s="942"/>
      <c r="AH151" s="942"/>
      <c r="AI151" s="942"/>
      <c r="AJ151" s="942"/>
      <c r="AK151" s="942"/>
      <c r="AL151" s="942"/>
      <c r="AM151" s="942"/>
      <c r="AN151" s="942"/>
      <c r="AS151" s="225"/>
      <c r="AT151" s="225"/>
      <c r="AU151" s="225"/>
      <c r="AV151" s="225"/>
      <c r="AW151" s="225"/>
      <c r="AX151" s="225"/>
      <c r="AY151" s="225"/>
      <c r="AZ151" s="225"/>
      <c r="BA151" s="225"/>
      <c r="BB151" s="225"/>
      <c r="BC151" s="225"/>
      <c r="CA151" s="241"/>
    </row>
    <row r="152" spans="1:79" s="223" customFormat="1" ht="12">
      <c r="A152" s="225"/>
      <c r="B152" s="242"/>
      <c r="C152" s="966" t="s">
        <v>123</v>
      </c>
      <c r="D152" s="966"/>
      <c r="E152" s="966"/>
      <c r="F152" s="966"/>
      <c r="G152" s="966"/>
      <c r="H152" s="966"/>
      <c r="I152" s="966"/>
      <c r="J152" s="966"/>
      <c r="K152" s="966" t="s">
        <v>174</v>
      </c>
      <c r="L152" s="966"/>
      <c r="M152" s="966"/>
      <c r="N152" s="966"/>
      <c r="O152" s="966"/>
      <c r="P152" s="966"/>
      <c r="Q152" s="966"/>
      <c r="R152" s="966"/>
      <c r="S152" s="966"/>
      <c r="T152" s="966"/>
      <c r="U152" s="966"/>
      <c r="V152" s="966"/>
      <c r="W152" s="966"/>
      <c r="X152" s="966"/>
      <c r="Y152" s="966"/>
      <c r="Z152" s="966"/>
      <c r="AA152" s="966"/>
      <c r="AB152" s="966"/>
      <c r="AC152" s="966"/>
      <c r="AD152" s="966"/>
      <c r="AE152" s="966"/>
      <c r="AF152" s="966"/>
      <c r="AG152" s="966"/>
      <c r="AH152" s="966"/>
      <c r="AI152" s="966"/>
      <c r="AJ152" s="966"/>
      <c r="AK152" s="966"/>
      <c r="AL152" s="966"/>
      <c r="AM152" s="966"/>
      <c r="AN152" s="966"/>
      <c r="AS152" s="225"/>
      <c r="AT152" s="225"/>
      <c r="AU152" s="225"/>
      <c r="AV152" s="225"/>
      <c r="AW152" s="225"/>
      <c r="AX152" s="225"/>
      <c r="AY152" s="225"/>
      <c r="AZ152" s="225"/>
      <c r="BA152" s="225"/>
      <c r="BB152" s="225"/>
      <c r="BC152" s="225"/>
      <c r="CA152" s="241"/>
    </row>
    <row r="153" spans="1:79" s="223" customFormat="1" ht="12">
      <c r="A153" s="225"/>
      <c r="B153" s="242"/>
      <c r="C153" s="969" t="s">
        <v>291</v>
      </c>
      <c r="D153" s="969"/>
      <c r="E153" s="969"/>
      <c r="F153" s="969"/>
      <c r="G153" s="969"/>
      <c r="H153" s="969"/>
      <c r="I153" s="969"/>
      <c r="J153" s="969"/>
      <c r="K153" s="937" t="s">
        <v>292</v>
      </c>
      <c r="L153" s="939"/>
      <c r="M153" s="939"/>
      <c r="N153" s="939"/>
      <c r="O153" s="939"/>
      <c r="P153" s="939"/>
      <c r="Q153" s="939"/>
      <c r="R153" s="939"/>
      <c r="S153" s="938"/>
      <c r="T153" s="937" t="s">
        <v>293</v>
      </c>
      <c r="U153" s="939"/>
      <c r="V153" s="939"/>
      <c r="W153" s="939"/>
      <c r="X153" s="939"/>
      <c r="Y153" s="939"/>
      <c r="Z153" s="939"/>
      <c r="AA153" s="939"/>
      <c r="AB153" s="938"/>
      <c r="AC153" s="937" t="s">
        <v>294</v>
      </c>
      <c r="AD153" s="939"/>
      <c r="AE153" s="939"/>
      <c r="AF153" s="939"/>
      <c r="AG153" s="939"/>
      <c r="AH153" s="939"/>
      <c r="AI153" s="939"/>
      <c r="AJ153" s="939"/>
      <c r="AK153" s="939"/>
      <c r="AL153" s="939"/>
      <c r="AM153" s="939"/>
      <c r="AN153" s="938"/>
      <c r="AS153" s="225"/>
      <c r="AT153" s="225"/>
      <c r="AU153" s="225"/>
      <c r="AV153" s="225"/>
      <c r="AW153" s="225"/>
      <c r="AX153" s="225"/>
      <c r="AY153" s="225"/>
      <c r="AZ153" s="225"/>
      <c r="BA153" s="225"/>
      <c r="BB153" s="225"/>
      <c r="BC153" s="225"/>
      <c r="CA153" s="241"/>
    </row>
    <row r="154" spans="1:79" s="223" customFormat="1" ht="12">
      <c r="A154" s="225"/>
      <c r="B154" s="242"/>
      <c r="C154" s="959"/>
      <c r="D154" s="959"/>
      <c r="E154" s="959"/>
      <c r="F154" s="959"/>
      <c r="G154" s="959"/>
      <c r="H154" s="959"/>
      <c r="I154" s="959"/>
      <c r="J154" s="959"/>
      <c r="K154" s="944" t="s">
        <v>299</v>
      </c>
      <c r="L154" s="945"/>
      <c r="M154" s="945"/>
      <c r="N154" s="945"/>
      <c r="O154" s="945"/>
      <c r="P154" s="945"/>
      <c r="Q154" s="945"/>
      <c r="R154" s="945"/>
      <c r="S154" s="946"/>
      <c r="T154" s="944"/>
      <c r="U154" s="945"/>
      <c r="V154" s="945"/>
      <c r="W154" s="945"/>
      <c r="X154" s="945"/>
      <c r="Y154" s="945"/>
      <c r="Z154" s="945"/>
      <c r="AA154" s="945"/>
      <c r="AB154" s="946"/>
      <c r="AC154" s="944" t="s">
        <v>376</v>
      </c>
      <c r="AD154" s="945"/>
      <c r="AE154" s="945"/>
      <c r="AF154" s="945"/>
      <c r="AG154" s="945"/>
      <c r="AH154" s="945"/>
      <c r="AI154" s="945"/>
      <c r="AJ154" s="945"/>
      <c r="AK154" s="945"/>
      <c r="AL154" s="945"/>
      <c r="AM154" s="945"/>
      <c r="AN154" s="946"/>
      <c r="AS154" s="225"/>
      <c r="AT154" s="225"/>
      <c r="AU154" s="225"/>
      <c r="AV154" s="225"/>
      <c r="AW154" s="225"/>
      <c r="AX154" s="225"/>
      <c r="AY154" s="225"/>
      <c r="AZ154" s="225"/>
      <c r="BA154" s="225"/>
      <c r="BB154" s="225"/>
      <c r="BC154" s="225"/>
      <c r="CA154" s="241"/>
    </row>
    <row r="155" spans="1:79" s="223" customFormat="1" ht="12">
      <c r="A155" s="229"/>
      <c r="B155" s="244"/>
      <c r="C155" s="966" t="s">
        <v>377</v>
      </c>
      <c r="D155" s="966"/>
      <c r="E155" s="966"/>
      <c r="F155" s="966"/>
      <c r="G155" s="966"/>
      <c r="H155" s="966"/>
      <c r="I155" s="966"/>
      <c r="J155" s="966"/>
      <c r="K155" s="966" t="s">
        <v>378</v>
      </c>
      <c r="L155" s="966"/>
      <c r="M155" s="966"/>
      <c r="N155" s="966"/>
      <c r="O155" s="966"/>
      <c r="P155" s="966"/>
      <c r="Q155" s="966"/>
      <c r="R155" s="966"/>
      <c r="S155" s="966"/>
      <c r="T155" s="966"/>
      <c r="U155" s="966"/>
      <c r="V155" s="966"/>
      <c r="W155" s="966"/>
      <c r="X155" s="966"/>
      <c r="Y155" s="966"/>
      <c r="Z155" s="966"/>
      <c r="AA155" s="966"/>
      <c r="AB155" s="966"/>
      <c r="AC155" s="966"/>
      <c r="AD155" s="966"/>
      <c r="AE155" s="966"/>
      <c r="AF155" s="966"/>
      <c r="AG155" s="966"/>
      <c r="AH155" s="966"/>
      <c r="AI155" s="966"/>
      <c r="AJ155" s="966"/>
      <c r="AK155" s="966"/>
      <c r="AL155" s="966"/>
      <c r="AM155" s="966"/>
      <c r="AN155" s="966"/>
      <c r="AS155" s="229"/>
      <c r="AT155" s="229"/>
      <c r="AU155" s="229"/>
      <c r="AV155" s="229"/>
      <c r="AW155" s="229"/>
      <c r="AX155" s="229"/>
      <c r="AY155" s="229"/>
      <c r="AZ155" s="229"/>
      <c r="BA155" s="229"/>
      <c r="BB155" s="229"/>
      <c r="BC155" s="229"/>
      <c r="CA155" s="241"/>
    </row>
    <row r="156" spans="1:79" s="223" customFormat="1" ht="12">
      <c r="A156" s="225"/>
      <c r="B156" s="242"/>
      <c r="C156" s="966" t="s">
        <v>379</v>
      </c>
      <c r="D156" s="966"/>
      <c r="E156" s="966"/>
      <c r="F156" s="966"/>
      <c r="G156" s="966"/>
      <c r="H156" s="966"/>
      <c r="I156" s="966"/>
      <c r="J156" s="966"/>
      <c r="K156" s="966" t="s">
        <v>1813</v>
      </c>
      <c r="L156" s="966"/>
      <c r="M156" s="966"/>
      <c r="N156" s="966"/>
      <c r="O156" s="966"/>
      <c r="P156" s="966"/>
      <c r="Q156" s="966"/>
      <c r="R156" s="966"/>
      <c r="S156" s="966"/>
      <c r="T156" s="966"/>
      <c r="U156" s="966"/>
      <c r="V156" s="966"/>
      <c r="W156" s="966"/>
      <c r="X156" s="966"/>
      <c r="Y156" s="966"/>
      <c r="Z156" s="966"/>
      <c r="AA156" s="966"/>
      <c r="AB156" s="966"/>
      <c r="AC156" s="966"/>
      <c r="AD156" s="966"/>
      <c r="AE156" s="966"/>
      <c r="AF156" s="966"/>
      <c r="AG156" s="966"/>
      <c r="AH156" s="966"/>
      <c r="AI156" s="966"/>
      <c r="AJ156" s="966"/>
      <c r="AK156" s="966"/>
      <c r="AL156" s="966"/>
      <c r="AM156" s="966"/>
      <c r="AN156" s="966"/>
      <c r="AS156" s="225"/>
      <c r="AT156" s="225"/>
      <c r="AU156" s="225"/>
      <c r="AV156" s="225"/>
      <c r="AW156" s="225"/>
      <c r="AX156" s="225"/>
      <c r="AY156" s="225"/>
      <c r="AZ156" s="225"/>
      <c r="BA156" s="225"/>
      <c r="BB156" s="225"/>
      <c r="BC156" s="225"/>
      <c r="CA156" s="241"/>
    </row>
    <row r="157" spans="1:79" s="223" customFormat="1" ht="12">
      <c r="A157" s="225"/>
      <c r="B157" s="242"/>
      <c r="C157" s="970" t="s">
        <v>380</v>
      </c>
      <c r="D157" s="971"/>
      <c r="E157" s="971"/>
      <c r="F157" s="971"/>
      <c r="G157" s="971"/>
      <c r="H157" s="971"/>
      <c r="I157" s="971"/>
      <c r="J157" s="972"/>
      <c r="K157" s="967" t="s">
        <v>382</v>
      </c>
      <c r="L157" s="966"/>
      <c r="M157" s="966"/>
      <c r="N157" s="966"/>
      <c r="O157" s="966"/>
      <c r="P157" s="966"/>
      <c r="Q157" s="966"/>
      <c r="R157" s="966"/>
      <c r="S157" s="966"/>
      <c r="T157" s="966"/>
      <c r="U157" s="966"/>
      <c r="V157" s="966"/>
      <c r="W157" s="966"/>
      <c r="X157" s="966"/>
      <c r="Y157" s="966"/>
      <c r="Z157" s="966"/>
      <c r="AA157" s="966"/>
      <c r="AB157" s="966"/>
      <c r="AC157" s="966"/>
      <c r="AD157" s="966"/>
      <c r="AE157" s="966"/>
      <c r="AF157" s="966"/>
      <c r="AG157" s="966"/>
      <c r="AH157" s="966"/>
      <c r="AI157" s="966"/>
      <c r="AJ157" s="966"/>
      <c r="AK157" s="966"/>
      <c r="AL157" s="966"/>
      <c r="AM157" s="966"/>
      <c r="AN157" s="966"/>
      <c r="AS157" s="225"/>
      <c r="AT157" s="225"/>
      <c r="AU157" s="225"/>
      <c r="AV157" s="225"/>
      <c r="AW157" s="225"/>
      <c r="AX157" s="225"/>
      <c r="AY157" s="225"/>
      <c r="AZ157" s="225"/>
      <c r="BA157" s="225"/>
      <c r="BB157" s="225"/>
      <c r="BC157" s="225"/>
      <c r="CA157" s="241"/>
    </row>
    <row r="158" spans="1:79" s="223" customFormat="1" ht="12">
      <c r="A158" s="225"/>
      <c r="B158" s="242"/>
      <c r="C158" s="944" t="s">
        <v>381</v>
      </c>
      <c r="D158" s="945"/>
      <c r="E158" s="945"/>
      <c r="F158" s="945"/>
      <c r="G158" s="945"/>
      <c r="H158" s="945"/>
      <c r="I158" s="945"/>
      <c r="J158" s="946"/>
      <c r="K158" s="967" t="s">
        <v>1803</v>
      </c>
      <c r="L158" s="966"/>
      <c r="M158" s="966"/>
      <c r="N158" s="966"/>
      <c r="O158" s="966"/>
      <c r="P158" s="966"/>
      <c r="Q158" s="966"/>
      <c r="R158" s="966"/>
      <c r="S158" s="966"/>
      <c r="T158" s="966"/>
      <c r="U158" s="966"/>
      <c r="V158" s="966"/>
      <c r="W158" s="966"/>
      <c r="X158" s="966"/>
      <c r="Y158" s="966"/>
      <c r="Z158" s="966"/>
      <c r="AA158" s="966"/>
      <c r="AB158" s="966"/>
      <c r="AC158" s="966"/>
      <c r="AD158" s="966"/>
      <c r="AE158" s="966"/>
      <c r="AF158" s="966"/>
      <c r="AG158" s="966"/>
      <c r="AH158" s="966"/>
      <c r="AI158" s="966"/>
      <c r="AJ158" s="966"/>
      <c r="AK158" s="966"/>
      <c r="AL158" s="966"/>
      <c r="AM158" s="966"/>
      <c r="AN158" s="966"/>
      <c r="AS158" s="225"/>
      <c r="AT158" s="225"/>
      <c r="AU158" s="225"/>
      <c r="AV158" s="225"/>
      <c r="AW158" s="225"/>
      <c r="AX158" s="225"/>
      <c r="AY158" s="225"/>
      <c r="AZ158" s="225"/>
      <c r="BA158" s="225"/>
      <c r="BB158" s="225"/>
      <c r="BC158" s="225"/>
      <c r="CA158" s="241"/>
    </row>
    <row r="159" spans="1:79" s="223" customFormat="1" ht="12">
      <c r="A159" s="225"/>
      <c r="B159" s="242"/>
      <c r="C159" s="225"/>
      <c r="D159" s="225"/>
      <c r="E159" s="225"/>
      <c r="F159" s="225"/>
      <c r="G159" s="225"/>
      <c r="H159" s="225"/>
      <c r="I159" s="225"/>
      <c r="J159" s="225"/>
      <c r="K159" s="225"/>
      <c r="L159" s="225"/>
      <c r="M159" s="225"/>
      <c r="R159" s="225"/>
      <c r="S159" s="225"/>
      <c r="T159" s="225"/>
      <c r="U159" s="225"/>
      <c r="V159" s="225"/>
      <c r="W159" s="225"/>
      <c r="X159" s="225"/>
      <c r="Y159" s="225"/>
      <c r="Z159" s="225"/>
      <c r="AA159" s="225"/>
      <c r="AB159" s="225"/>
      <c r="AD159" s="225"/>
      <c r="AE159" s="225"/>
      <c r="AF159" s="225"/>
      <c r="AG159" s="225"/>
      <c r="AH159" s="225"/>
      <c r="AI159" s="225"/>
      <c r="AJ159" s="225"/>
      <c r="AK159" s="225"/>
      <c r="AL159" s="225"/>
      <c r="AM159" s="225"/>
      <c r="AN159" s="225"/>
      <c r="AS159" s="225"/>
      <c r="AT159" s="225"/>
      <c r="AU159" s="225"/>
      <c r="AV159" s="225"/>
      <c r="AW159" s="225"/>
      <c r="AX159" s="225"/>
      <c r="AY159" s="225"/>
      <c r="AZ159" s="225"/>
      <c r="BA159" s="225"/>
      <c r="BB159" s="225"/>
      <c r="BC159" s="225"/>
      <c r="CA159" s="241"/>
    </row>
    <row r="160" spans="1:79" s="223" customFormat="1" ht="12">
      <c r="A160" s="229"/>
      <c r="B160" s="244"/>
      <c r="C160" s="229" t="s">
        <v>357</v>
      </c>
      <c r="D160" s="227"/>
      <c r="E160" s="225"/>
      <c r="F160" s="225"/>
      <c r="G160" s="225"/>
      <c r="H160" s="225"/>
      <c r="I160" s="225"/>
      <c r="J160" s="225"/>
      <c r="K160" s="225"/>
      <c r="L160" s="225"/>
      <c r="M160" s="225"/>
      <c r="N160" s="225"/>
      <c r="O160" s="225"/>
      <c r="P160" s="225"/>
      <c r="Q160" s="225"/>
      <c r="R160" s="225"/>
      <c r="S160" s="228"/>
      <c r="T160" s="228"/>
      <c r="U160" s="228"/>
      <c r="V160" s="227"/>
      <c r="W160" s="227"/>
      <c r="X160" s="227"/>
      <c r="Y160" s="227"/>
      <c r="Z160" s="227"/>
      <c r="AA160" s="227"/>
      <c r="AB160" s="227"/>
      <c r="AC160" s="227"/>
      <c r="AD160" s="227"/>
      <c r="AE160" s="227"/>
      <c r="AF160" s="227"/>
      <c r="AG160" s="227"/>
      <c r="AH160" s="227"/>
      <c r="AI160" s="227"/>
      <c r="AJ160" s="227"/>
      <c r="AK160" s="227"/>
      <c r="AL160" s="227"/>
      <c r="AM160" s="225"/>
      <c r="AN160" s="225"/>
      <c r="AS160" s="229"/>
      <c r="AT160" s="229"/>
      <c r="AU160" s="229"/>
      <c r="AV160" s="229"/>
      <c r="AW160" s="229"/>
      <c r="AX160" s="229"/>
      <c r="AY160" s="229"/>
      <c r="AZ160" s="229"/>
      <c r="BA160" s="229"/>
      <c r="BB160" s="229"/>
      <c r="BC160" s="229"/>
      <c r="CA160" s="241"/>
    </row>
    <row r="161" spans="1:79" s="223" customFormat="1" ht="12">
      <c r="A161" s="225"/>
      <c r="B161" s="242"/>
      <c r="C161" s="942" t="s">
        <v>286</v>
      </c>
      <c r="D161" s="942"/>
      <c r="E161" s="942"/>
      <c r="F161" s="942"/>
      <c r="G161" s="942"/>
      <c r="H161" s="942"/>
      <c r="I161" s="942"/>
      <c r="J161" s="942"/>
      <c r="K161" s="942" t="s">
        <v>333</v>
      </c>
      <c r="L161" s="942"/>
      <c r="M161" s="942"/>
      <c r="N161" s="942"/>
      <c r="O161" s="942"/>
      <c r="P161" s="942"/>
      <c r="Q161" s="942"/>
      <c r="R161" s="942"/>
      <c r="S161" s="942"/>
      <c r="T161" s="942"/>
      <c r="U161" s="942"/>
      <c r="V161" s="942"/>
      <c r="W161" s="942"/>
      <c r="X161" s="942"/>
      <c r="Y161" s="942"/>
      <c r="Z161" s="942"/>
      <c r="AA161" s="942"/>
      <c r="AB161" s="942"/>
      <c r="AC161" s="942"/>
      <c r="AD161" s="942"/>
      <c r="AE161" s="942"/>
      <c r="AF161" s="942"/>
      <c r="AG161" s="942"/>
      <c r="AH161" s="942"/>
      <c r="AI161" s="942"/>
      <c r="AJ161" s="942"/>
      <c r="AK161" s="942"/>
      <c r="AL161" s="942"/>
      <c r="AM161" s="942"/>
      <c r="AN161" s="942"/>
      <c r="AS161" s="225"/>
      <c r="AT161" s="225"/>
      <c r="AU161" s="225"/>
      <c r="AV161" s="225"/>
      <c r="AW161" s="225"/>
      <c r="AX161" s="225"/>
      <c r="AY161" s="225"/>
      <c r="AZ161" s="225"/>
      <c r="BA161" s="225"/>
      <c r="BB161" s="225"/>
      <c r="BC161" s="225"/>
      <c r="CA161" s="241"/>
    </row>
    <row r="162" spans="1:79" s="223" customFormat="1" ht="12">
      <c r="A162" s="225"/>
      <c r="B162" s="242"/>
      <c r="C162" s="950" t="s">
        <v>358</v>
      </c>
      <c r="D162" s="951"/>
      <c r="E162" s="951"/>
      <c r="F162" s="951"/>
      <c r="G162" s="951"/>
      <c r="H162" s="951"/>
      <c r="I162" s="951"/>
      <c r="J162" s="952"/>
      <c r="K162" s="956" t="s">
        <v>359</v>
      </c>
      <c r="L162" s="957"/>
      <c r="M162" s="957"/>
      <c r="N162" s="957"/>
      <c r="O162" s="957"/>
      <c r="P162" s="957"/>
      <c r="Q162" s="957"/>
      <c r="R162" s="958"/>
      <c r="S162" s="956" t="s">
        <v>360</v>
      </c>
      <c r="T162" s="957"/>
      <c r="U162" s="957"/>
      <c r="V162" s="957"/>
      <c r="W162" s="957"/>
      <c r="X162" s="957"/>
      <c r="Y162" s="957"/>
      <c r="Z162" s="957"/>
      <c r="AA162" s="958"/>
      <c r="AB162" s="956" t="s">
        <v>361</v>
      </c>
      <c r="AC162" s="957"/>
      <c r="AD162" s="957"/>
      <c r="AE162" s="957"/>
      <c r="AF162" s="957"/>
      <c r="AG162" s="957"/>
      <c r="AH162" s="957"/>
      <c r="AI162" s="957"/>
      <c r="AJ162" s="957"/>
      <c r="AK162" s="957"/>
      <c r="AL162" s="957"/>
      <c r="AM162" s="957"/>
      <c r="AN162" s="958"/>
      <c r="AS162" s="225"/>
      <c r="AT162" s="225"/>
      <c r="AU162" s="225"/>
      <c r="AV162" s="225"/>
      <c r="AW162" s="225"/>
      <c r="AX162" s="225"/>
      <c r="AY162" s="225"/>
      <c r="AZ162" s="225"/>
      <c r="BA162" s="225"/>
      <c r="BB162" s="225"/>
      <c r="BC162" s="225"/>
      <c r="CA162" s="241"/>
    </row>
    <row r="163" spans="1:79" s="223" customFormat="1" ht="12">
      <c r="A163" s="225"/>
      <c r="B163" s="242"/>
      <c r="C163" s="953"/>
      <c r="D163" s="954"/>
      <c r="E163" s="954"/>
      <c r="F163" s="954"/>
      <c r="G163" s="954"/>
      <c r="H163" s="954"/>
      <c r="I163" s="954"/>
      <c r="J163" s="955"/>
      <c r="K163" s="960" t="s">
        <v>362</v>
      </c>
      <c r="L163" s="961"/>
      <c r="M163" s="961"/>
      <c r="N163" s="961"/>
      <c r="O163" s="961"/>
      <c r="P163" s="961"/>
      <c r="Q163" s="961"/>
      <c r="R163" s="962"/>
      <c r="S163" s="947"/>
      <c r="T163" s="948"/>
      <c r="U163" s="948"/>
      <c r="V163" s="948"/>
      <c r="W163" s="948"/>
      <c r="X163" s="948"/>
      <c r="Y163" s="948"/>
      <c r="Z163" s="948"/>
      <c r="AA163" s="949"/>
      <c r="AB163" s="947"/>
      <c r="AC163" s="948"/>
      <c r="AD163" s="948"/>
      <c r="AE163" s="948"/>
      <c r="AF163" s="948"/>
      <c r="AG163" s="948"/>
      <c r="AH163" s="948"/>
      <c r="AI163" s="948"/>
      <c r="AJ163" s="948"/>
      <c r="AK163" s="948"/>
      <c r="AL163" s="948"/>
      <c r="AM163" s="948"/>
      <c r="AN163" s="949"/>
      <c r="AS163" s="225"/>
      <c r="AT163" s="225"/>
      <c r="AU163" s="225"/>
      <c r="AV163" s="225"/>
      <c r="AW163" s="225"/>
      <c r="AX163" s="225"/>
      <c r="AY163" s="225"/>
      <c r="AZ163" s="225"/>
      <c r="BA163" s="225"/>
      <c r="BB163" s="225"/>
      <c r="BC163" s="225"/>
      <c r="CA163" s="241"/>
    </row>
    <row r="164" spans="1:79" s="223" customFormat="1" ht="12">
      <c r="A164" s="225"/>
      <c r="B164" s="242"/>
      <c r="C164" s="950" t="s">
        <v>363</v>
      </c>
      <c r="D164" s="951"/>
      <c r="E164" s="951"/>
      <c r="F164" s="951"/>
      <c r="G164" s="951"/>
      <c r="H164" s="951"/>
      <c r="I164" s="951"/>
      <c r="J164" s="952"/>
      <c r="K164" s="963" t="s">
        <v>364</v>
      </c>
      <c r="L164" s="964"/>
      <c r="M164" s="964"/>
      <c r="N164" s="964"/>
      <c r="O164" s="964"/>
      <c r="P164" s="964"/>
      <c r="Q164" s="964"/>
      <c r="R164" s="965"/>
      <c r="S164" s="963" t="s">
        <v>365</v>
      </c>
      <c r="T164" s="964"/>
      <c r="U164" s="964"/>
      <c r="V164" s="964"/>
      <c r="W164" s="964"/>
      <c r="X164" s="964"/>
      <c r="Y164" s="964"/>
      <c r="Z164" s="964"/>
      <c r="AA164" s="965"/>
      <c r="AB164" s="956" t="s">
        <v>366</v>
      </c>
      <c r="AC164" s="957"/>
      <c r="AD164" s="957"/>
      <c r="AE164" s="957"/>
      <c r="AF164" s="957"/>
      <c r="AG164" s="957"/>
      <c r="AH164" s="957"/>
      <c r="AI164" s="957"/>
      <c r="AJ164" s="957"/>
      <c r="AK164" s="957"/>
      <c r="AL164" s="957"/>
      <c r="AM164" s="957"/>
      <c r="AN164" s="958"/>
      <c r="AS164" s="225"/>
      <c r="AT164" s="225"/>
      <c r="AU164" s="225"/>
      <c r="AV164" s="225"/>
      <c r="AW164" s="225"/>
      <c r="AX164" s="225"/>
      <c r="AY164" s="225"/>
      <c r="AZ164" s="225"/>
      <c r="BA164" s="225"/>
      <c r="BB164" s="225"/>
      <c r="BC164" s="225"/>
      <c r="CA164" s="241"/>
    </row>
    <row r="165" spans="1:79" s="223" customFormat="1" ht="12">
      <c r="A165" s="229"/>
      <c r="B165" s="244"/>
      <c r="C165" s="953"/>
      <c r="D165" s="954"/>
      <c r="E165" s="954"/>
      <c r="F165" s="954"/>
      <c r="G165" s="954"/>
      <c r="H165" s="954"/>
      <c r="I165" s="954"/>
      <c r="J165" s="955"/>
      <c r="K165" s="960" t="s">
        <v>362</v>
      </c>
      <c r="L165" s="961"/>
      <c r="M165" s="961"/>
      <c r="N165" s="961"/>
      <c r="O165" s="961"/>
      <c r="P165" s="961"/>
      <c r="Q165" s="961"/>
      <c r="R165" s="962"/>
      <c r="S165" s="960" t="s">
        <v>362</v>
      </c>
      <c r="T165" s="961"/>
      <c r="U165" s="961"/>
      <c r="V165" s="961"/>
      <c r="W165" s="961"/>
      <c r="X165" s="961"/>
      <c r="Y165" s="961"/>
      <c r="Z165" s="961"/>
      <c r="AA165" s="962"/>
      <c r="AB165" s="947"/>
      <c r="AC165" s="948"/>
      <c r="AD165" s="948"/>
      <c r="AE165" s="948"/>
      <c r="AF165" s="948"/>
      <c r="AG165" s="948"/>
      <c r="AH165" s="948"/>
      <c r="AI165" s="948"/>
      <c r="AJ165" s="948"/>
      <c r="AK165" s="948"/>
      <c r="AL165" s="948"/>
      <c r="AM165" s="948"/>
      <c r="AN165" s="949"/>
      <c r="AS165" s="229"/>
      <c r="AT165" s="229"/>
      <c r="AU165" s="229"/>
      <c r="AV165" s="229"/>
      <c r="AW165" s="229"/>
      <c r="AX165" s="229"/>
      <c r="AY165" s="229"/>
      <c r="AZ165" s="229"/>
      <c r="BA165" s="229"/>
      <c r="BB165" s="229"/>
      <c r="BC165" s="229"/>
      <c r="CA165" s="241"/>
    </row>
    <row r="166" spans="1:79" s="223" customFormat="1" ht="12">
      <c r="A166" s="225"/>
      <c r="B166" s="242"/>
      <c r="AS166" s="225"/>
      <c r="AT166" s="225"/>
      <c r="AU166" s="225"/>
      <c r="AV166" s="225"/>
      <c r="AW166" s="225"/>
      <c r="AX166" s="225"/>
      <c r="AY166" s="225"/>
      <c r="AZ166" s="225"/>
      <c r="BA166" s="225"/>
      <c r="BB166" s="225"/>
      <c r="BC166" s="225"/>
      <c r="CA166" s="241"/>
    </row>
    <row r="167" spans="1:79" s="223" customFormat="1" ht="12">
      <c r="A167" s="225"/>
      <c r="B167" s="242"/>
      <c r="C167" s="229" t="s">
        <v>383</v>
      </c>
      <c r="D167" s="227"/>
      <c r="E167" s="225"/>
      <c r="F167" s="225"/>
      <c r="G167" s="225"/>
      <c r="H167" s="225"/>
      <c r="I167" s="225"/>
      <c r="J167" s="225"/>
      <c r="AS167" s="225"/>
      <c r="AT167" s="225"/>
      <c r="AU167" s="225"/>
      <c r="AV167" s="225"/>
      <c r="AW167" s="225"/>
      <c r="AX167" s="225"/>
      <c r="AY167" s="225"/>
      <c r="AZ167" s="225"/>
      <c r="BA167" s="225"/>
      <c r="BB167" s="225"/>
      <c r="BC167" s="225"/>
      <c r="CA167" s="241"/>
    </row>
    <row r="168" spans="1:79" s="223" customFormat="1" ht="12">
      <c r="A168" s="230"/>
      <c r="B168" s="245"/>
      <c r="C168" s="937" t="s">
        <v>286</v>
      </c>
      <c r="D168" s="939"/>
      <c r="E168" s="939"/>
      <c r="F168" s="939"/>
      <c r="G168" s="939"/>
      <c r="H168" s="939"/>
      <c r="I168" s="939"/>
      <c r="J168" s="938"/>
      <c r="K168" s="942" t="s">
        <v>333</v>
      </c>
      <c r="L168" s="942"/>
      <c r="M168" s="942"/>
      <c r="N168" s="942"/>
      <c r="O168" s="942"/>
      <c r="P168" s="942"/>
      <c r="Q168" s="942"/>
      <c r="R168" s="942"/>
      <c r="S168" s="942"/>
      <c r="T168" s="942"/>
      <c r="U168" s="942"/>
      <c r="V168" s="942"/>
      <c r="W168" s="942"/>
      <c r="X168" s="942"/>
      <c r="Y168" s="942"/>
      <c r="Z168" s="942"/>
      <c r="AA168" s="942"/>
      <c r="AB168" s="942"/>
      <c r="AC168" s="942"/>
      <c r="AD168" s="942"/>
      <c r="AE168" s="942"/>
      <c r="AF168" s="942"/>
      <c r="AG168" s="942"/>
      <c r="AH168" s="942"/>
      <c r="AI168" s="942"/>
      <c r="AJ168" s="942"/>
      <c r="AK168" s="942"/>
      <c r="AL168" s="942"/>
      <c r="AM168" s="942"/>
      <c r="AN168" s="942"/>
      <c r="AS168" s="246"/>
      <c r="AT168" s="230"/>
      <c r="AU168" s="230"/>
      <c r="AV168" s="230"/>
      <c r="AW168" s="230"/>
      <c r="AX168" s="246"/>
      <c r="AY168" s="230"/>
      <c r="AZ168" s="230"/>
      <c r="BA168" s="230"/>
      <c r="BB168" s="230"/>
      <c r="BC168" s="230"/>
      <c r="CA168" s="241"/>
    </row>
    <row r="169" spans="1:79" s="223" customFormat="1" ht="12">
      <c r="A169" s="229"/>
      <c r="B169" s="244"/>
      <c r="C169" s="950" t="s">
        <v>384</v>
      </c>
      <c r="D169" s="951"/>
      <c r="E169" s="951"/>
      <c r="F169" s="951"/>
      <c r="G169" s="951"/>
      <c r="H169" s="951"/>
      <c r="I169" s="951"/>
      <c r="J169" s="952"/>
      <c r="K169" s="956" t="s">
        <v>385</v>
      </c>
      <c r="L169" s="957"/>
      <c r="M169" s="957"/>
      <c r="N169" s="957"/>
      <c r="O169" s="957"/>
      <c r="P169" s="957"/>
      <c r="Q169" s="957"/>
      <c r="R169" s="957"/>
      <c r="S169" s="957"/>
      <c r="T169" s="957"/>
      <c r="U169" s="957"/>
      <c r="V169" s="957"/>
      <c r="W169" s="957"/>
      <c r="X169" s="957"/>
      <c r="Y169" s="957"/>
      <c r="Z169" s="958"/>
      <c r="AA169" s="956" t="s">
        <v>386</v>
      </c>
      <c r="AB169" s="957"/>
      <c r="AC169" s="957"/>
      <c r="AD169" s="957"/>
      <c r="AE169" s="957"/>
      <c r="AF169" s="957"/>
      <c r="AG169" s="957"/>
      <c r="AH169" s="957"/>
      <c r="AI169" s="957"/>
      <c r="AJ169" s="957"/>
      <c r="AK169" s="957"/>
      <c r="AL169" s="957"/>
      <c r="AM169" s="957"/>
      <c r="AN169" s="958"/>
      <c r="AS169" s="229"/>
      <c r="AT169" s="229"/>
      <c r="AU169" s="229"/>
      <c r="AV169" s="229"/>
      <c r="AW169" s="229"/>
      <c r="AX169" s="229"/>
      <c r="AY169" s="229"/>
      <c r="AZ169" s="229"/>
      <c r="BA169" s="229"/>
      <c r="BB169" s="229"/>
      <c r="BC169" s="229"/>
      <c r="CA169" s="241"/>
    </row>
    <row r="170" spans="1:79" s="223" customFormat="1" ht="12">
      <c r="A170" s="225"/>
      <c r="B170" s="242"/>
      <c r="C170" s="953"/>
      <c r="D170" s="954"/>
      <c r="E170" s="954"/>
      <c r="F170" s="954"/>
      <c r="G170" s="954"/>
      <c r="H170" s="954"/>
      <c r="I170" s="954"/>
      <c r="J170" s="955"/>
      <c r="K170" s="947"/>
      <c r="L170" s="948"/>
      <c r="M170" s="948"/>
      <c r="N170" s="948"/>
      <c r="O170" s="948"/>
      <c r="P170" s="948"/>
      <c r="Q170" s="948"/>
      <c r="R170" s="948"/>
      <c r="S170" s="948"/>
      <c r="T170" s="948"/>
      <c r="U170" s="948"/>
      <c r="V170" s="948"/>
      <c r="W170" s="948"/>
      <c r="X170" s="948"/>
      <c r="Y170" s="948"/>
      <c r="Z170" s="949"/>
      <c r="AA170" s="947"/>
      <c r="AB170" s="948"/>
      <c r="AC170" s="948"/>
      <c r="AD170" s="948"/>
      <c r="AE170" s="948"/>
      <c r="AF170" s="948"/>
      <c r="AG170" s="948"/>
      <c r="AH170" s="948"/>
      <c r="AI170" s="948"/>
      <c r="AJ170" s="948"/>
      <c r="AK170" s="948"/>
      <c r="AL170" s="948"/>
      <c r="AM170" s="948"/>
      <c r="AN170" s="949"/>
      <c r="AS170" s="225"/>
      <c r="AT170" s="225"/>
      <c r="AU170" s="225"/>
      <c r="AV170" s="225"/>
      <c r="AW170" s="225"/>
      <c r="AX170" s="225"/>
      <c r="AY170" s="225"/>
      <c r="AZ170" s="225"/>
      <c r="BA170" s="225"/>
      <c r="BB170" s="225"/>
      <c r="BC170" s="225"/>
      <c r="CA170" s="241"/>
    </row>
    <row r="171" spans="1:79" s="223" customFormat="1" ht="12">
      <c r="A171" s="230"/>
      <c r="B171" s="245"/>
      <c r="C171" s="950" t="s">
        <v>387</v>
      </c>
      <c r="D171" s="951"/>
      <c r="E171" s="951"/>
      <c r="F171" s="951"/>
      <c r="G171" s="951"/>
      <c r="H171" s="951"/>
      <c r="I171" s="951"/>
      <c r="J171" s="952"/>
      <c r="K171" s="956" t="s">
        <v>385</v>
      </c>
      <c r="L171" s="957"/>
      <c r="M171" s="957"/>
      <c r="N171" s="957"/>
      <c r="O171" s="957"/>
      <c r="P171" s="957"/>
      <c r="Q171" s="957"/>
      <c r="R171" s="957"/>
      <c r="S171" s="957"/>
      <c r="T171" s="957"/>
      <c r="U171" s="957"/>
      <c r="V171" s="957"/>
      <c r="W171" s="957"/>
      <c r="X171" s="957"/>
      <c r="Y171" s="957"/>
      <c r="Z171" s="958"/>
      <c r="AA171" s="956" t="s">
        <v>386</v>
      </c>
      <c r="AB171" s="957"/>
      <c r="AC171" s="957"/>
      <c r="AD171" s="957"/>
      <c r="AE171" s="957"/>
      <c r="AF171" s="957"/>
      <c r="AG171" s="957"/>
      <c r="AH171" s="957"/>
      <c r="AI171" s="957"/>
      <c r="AJ171" s="957"/>
      <c r="AK171" s="957"/>
      <c r="AL171" s="957"/>
      <c r="AM171" s="957"/>
      <c r="AN171" s="958"/>
      <c r="AS171" s="246"/>
      <c r="AT171" s="230"/>
      <c r="AU171" s="230"/>
      <c r="AV171" s="230"/>
      <c r="AW171" s="230"/>
      <c r="AX171" s="246"/>
      <c r="AY171" s="230"/>
      <c r="AZ171" s="230"/>
      <c r="BA171" s="230"/>
      <c r="BB171" s="230"/>
      <c r="BC171" s="230"/>
      <c r="CA171" s="241"/>
    </row>
    <row r="172" spans="1:79" s="223" customFormat="1" ht="12">
      <c r="A172" s="225"/>
      <c r="B172" s="242"/>
      <c r="C172" s="953"/>
      <c r="D172" s="954"/>
      <c r="E172" s="954"/>
      <c r="F172" s="954"/>
      <c r="G172" s="954"/>
      <c r="H172" s="954"/>
      <c r="I172" s="954"/>
      <c r="J172" s="955"/>
      <c r="K172" s="947"/>
      <c r="L172" s="948"/>
      <c r="M172" s="948"/>
      <c r="N172" s="948"/>
      <c r="O172" s="948"/>
      <c r="P172" s="948"/>
      <c r="Q172" s="948"/>
      <c r="R172" s="948"/>
      <c r="S172" s="948"/>
      <c r="T172" s="948"/>
      <c r="U172" s="948"/>
      <c r="V172" s="948"/>
      <c r="W172" s="948"/>
      <c r="X172" s="948"/>
      <c r="Y172" s="948"/>
      <c r="Z172" s="949"/>
      <c r="AA172" s="947"/>
      <c r="AB172" s="948"/>
      <c r="AC172" s="948"/>
      <c r="AD172" s="948"/>
      <c r="AE172" s="948"/>
      <c r="AF172" s="948"/>
      <c r="AG172" s="948"/>
      <c r="AH172" s="948"/>
      <c r="AI172" s="948"/>
      <c r="AJ172" s="948"/>
      <c r="AK172" s="948"/>
      <c r="AL172" s="948"/>
      <c r="AM172" s="948"/>
      <c r="AN172" s="949"/>
      <c r="AS172" s="226"/>
      <c r="AT172" s="225"/>
      <c r="AU172" s="225"/>
      <c r="AV172" s="225"/>
      <c r="AW172" s="225"/>
      <c r="AX172" s="226"/>
      <c r="AY172" s="225"/>
      <c r="AZ172" s="225"/>
      <c r="BA172" s="225"/>
      <c r="BB172" s="225"/>
      <c r="BC172" s="225"/>
      <c r="CA172" s="241"/>
    </row>
    <row r="173" spans="1:79" s="223" customFormat="1" ht="12">
      <c r="A173" s="225"/>
      <c r="B173" s="242"/>
      <c r="C173" s="226"/>
      <c r="D173" s="225"/>
      <c r="E173" s="225"/>
      <c r="F173" s="225"/>
      <c r="G173" s="225"/>
      <c r="H173" s="226"/>
      <c r="I173" s="225"/>
      <c r="J173" s="225"/>
      <c r="K173" s="225"/>
      <c r="L173" s="225"/>
      <c r="M173" s="225"/>
      <c r="R173" s="226"/>
      <c r="S173" s="225"/>
      <c r="T173" s="225"/>
      <c r="U173" s="225"/>
      <c r="V173" s="225"/>
      <c r="W173" s="226"/>
      <c r="X173" s="225"/>
      <c r="Y173" s="225"/>
      <c r="Z173" s="225"/>
      <c r="AA173" s="225"/>
      <c r="AB173" s="225"/>
      <c r="AD173" s="226"/>
      <c r="AE173" s="225"/>
      <c r="AF173" s="225"/>
      <c r="AG173" s="225"/>
      <c r="AH173" s="225"/>
      <c r="AI173" s="226"/>
      <c r="AJ173" s="225"/>
      <c r="AK173" s="225"/>
      <c r="AL173" s="225"/>
      <c r="AM173" s="225"/>
      <c r="AN173" s="225"/>
      <c r="AS173" s="226"/>
      <c r="AT173" s="225"/>
      <c r="AU173" s="225"/>
      <c r="AV173" s="225"/>
      <c r="AW173" s="225"/>
      <c r="AX173" s="226"/>
      <c r="AY173" s="225"/>
      <c r="AZ173" s="225"/>
      <c r="BA173" s="225"/>
      <c r="BB173" s="225"/>
      <c r="BC173" s="225"/>
      <c r="CA173" s="241"/>
    </row>
    <row r="174" spans="1:79" s="223" customFormat="1" ht="12">
      <c r="B174" s="247"/>
      <c r="C174" s="222" t="s">
        <v>389</v>
      </c>
      <c r="D174" s="227"/>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c r="AB174" s="225"/>
      <c r="AC174" s="225"/>
      <c r="AD174" s="225"/>
      <c r="AE174" s="225"/>
      <c r="AF174" s="225"/>
      <c r="AG174" s="225"/>
      <c r="AH174" s="225"/>
      <c r="AI174" s="225"/>
      <c r="AJ174" s="225"/>
      <c r="AK174" s="225"/>
      <c r="AL174" s="225"/>
      <c r="AM174" s="225"/>
      <c r="AN174" s="225"/>
      <c r="CA174" s="241"/>
    </row>
    <row r="175" spans="1:79" s="223" customFormat="1" ht="12">
      <c r="B175" s="247"/>
      <c r="C175" s="942" t="s">
        <v>341</v>
      </c>
      <c r="D175" s="942"/>
      <c r="E175" s="943" t="s">
        <v>390</v>
      </c>
      <c r="F175" s="943"/>
      <c r="G175" s="943"/>
      <c r="H175" s="943"/>
      <c r="I175" s="943"/>
      <c r="J175" s="943"/>
      <c r="K175" s="943"/>
      <c r="L175" s="943"/>
      <c r="M175" s="943"/>
      <c r="N175" s="943"/>
      <c r="O175" s="943" t="s">
        <v>391</v>
      </c>
      <c r="P175" s="943"/>
      <c r="Q175" s="943"/>
      <c r="R175" s="943"/>
      <c r="S175" s="943"/>
      <c r="T175" s="943"/>
      <c r="U175" s="943"/>
      <c r="V175" s="943"/>
      <c r="W175" s="943"/>
      <c r="X175" s="943"/>
      <c r="Y175" s="943" t="s">
        <v>392</v>
      </c>
      <c r="Z175" s="943"/>
      <c r="AA175" s="943"/>
      <c r="AB175" s="943"/>
      <c r="AC175" s="943"/>
      <c r="AD175" s="943"/>
      <c r="AE175" s="943"/>
      <c r="AF175" s="943"/>
      <c r="AG175" s="943"/>
      <c r="AH175" s="943"/>
      <c r="AI175" s="943"/>
      <c r="AJ175" s="943"/>
      <c r="AK175" s="943"/>
      <c r="AL175" s="943"/>
      <c r="AM175" s="943"/>
      <c r="AN175" s="943"/>
      <c r="CA175" s="241"/>
    </row>
    <row r="176" spans="1:79" s="223" customFormat="1" ht="12">
      <c r="B176" s="247"/>
      <c r="C176" s="940">
        <v>1</v>
      </c>
      <c r="D176" s="940"/>
      <c r="E176" s="941"/>
      <c r="F176" s="941"/>
      <c r="G176" s="941"/>
      <c r="H176" s="941"/>
      <c r="I176" s="941"/>
      <c r="J176" s="941"/>
      <c r="K176" s="941"/>
      <c r="L176" s="941"/>
      <c r="M176" s="941"/>
      <c r="N176" s="941"/>
      <c r="O176" s="941"/>
      <c r="P176" s="941"/>
      <c r="Q176" s="941"/>
      <c r="R176" s="941"/>
      <c r="S176" s="941"/>
      <c r="T176" s="941"/>
      <c r="U176" s="941"/>
      <c r="V176" s="941"/>
      <c r="W176" s="941"/>
      <c r="X176" s="941"/>
      <c r="Y176" s="941"/>
      <c r="Z176" s="941"/>
      <c r="AA176" s="941"/>
      <c r="AB176" s="941"/>
      <c r="AC176" s="941"/>
      <c r="AD176" s="941"/>
      <c r="AE176" s="941"/>
      <c r="AF176" s="941"/>
      <c r="AG176" s="941"/>
      <c r="AH176" s="941"/>
      <c r="AI176" s="941"/>
      <c r="AJ176" s="941"/>
      <c r="AK176" s="941"/>
      <c r="AL176" s="941"/>
      <c r="AM176" s="941"/>
      <c r="AN176" s="941"/>
      <c r="CA176" s="241"/>
    </row>
    <row r="177" spans="1:81" s="223" customFormat="1" ht="12">
      <c r="B177" s="247"/>
      <c r="C177" s="940">
        <v>2</v>
      </c>
      <c r="D177" s="940"/>
      <c r="E177" s="941"/>
      <c r="F177" s="941"/>
      <c r="G177" s="941"/>
      <c r="H177" s="941"/>
      <c r="I177" s="941"/>
      <c r="J177" s="941"/>
      <c r="K177" s="941"/>
      <c r="L177" s="941"/>
      <c r="M177" s="941"/>
      <c r="N177" s="941"/>
      <c r="O177" s="941"/>
      <c r="P177" s="941"/>
      <c r="Q177" s="941"/>
      <c r="R177" s="941"/>
      <c r="S177" s="941"/>
      <c r="T177" s="941"/>
      <c r="U177" s="941"/>
      <c r="V177" s="941"/>
      <c r="W177" s="941"/>
      <c r="X177" s="941"/>
      <c r="Y177" s="941"/>
      <c r="Z177" s="941"/>
      <c r="AA177" s="941"/>
      <c r="AB177" s="941"/>
      <c r="AC177" s="941"/>
      <c r="AD177" s="941"/>
      <c r="AE177" s="941"/>
      <c r="AF177" s="941"/>
      <c r="AG177" s="941"/>
      <c r="AH177" s="941"/>
      <c r="AI177" s="941"/>
      <c r="AJ177" s="941"/>
      <c r="AK177" s="941"/>
      <c r="AL177" s="941"/>
      <c r="AM177" s="941"/>
      <c r="AN177" s="941"/>
      <c r="CA177" s="241"/>
    </row>
    <row r="178" spans="1:81" s="223" customFormat="1" ht="12">
      <c r="B178" s="247"/>
      <c r="CA178" s="241"/>
    </row>
    <row r="179" spans="1:81" s="223" customFormat="1" ht="12">
      <c r="B179" s="232"/>
      <c r="C179" s="233"/>
      <c r="D179" s="233"/>
      <c r="E179" s="233"/>
      <c r="F179" s="233"/>
      <c r="G179" s="233"/>
      <c r="H179" s="233"/>
      <c r="I179" s="233"/>
      <c r="J179" s="233"/>
      <c r="K179" s="233"/>
      <c r="L179" s="233"/>
      <c r="M179" s="233"/>
      <c r="N179" s="233"/>
      <c r="O179" s="233"/>
      <c r="P179" s="233"/>
      <c r="Q179" s="233"/>
      <c r="R179" s="233"/>
      <c r="S179" s="233"/>
      <c r="T179" s="233"/>
      <c r="U179" s="233"/>
      <c r="V179" s="233"/>
      <c r="W179" s="233"/>
      <c r="X179" s="233"/>
      <c r="Y179" s="233"/>
      <c r="Z179" s="233"/>
      <c r="AA179" s="233"/>
      <c r="AB179" s="233"/>
      <c r="AC179" s="233"/>
      <c r="AD179" s="233"/>
      <c r="AE179" s="233"/>
      <c r="AF179" s="233"/>
      <c r="AG179" s="233"/>
      <c r="AH179" s="233"/>
      <c r="AI179" s="233"/>
      <c r="AJ179" s="233"/>
      <c r="AK179" s="233"/>
      <c r="AL179" s="233"/>
      <c r="AM179" s="233"/>
      <c r="AN179" s="233"/>
      <c r="AO179" s="233"/>
      <c r="AP179" s="233"/>
      <c r="AQ179" s="233"/>
      <c r="AR179" s="233"/>
      <c r="AS179" s="233"/>
      <c r="AT179" s="233"/>
      <c r="AU179" s="233"/>
      <c r="AV179" s="233"/>
      <c r="AW179" s="233"/>
      <c r="AX179" s="233"/>
      <c r="AY179" s="233"/>
      <c r="AZ179" s="233"/>
      <c r="BA179" s="233"/>
      <c r="BB179" s="233"/>
      <c r="BC179" s="233"/>
      <c r="BD179" s="233"/>
      <c r="BE179" s="233"/>
      <c r="BF179" s="383"/>
      <c r="BG179" s="383"/>
      <c r="BH179" s="383"/>
      <c r="BI179" s="383"/>
      <c r="BJ179" s="383"/>
      <c r="BK179" s="383"/>
      <c r="BL179" s="383"/>
      <c r="BM179" s="383"/>
      <c r="BN179" s="383"/>
      <c r="BO179" s="383"/>
      <c r="BP179" s="383"/>
      <c r="BQ179" s="383"/>
      <c r="BR179" s="383"/>
      <c r="BS179" s="383"/>
      <c r="BT179" s="383"/>
      <c r="BU179" s="383"/>
      <c r="BV179" s="383"/>
      <c r="BW179" s="383"/>
      <c r="BX179" s="383"/>
      <c r="BY179" s="383"/>
      <c r="BZ179" s="383"/>
      <c r="CA179" s="384"/>
    </row>
    <row r="180" spans="1:81" ht="15.75" customHeight="1">
      <c r="A180" s="79"/>
      <c r="B180" s="376"/>
      <c r="C180" s="376"/>
      <c r="D180" s="376"/>
      <c r="E180" s="376"/>
      <c r="F180" s="376"/>
      <c r="G180" s="376"/>
      <c r="H180" s="376"/>
      <c r="I180" s="376"/>
      <c r="J180" s="376"/>
      <c r="K180" s="376"/>
      <c r="L180" s="376"/>
      <c r="M180" s="376"/>
      <c r="N180" s="376"/>
      <c r="O180" s="376"/>
      <c r="P180" s="376"/>
      <c r="Q180" s="376"/>
      <c r="R180" s="376"/>
      <c r="S180" s="376"/>
      <c r="T180" s="376"/>
      <c r="U180" s="376"/>
      <c r="V180" s="376"/>
      <c r="W180" s="376"/>
      <c r="X180" s="376"/>
      <c r="Y180" s="376"/>
      <c r="Z180" s="376"/>
      <c r="AA180" s="376"/>
      <c r="AB180" s="376"/>
      <c r="AC180" s="376"/>
      <c r="AD180" s="376"/>
      <c r="AE180" s="376"/>
      <c r="AF180" s="376"/>
      <c r="AG180" s="376"/>
      <c r="AH180" s="376"/>
      <c r="AI180" s="376"/>
      <c r="AJ180" s="376"/>
      <c r="AK180" s="376"/>
      <c r="AL180" s="376"/>
      <c r="AM180" s="376"/>
      <c r="AN180" s="376"/>
      <c r="AO180" s="376"/>
      <c r="AP180" s="376"/>
      <c r="AQ180" s="376"/>
      <c r="AR180" s="376"/>
      <c r="AS180" s="376"/>
      <c r="AT180" s="376"/>
      <c r="AU180" s="376"/>
      <c r="AV180" s="376"/>
      <c r="AW180" s="376"/>
      <c r="AX180" s="376"/>
      <c r="AY180" s="376"/>
      <c r="AZ180" s="376"/>
      <c r="BA180" s="376"/>
      <c r="BB180" s="376"/>
      <c r="BC180" s="376"/>
      <c r="BD180" s="376"/>
      <c r="BE180" s="376"/>
      <c r="BF180" s="376"/>
      <c r="BG180" s="376"/>
      <c r="BH180" s="376"/>
      <c r="BI180" s="376"/>
      <c r="BJ180" s="376"/>
      <c r="BK180" s="376"/>
      <c r="BL180" s="376"/>
      <c r="BM180" s="376"/>
      <c r="BN180" s="376"/>
      <c r="BO180" s="376"/>
      <c r="BP180" s="376"/>
      <c r="BQ180" s="376"/>
      <c r="BR180" s="376"/>
      <c r="BS180" s="376"/>
      <c r="BT180" s="376"/>
      <c r="BU180" s="376"/>
      <c r="BV180" s="376"/>
      <c r="BW180" s="376"/>
      <c r="BX180" s="376"/>
      <c r="BY180" s="376"/>
      <c r="BZ180" s="376"/>
      <c r="CA180" s="376"/>
      <c r="CB180" s="376"/>
      <c r="CC180" s="376"/>
    </row>
  </sheetData>
  <mergeCells count="392">
    <mergeCell ref="AH9:AJ9"/>
    <mergeCell ref="AK9:AL9"/>
    <mergeCell ref="AH10:AJ10"/>
    <mergeCell ref="AK10:AL10"/>
    <mergeCell ref="V6:AB6"/>
    <mergeCell ref="A19:B19"/>
    <mergeCell ref="S19:U19"/>
    <mergeCell ref="V19:X19"/>
    <mergeCell ref="AC19:AD19"/>
    <mergeCell ref="AE19:AG19"/>
    <mergeCell ref="AH19:AJ19"/>
    <mergeCell ref="AK19:AL19"/>
    <mergeCell ref="A13:B13"/>
    <mergeCell ref="S13:U13"/>
    <mergeCell ref="V13:X13"/>
    <mergeCell ref="AE13:AG13"/>
    <mergeCell ref="AH13:AJ13"/>
    <mergeCell ref="AK13:AL13"/>
    <mergeCell ref="A16:B16"/>
    <mergeCell ref="S16:U16"/>
    <mergeCell ref="V16:X16"/>
    <mergeCell ref="AE16:AG16"/>
    <mergeCell ref="AH16:AJ16"/>
    <mergeCell ref="AK16:AL16"/>
    <mergeCell ref="AZ1:BE1"/>
    <mergeCell ref="A6:B6"/>
    <mergeCell ref="C6:K6"/>
    <mergeCell ref="L6:R6"/>
    <mergeCell ref="S6:U6"/>
    <mergeCell ref="AH15:AJ15"/>
    <mergeCell ref="BF1:BK1"/>
    <mergeCell ref="K2:T2"/>
    <mergeCell ref="U2:Y2"/>
    <mergeCell ref="Z2:AD2"/>
    <mergeCell ref="AE2:AI2"/>
    <mergeCell ref="AJ2:AR2"/>
    <mergeCell ref="AS2:AY3"/>
    <mergeCell ref="AZ2:BE3"/>
    <mergeCell ref="K1:T1"/>
    <mergeCell ref="U1:Y1"/>
    <mergeCell ref="Z1:AD1"/>
    <mergeCell ref="AE1:AI1"/>
    <mergeCell ref="AJ1:AR1"/>
    <mergeCell ref="BF2:BK3"/>
    <mergeCell ref="K3:T3"/>
    <mergeCell ref="U3:Y3"/>
    <mergeCell ref="Z3:AD3"/>
    <mergeCell ref="AE3:AR3"/>
    <mergeCell ref="AH8:AJ8"/>
    <mergeCell ref="AK8:AL8"/>
    <mergeCell ref="Y7:AB7"/>
    <mergeCell ref="AC7:AD7"/>
    <mergeCell ref="AE7:AG7"/>
    <mergeCell ref="AH7:AJ7"/>
    <mergeCell ref="AK7:AL7"/>
    <mergeCell ref="AM7:AR7"/>
    <mergeCell ref="AS1:AY1"/>
    <mergeCell ref="A7:B7"/>
    <mergeCell ref="C7:K7"/>
    <mergeCell ref="L7:R7"/>
    <mergeCell ref="S7:U7"/>
    <mergeCell ref="V7:X7"/>
    <mergeCell ref="AE10:AG10"/>
    <mergeCell ref="A1:J3"/>
    <mergeCell ref="A8:B8"/>
    <mergeCell ref="S8:U8"/>
    <mergeCell ref="V8:X8"/>
    <mergeCell ref="AC8:AD8"/>
    <mergeCell ref="AE8:AG8"/>
    <mergeCell ref="AE9:AG9"/>
    <mergeCell ref="A9:B9"/>
    <mergeCell ref="S9:U9"/>
    <mergeCell ref="V9:X9"/>
    <mergeCell ref="A10:B10"/>
    <mergeCell ref="S10:U10"/>
    <mergeCell ref="V10:X10"/>
    <mergeCell ref="AE12:AG12"/>
    <mergeCell ref="AH12:AJ12"/>
    <mergeCell ref="AK12:AL12"/>
    <mergeCell ref="A11:B11"/>
    <mergeCell ref="S11:U11"/>
    <mergeCell ref="V11:X11"/>
    <mergeCell ref="AE11:AG11"/>
    <mergeCell ref="AH11:AJ11"/>
    <mergeCell ref="AK11:AL11"/>
    <mergeCell ref="A12:B12"/>
    <mergeCell ref="S12:U12"/>
    <mergeCell ref="V12:X12"/>
    <mergeCell ref="AK15:AL15"/>
    <mergeCell ref="S18:U18"/>
    <mergeCell ref="V18:X18"/>
    <mergeCell ref="AC18:AD18"/>
    <mergeCell ref="AE18:AG18"/>
    <mergeCell ref="AH18:AJ18"/>
    <mergeCell ref="AK18:AL18"/>
    <mergeCell ref="A17:B17"/>
    <mergeCell ref="S17:U17"/>
    <mergeCell ref="V17:X17"/>
    <mergeCell ref="AE17:AG17"/>
    <mergeCell ref="AH17:AJ17"/>
    <mergeCell ref="AK17:AL17"/>
    <mergeCell ref="S15:U15"/>
    <mergeCell ref="V15:X15"/>
    <mergeCell ref="AE15:AG15"/>
    <mergeCell ref="A15:B15"/>
    <mergeCell ref="A18:B18"/>
    <mergeCell ref="A22:B22"/>
    <mergeCell ref="S22:U22"/>
    <mergeCell ref="V22:X22"/>
    <mergeCell ref="AC22:AD22"/>
    <mergeCell ref="AE22:AG22"/>
    <mergeCell ref="AH22:AJ22"/>
    <mergeCell ref="AK22:AL22"/>
    <mergeCell ref="A21:B21"/>
    <mergeCell ref="S21:U21"/>
    <mergeCell ref="V21:X21"/>
    <mergeCell ref="AC21:AD21"/>
    <mergeCell ref="AE21:AG21"/>
    <mergeCell ref="AH21:AJ21"/>
    <mergeCell ref="AK21:AL21"/>
    <mergeCell ref="A24:B24"/>
    <mergeCell ref="S24:U24"/>
    <mergeCell ref="V24:X24"/>
    <mergeCell ref="AC24:AD24"/>
    <mergeCell ref="AE24:AG24"/>
    <mergeCell ref="AH24:AJ24"/>
    <mergeCell ref="AK24:AL24"/>
    <mergeCell ref="A23:B23"/>
    <mergeCell ref="S23:U23"/>
    <mergeCell ref="V23:X23"/>
    <mergeCell ref="AC23:AD23"/>
    <mergeCell ref="AE23:AG23"/>
    <mergeCell ref="AH23:AJ23"/>
    <mergeCell ref="AK23:AL23"/>
    <mergeCell ref="A26:B26"/>
    <mergeCell ref="S26:U26"/>
    <mergeCell ref="V26:X26"/>
    <mergeCell ref="AC26:AD26"/>
    <mergeCell ref="AE26:AG26"/>
    <mergeCell ref="AH26:AJ26"/>
    <mergeCell ref="AK26:AL26"/>
    <mergeCell ref="A25:B25"/>
    <mergeCell ref="S25:U25"/>
    <mergeCell ref="V25:X25"/>
    <mergeCell ref="AC25:AD25"/>
    <mergeCell ref="AE25:AG25"/>
    <mergeCell ref="AH25:AJ25"/>
    <mergeCell ref="AK25:AL25"/>
    <mergeCell ref="AE28:AG28"/>
    <mergeCell ref="AH28:AJ28"/>
    <mergeCell ref="AK28:AL28"/>
    <mergeCell ref="A27:B27"/>
    <mergeCell ref="S27:U27"/>
    <mergeCell ref="V27:X27"/>
    <mergeCell ref="AC27:AD27"/>
    <mergeCell ref="AE27:AG27"/>
    <mergeCell ref="AH27:AJ27"/>
    <mergeCell ref="AK27:AL27"/>
    <mergeCell ref="A30:B30"/>
    <mergeCell ref="S30:U30"/>
    <mergeCell ref="V30:X30"/>
    <mergeCell ref="AC30:AD30"/>
    <mergeCell ref="AE30:AG30"/>
    <mergeCell ref="AH30:AJ30"/>
    <mergeCell ref="AK30:AL30"/>
    <mergeCell ref="A14:B14"/>
    <mergeCell ref="S14:U14"/>
    <mergeCell ref="V14:X14"/>
    <mergeCell ref="AE14:AG14"/>
    <mergeCell ref="AH14:AJ14"/>
    <mergeCell ref="AK14:AL14"/>
    <mergeCell ref="A29:B29"/>
    <mergeCell ref="S29:U29"/>
    <mergeCell ref="V29:X29"/>
    <mergeCell ref="AC29:AD29"/>
    <mergeCell ref="AE29:AG29"/>
    <mergeCell ref="AH29:AJ29"/>
    <mergeCell ref="AK29:AL29"/>
    <mergeCell ref="A28:B28"/>
    <mergeCell ref="S28:U28"/>
    <mergeCell ref="V28:X28"/>
    <mergeCell ref="AC28:AD28"/>
    <mergeCell ref="AC32:AD32"/>
    <mergeCell ref="AE32:AG32"/>
    <mergeCell ref="AH32:AJ32"/>
    <mergeCell ref="AK32:AL32"/>
    <mergeCell ref="A31:B31"/>
    <mergeCell ref="S31:U31"/>
    <mergeCell ref="V31:X31"/>
    <mergeCell ref="AC31:AD31"/>
    <mergeCell ref="AE31:AG31"/>
    <mergeCell ref="AH31:AJ31"/>
    <mergeCell ref="AK31:AL31"/>
    <mergeCell ref="A20:B20"/>
    <mergeCell ref="S20:U20"/>
    <mergeCell ref="V20:X20"/>
    <mergeCell ref="AC20:AD20"/>
    <mergeCell ref="AE20:AG20"/>
    <mergeCell ref="AH20:AJ20"/>
    <mergeCell ref="AK20:AL20"/>
    <mergeCell ref="A34:B34"/>
    <mergeCell ref="S34:U34"/>
    <mergeCell ref="V34:X34"/>
    <mergeCell ref="AC34:AD34"/>
    <mergeCell ref="AE34:AG34"/>
    <mergeCell ref="AH34:AJ34"/>
    <mergeCell ref="AK34:AL34"/>
    <mergeCell ref="A33:B33"/>
    <mergeCell ref="S33:U33"/>
    <mergeCell ref="V33:X33"/>
    <mergeCell ref="AC33:AD33"/>
    <mergeCell ref="AE33:AG33"/>
    <mergeCell ref="AH33:AJ33"/>
    <mergeCell ref="AK33:AL33"/>
    <mergeCell ref="A32:B32"/>
    <mergeCell ref="S32:U32"/>
    <mergeCell ref="V32:X32"/>
    <mergeCell ref="X42:AN42"/>
    <mergeCell ref="T42:W42"/>
    <mergeCell ref="O42:S42"/>
    <mergeCell ref="E42:N42"/>
    <mergeCell ref="C42:D42"/>
    <mergeCell ref="A35:B35"/>
    <mergeCell ref="S35:U35"/>
    <mergeCell ref="V35:X35"/>
    <mergeCell ref="AC35:AD35"/>
    <mergeCell ref="AE35:AG35"/>
    <mergeCell ref="AH35:AJ35"/>
    <mergeCell ref="AK35:AL35"/>
    <mergeCell ref="C57:J57"/>
    <mergeCell ref="K57:S57"/>
    <mergeCell ref="T57:AB57"/>
    <mergeCell ref="AC57:AN57"/>
    <mergeCell ref="C58:J58"/>
    <mergeCell ref="K58:AN58"/>
    <mergeCell ref="C54:J54"/>
    <mergeCell ref="K54:AN54"/>
    <mergeCell ref="C55:J55"/>
    <mergeCell ref="K55:AN55"/>
    <mergeCell ref="C56:J56"/>
    <mergeCell ref="K56:S56"/>
    <mergeCell ref="T56:AB56"/>
    <mergeCell ref="AC56:AN56"/>
    <mergeCell ref="C43:D43"/>
    <mergeCell ref="E43:N43"/>
    <mergeCell ref="O43:S43"/>
    <mergeCell ref="T43:W43"/>
    <mergeCell ref="X43:AN43"/>
    <mergeCell ref="C44:D44"/>
    <mergeCell ref="E44:N44"/>
    <mergeCell ref="O44:S44"/>
    <mergeCell ref="T44:W44"/>
    <mergeCell ref="X44:AN44"/>
    <mergeCell ref="C59:J59"/>
    <mergeCell ref="K59:AD59"/>
    <mergeCell ref="AE59:AN59"/>
    <mergeCell ref="C61:J61"/>
    <mergeCell ref="K61:AD61"/>
    <mergeCell ref="AE61:AN61"/>
    <mergeCell ref="C73:D73"/>
    <mergeCell ref="C69:D69"/>
    <mergeCell ref="C70:D70"/>
    <mergeCell ref="C60:J60"/>
    <mergeCell ref="K60:AD60"/>
    <mergeCell ref="AE60:AN60"/>
    <mergeCell ref="C67:D67"/>
    <mergeCell ref="E67:O67"/>
    <mergeCell ref="P67:Z67"/>
    <mergeCell ref="AA67:AN67"/>
    <mergeCell ref="C68:D68"/>
    <mergeCell ref="C62:J62"/>
    <mergeCell ref="K62:AD62"/>
    <mergeCell ref="AE62:AN62"/>
    <mergeCell ref="C63:J63"/>
    <mergeCell ref="K63:AN63"/>
    <mergeCell ref="C64:J64"/>
    <mergeCell ref="K64:AN64"/>
    <mergeCell ref="AO72:AP72"/>
    <mergeCell ref="AO73:AP73"/>
    <mergeCell ref="AO74:AP74"/>
    <mergeCell ref="AO69:AP69"/>
    <mergeCell ref="AO70:AP70"/>
    <mergeCell ref="AO71:AP71"/>
    <mergeCell ref="C86:D86"/>
    <mergeCell ref="C87:D87"/>
    <mergeCell ref="AO68:AP68"/>
    <mergeCell ref="C74:D74"/>
    <mergeCell ref="C71:D71"/>
    <mergeCell ref="C72:D72"/>
    <mergeCell ref="C81:D81"/>
    <mergeCell ref="C82:D82"/>
    <mergeCell ref="C77:D77"/>
    <mergeCell ref="C75:D75"/>
    <mergeCell ref="C76:D76"/>
    <mergeCell ref="C78:D78"/>
    <mergeCell ref="C79:D79"/>
    <mergeCell ref="C80:D80"/>
    <mergeCell ref="C101:D101"/>
    <mergeCell ref="T101:W101"/>
    <mergeCell ref="X101:AN101"/>
    <mergeCell ref="E101:S101"/>
    <mergeCell ref="E102:S102"/>
    <mergeCell ref="E103:S103"/>
    <mergeCell ref="C83:D83"/>
    <mergeCell ref="C84:D84"/>
    <mergeCell ref="C85:D85"/>
    <mergeCell ref="C93:J94"/>
    <mergeCell ref="K93:R93"/>
    <mergeCell ref="S93:AA93"/>
    <mergeCell ref="AB93:AN93"/>
    <mergeCell ref="K94:R94"/>
    <mergeCell ref="S94:AA94"/>
    <mergeCell ref="AB94:AN94"/>
    <mergeCell ref="C91:J92"/>
    <mergeCell ref="K91:R91"/>
    <mergeCell ref="S91:AA91"/>
    <mergeCell ref="AB91:AN91"/>
    <mergeCell ref="K92:R92"/>
    <mergeCell ref="S92:AA92"/>
    <mergeCell ref="AB92:AN92"/>
    <mergeCell ref="C90:J90"/>
    <mergeCell ref="K90:AN90"/>
    <mergeCell ref="AC154:AN154"/>
    <mergeCell ref="C155:J155"/>
    <mergeCell ref="K155:AN155"/>
    <mergeCell ref="K156:AN156"/>
    <mergeCell ref="K157:AN157"/>
    <mergeCell ref="K158:AN158"/>
    <mergeCell ref="C102:D102"/>
    <mergeCell ref="T102:W102"/>
    <mergeCell ref="X102:AN102"/>
    <mergeCell ref="C103:D103"/>
    <mergeCell ref="T103:W103"/>
    <mergeCell ref="X103:AN103"/>
    <mergeCell ref="C151:J151"/>
    <mergeCell ref="K151:AN151"/>
    <mergeCell ref="C152:J152"/>
    <mergeCell ref="K152:AN152"/>
    <mergeCell ref="C153:J153"/>
    <mergeCell ref="K153:S153"/>
    <mergeCell ref="T153:AB153"/>
    <mergeCell ref="AC153:AN153"/>
    <mergeCell ref="C158:J158"/>
    <mergeCell ref="C156:J156"/>
    <mergeCell ref="C157:J157"/>
    <mergeCell ref="C154:J154"/>
    <mergeCell ref="K172:Z172"/>
    <mergeCell ref="AA171:AN171"/>
    <mergeCell ref="C161:J161"/>
    <mergeCell ref="K161:AN161"/>
    <mergeCell ref="C162:J163"/>
    <mergeCell ref="K162:R162"/>
    <mergeCell ref="S162:AA162"/>
    <mergeCell ref="AB162:AN162"/>
    <mergeCell ref="K163:R163"/>
    <mergeCell ref="S163:AA163"/>
    <mergeCell ref="AB163:AN163"/>
    <mergeCell ref="K164:R164"/>
    <mergeCell ref="S164:AA164"/>
    <mergeCell ref="AB164:AN164"/>
    <mergeCell ref="K165:R165"/>
    <mergeCell ref="S165:AA165"/>
    <mergeCell ref="AB165:AN165"/>
    <mergeCell ref="C168:J168"/>
    <mergeCell ref="K168:AN168"/>
    <mergeCell ref="C169:J170"/>
    <mergeCell ref="K169:Z169"/>
    <mergeCell ref="K170:Z170"/>
    <mergeCell ref="AO67:AP67"/>
    <mergeCell ref="AQ67:BA67"/>
    <mergeCell ref="BB67:BL67"/>
    <mergeCell ref="BM67:BZ67"/>
    <mergeCell ref="C177:D177"/>
    <mergeCell ref="E177:N177"/>
    <mergeCell ref="O177:X177"/>
    <mergeCell ref="Y177:AN177"/>
    <mergeCell ref="C175:D175"/>
    <mergeCell ref="E175:N175"/>
    <mergeCell ref="O175:X175"/>
    <mergeCell ref="Y175:AN175"/>
    <mergeCell ref="C176:D176"/>
    <mergeCell ref="E176:N176"/>
    <mergeCell ref="O176:X176"/>
    <mergeCell ref="Y176:AN176"/>
    <mergeCell ref="K154:S154"/>
    <mergeCell ref="T154:AB154"/>
    <mergeCell ref="AA172:AN172"/>
    <mergeCell ref="C171:J172"/>
    <mergeCell ref="K171:Z171"/>
    <mergeCell ref="AA169:AN169"/>
    <mergeCell ref="AA170:AN170"/>
    <mergeCell ref="C164:J165"/>
  </mergeCells>
  <phoneticPr fontId="9"/>
  <dataValidations count="6">
    <dataValidation type="list" allowBlank="1" showInputMessage="1" showErrorMessage="1" sqref="L65 L100:L149 L160 L41:L44 L89" xr:uid="{E4DEB40A-E73F-4B15-B7E0-7648964F4567}">
      <formula1>フィールド種別</formula1>
    </dataValidation>
    <dataValidation type="list" allowBlank="1" showInputMessage="1" showErrorMessage="1" sqref="O43:S44 K58:AN58" xr:uid="{81C99E2C-198B-4A28-9C7E-AF601F44D01C}">
      <formula1>"一覧表示,カテゴリ表示"</formula1>
    </dataValidation>
    <dataValidation type="list" allowBlank="1" showInputMessage="1" showErrorMessage="1" sqref="AC57:AN57" xr:uid="{70F52B3B-865C-430A-AB13-933E166EE8D8}">
      <formula1>"公開しない,データベース管理者,参照・レコード削除・CSV出力可,参照・レコード削除可,参照可"</formula1>
    </dataValidation>
    <dataValidation type="list" allowBlank="1" showInputMessage="1" showErrorMessage="1" sqref="AE60:AN62" xr:uid="{9F90AC52-299D-4036-A2A2-E30323B7FDF6}">
      <formula1>"昇順,降順"</formula1>
    </dataValidation>
    <dataValidation type="list" allowBlank="1" showInputMessage="1" showErrorMessage="1" sqref="K92:R92 K94:S94 K163:R163 K165:S165" xr:uid="{3BF707C6-DD0B-4C7E-B7BE-D485620F3F9C}">
      <formula1>"□,■"</formula1>
    </dataValidation>
    <dataValidation type="list" allowBlank="1" showInputMessage="1" showErrorMessage="1" sqref="AC154:AN154" xr:uid="{119A9557-F960-48C0-A6B3-49F945A7782A}">
      <formula1>"公開しない,データベース管理者,参照・編集可,参照・レコード削除・CSV出力可,参照・レコード削除可,参照可"</formula1>
    </dataValidation>
  </dataValidations>
  <pageMargins left="0.51181102362204722" right="0.74803149606299213" top="0.70866141732283472" bottom="0.43307086614173229" header="0.51181102362204722" footer="0.19685039370078741"/>
  <pageSetup paperSize="9" scale="64" firstPageNumber="0" fitToHeight="0" orientation="landscape" r:id="rId1"/>
  <headerFooter alignWithMargins="0"/>
  <rowBreaks count="2" manualBreakCount="2">
    <brk id="36" max="79" man="1"/>
    <brk id="95" max="79"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DD7AB-AC8F-489A-B97E-CEEAB0132EB1}">
  <sheetPr codeName="Sheet10">
    <tabColor rgb="FFFFFF00"/>
    <pageSetUpPr fitToPage="1"/>
  </sheetPr>
  <dimension ref="A1:BK19"/>
  <sheetViews>
    <sheetView showGridLines="0" view="pageBreakPreview" zoomScaleNormal="100" zoomScaleSheetLayoutView="100" workbookViewId="0">
      <pane ySplit="7" topLeftCell="A8" activePane="bottomLeft" state="frozen"/>
      <selection activeCell="BC31" sqref="BC31:BD31"/>
      <selection pane="bottomLeft" sqref="A1:J3"/>
    </sheetView>
  </sheetViews>
  <sheetFormatPr defaultColWidth="2.625" defaultRowHeight="15.75" customHeight="1"/>
  <cols>
    <col min="1" max="16384" width="2.625" style="76"/>
  </cols>
  <sheetData>
    <row r="1" spans="1:63" s="61" customFormat="1" ht="15.75" customHeight="1">
      <c r="A1" s="851" t="str">
        <f>表紙!A54</f>
        <v>POWER EGG</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tr">
        <f>表紙!$AJ$63</f>
        <v>MS</v>
      </c>
      <c r="AA1" s="867"/>
      <c r="AB1" s="867"/>
      <c r="AC1" s="867"/>
      <c r="AD1" s="868"/>
      <c r="AE1" s="910" t="s">
        <v>133</v>
      </c>
      <c r="AF1" s="871"/>
      <c r="AG1" s="871"/>
      <c r="AH1" s="871"/>
      <c r="AI1" s="872"/>
      <c r="AJ1" s="911" t="str">
        <f>表紙!$AX$63</f>
        <v>POWER EGG</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3" s="61" customFormat="1" ht="12.75" customHeight="1">
      <c r="A2" s="854"/>
      <c r="B2" s="855"/>
      <c r="C2" s="855"/>
      <c r="D2" s="855"/>
      <c r="E2" s="855"/>
      <c r="F2" s="855"/>
      <c r="G2" s="855"/>
      <c r="H2" s="855"/>
      <c r="I2" s="855"/>
      <c r="J2" s="856"/>
      <c r="K2" s="1012" t="s">
        <v>420</v>
      </c>
      <c r="L2" s="1013"/>
      <c r="M2" s="1013"/>
      <c r="N2" s="1013"/>
      <c r="O2" s="1013"/>
      <c r="P2" s="1013"/>
      <c r="Q2" s="1013"/>
      <c r="R2" s="1013"/>
      <c r="S2" s="1013"/>
      <c r="T2" s="1014"/>
      <c r="U2" s="877" t="s">
        <v>146</v>
      </c>
      <c r="V2" s="878"/>
      <c r="W2" s="878"/>
      <c r="X2" s="878"/>
      <c r="Y2" s="879"/>
      <c r="Z2" s="880" t="str">
        <f>表紙!$AJ$64</f>
        <v>MSBB</v>
      </c>
      <c r="AA2" s="881"/>
      <c r="AB2" s="881"/>
      <c r="AC2" s="881"/>
      <c r="AD2" s="882"/>
      <c r="AE2" s="883" t="s">
        <v>139</v>
      </c>
      <c r="AF2" s="884"/>
      <c r="AG2" s="884"/>
      <c r="AH2" s="884"/>
      <c r="AI2" s="885"/>
      <c r="AJ2" s="886" t="str">
        <f>表紙!$AX$64</f>
        <v>POWER EGG</v>
      </c>
      <c r="AK2" s="887"/>
      <c r="AL2" s="887"/>
      <c r="AM2" s="887"/>
      <c r="AN2" s="887"/>
      <c r="AO2" s="887"/>
      <c r="AP2" s="887"/>
      <c r="AQ2" s="887"/>
      <c r="AR2" s="888"/>
      <c r="AS2" s="889" t="str">
        <f>表紙!$BL$64</f>
        <v>M7-US-1140</v>
      </c>
      <c r="AT2" s="890"/>
      <c r="AU2" s="890"/>
      <c r="AV2" s="890"/>
      <c r="AW2" s="890"/>
      <c r="AX2" s="890"/>
      <c r="AY2" s="890"/>
      <c r="AZ2" s="892" t="str">
        <f>表紙!$BU$64</f>
        <v>7.0.2</v>
      </c>
      <c r="BA2" s="875"/>
      <c r="BB2" s="875"/>
      <c r="BC2" s="875"/>
      <c r="BD2" s="875"/>
      <c r="BE2" s="876"/>
      <c r="BF2" s="896">
        <f>表紙!$CB$64</f>
        <v>3</v>
      </c>
      <c r="BG2" s="875"/>
      <c r="BH2" s="875"/>
      <c r="BI2" s="875"/>
      <c r="BJ2" s="875"/>
      <c r="BK2" s="897"/>
    </row>
    <row r="3" spans="1:63" s="61" customFormat="1" ht="16.5" customHeight="1" thickBot="1">
      <c r="A3" s="857"/>
      <c r="B3" s="858"/>
      <c r="C3" s="858"/>
      <c r="D3" s="858"/>
      <c r="E3" s="858"/>
      <c r="F3" s="858"/>
      <c r="G3" s="858"/>
      <c r="H3" s="858"/>
      <c r="I3" s="858"/>
      <c r="J3" s="859"/>
      <c r="K3" s="899" t="str">
        <f ca="1">RIGHT(CELL("filename",$A$1),LEN(CELL("filename",$A$1))-FIND("]",CELL("filename",$A$1)))</f>
        <v>②デザイン負荷</v>
      </c>
      <c r="L3" s="900"/>
      <c r="M3" s="900"/>
      <c r="N3" s="900"/>
      <c r="O3" s="900"/>
      <c r="P3" s="900"/>
      <c r="Q3" s="900"/>
      <c r="R3" s="900"/>
      <c r="S3" s="900"/>
      <c r="T3" s="901"/>
      <c r="U3" s="902" t="s">
        <v>142</v>
      </c>
      <c r="V3" s="903"/>
      <c r="W3" s="903"/>
      <c r="X3" s="903"/>
      <c r="Y3" s="904"/>
      <c r="Z3" s="905" t="str">
        <f>表紙!$AJ$65</f>
        <v>-</v>
      </c>
      <c r="AA3" s="906"/>
      <c r="AB3" s="906"/>
      <c r="AC3" s="906"/>
      <c r="AD3" s="906"/>
      <c r="AE3" s="907" t="str">
        <f>表紙!$AQ$65</f>
        <v>POWER EGG</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3" s="61" customFormat="1" ht="3.75" customHeight="1">
      <c r="M4" s="61" t="s">
        <v>246</v>
      </c>
    </row>
    <row r="5" spans="1:63" s="61" customFormat="1">
      <c r="A5" s="218" t="s">
        <v>46</v>
      </c>
      <c r="V5" s="62"/>
    </row>
    <row r="6" spans="1:63" ht="14.25">
      <c r="A6" s="1005" t="s">
        <v>421</v>
      </c>
      <c r="B6" s="1005"/>
      <c r="C6" s="1010" t="s">
        <v>422</v>
      </c>
      <c r="D6" s="1010"/>
      <c r="E6" s="1010"/>
      <c r="F6" s="1010"/>
      <c r="G6" s="1010"/>
      <c r="H6" s="1010"/>
      <c r="I6" s="1010"/>
      <c r="J6" s="1010"/>
      <c r="K6" s="1010"/>
      <c r="L6" s="1006" t="s">
        <v>423</v>
      </c>
      <c r="M6" s="1006"/>
      <c r="N6" s="1006"/>
      <c r="O6" s="1006"/>
      <c r="P6" s="1006"/>
      <c r="Q6" s="1006"/>
      <c r="R6" s="1006"/>
      <c r="S6" s="1011" t="s">
        <v>424</v>
      </c>
      <c r="T6" s="1011"/>
      <c r="U6" s="1011"/>
      <c r="V6" s="1007" t="s">
        <v>425</v>
      </c>
      <c r="W6" s="1008"/>
      <c r="X6" s="1008"/>
      <c r="Y6" s="1008"/>
      <c r="Z6" s="1008"/>
      <c r="AA6" s="1008"/>
      <c r="AB6" s="1009"/>
      <c r="AC6" s="208" t="s">
        <v>426</v>
      </c>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10"/>
    </row>
    <row r="7" spans="1:63" ht="14.25">
      <c r="A7" s="1005" t="s">
        <v>341</v>
      </c>
      <c r="B7" s="1005"/>
      <c r="C7" s="1006" t="s">
        <v>355</v>
      </c>
      <c r="D7" s="1006"/>
      <c r="E7" s="1006"/>
      <c r="F7" s="1006"/>
      <c r="G7" s="1006"/>
      <c r="H7" s="1006"/>
      <c r="I7" s="1006"/>
      <c r="J7" s="1006"/>
      <c r="K7" s="1006"/>
      <c r="L7" s="1006" t="s">
        <v>427</v>
      </c>
      <c r="M7" s="1006"/>
      <c r="N7" s="1006"/>
      <c r="O7" s="1006"/>
      <c r="P7" s="1006"/>
      <c r="Q7" s="1006"/>
      <c r="R7" s="1006"/>
      <c r="S7" s="1006" t="s">
        <v>428</v>
      </c>
      <c r="T7" s="1006"/>
      <c r="U7" s="1006"/>
      <c r="V7" s="1006" t="s">
        <v>429</v>
      </c>
      <c r="W7" s="1006"/>
      <c r="X7" s="1006"/>
      <c r="Y7" s="1007" t="s">
        <v>430</v>
      </c>
      <c r="Z7" s="1008"/>
      <c r="AA7" s="1008"/>
      <c r="AB7" s="1009"/>
      <c r="AC7" s="1006" t="s">
        <v>431</v>
      </c>
      <c r="AD7" s="1006"/>
      <c r="AE7" s="1006" t="s">
        <v>432</v>
      </c>
      <c r="AF7" s="1006"/>
      <c r="AG7" s="1006"/>
      <c r="AH7" s="1006" t="s">
        <v>433</v>
      </c>
      <c r="AI7" s="1006"/>
      <c r="AJ7" s="1006"/>
      <c r="AK7" s="1006" t="s">
        <v>434</v>
      </c>
      <c r="AL7" s="1006"/>
      <c r="AM7" s="1006" t="s">
        <v>388</v>
      </c>
      <c r="AN7" s="1006"/>
      <c r="AO7" s="1006"/>
      <c r="AP7" s="1006"/>
      <c r="AQ7" s="1006"/>
      <c r="AR7" s="1006"/>
      <c r="AS7" s="207" t="s">
        <v>435</v>
      </c>
      <c r="AT7" s="206"/>
      <c r="AU7" s="206"/>
      <c r="AV7" s="206"/>
      <c r="AW7" s="206"/>
      <c r="AX7" s="206"/>
      <c r="AY7" s="206"/>
      <c r="AZ7" s="206"/>
      <c r="BA7" s="206"/>
      <c r="BB7" s="206"/>
      <c r="BC7" s="206"/>
      <c r="BD7" s="206"/>
      <c r="BE7" s="213"/>
    </row>
    <row r="8" spans="1:63" ht="15.75" customHeight="1">
      <c r="A8" s="993">
        <v>1</v>
      </c>
      <c r="B8" s="994"/>
      <c r="C8" s="181" t="s">
        <v>482</v>
      </c>
      <c r="D8" s="77"/>
      <c r="E8" s="77"/>
      <c r="F8" s="77"/>
      <c r="G8" s="77"/>
      <c r="H8" s="77"/>
      <c r="I8" s="77"/>
      <c r="J8" s="77"/>
      <c r="K8" s="182"/>
      <c r="L8" s="181" t="s">
        <v>483</v>
      </c>
      <c r="M8" s="77"/>
      <c r="N8" s="77"/>
      <c r="O8" s="77"/>
      <c r="P8" s="77"/>
      <c r="Q8" s="77"/>
      <c r="R8" s="182"/>
      <c r="S8" s="996" t="s">
        <v>70</v>
      </c>
      <c r="T8" s="997"/>
      <c r="U8" s="998"/>
      <c r="V8" s="990"/>
      <c r="W8" s="991"/>
      <c r="X8" s="992"/>
      <c r="Y8" s="179"/>
      <c r="Z8" s="204"/>
      <c r="AA8" s="204"/>
      <c r="AB8" s="180"/>
      <c r="AC8" s="993"/>
      <c r="AD8" s="994"/>
      <c r="AE8" s="993" t="s">
        <v>43</v>
      </c>
      <c r="AF8" s="995"/>
      <c r="AG8" s="994"/>
      <c r="AH8" s="993"/>
      <c r="AI8" s="995"/>
      <c r="AJ8" s="994"/>
      <c r="AK8" s="993" t="s">
        <v>43</v>
      </c>
      <c r="AL8" s="994"/>
      <c r="AM8" s="181"/>
      <c r="AN8" s="77"/>
      <c r="AO8" s="77"/>
      <c r="AP8" s="77"/>
      <c r="AQ8" s="77"/>
      <c r="AR8" s="182"/>
      <c r="AS8" s="181"/>
      <c r="AT8" s="77"/>
      <c r="AU8" s="77"/>
      <c r="AV8" s="77"/>
      <c r="AW8" s="77"/>
      <c r="AX8" s="77"/>
      <c r="AY8" s="77"/>
      <c r="AZ8" s="77"/>
      <c r="BA8" s="77"/>
      <c r="BB8" s="77"/>
      <c r="BC8" s="77"/>
      <c r="BD8" s="77"/>
      <c r="BE8" s="182"/>
    </row>
    <row r="9" spans="1:63" ht="15.75" customHeight="1">
      <c r="A9" s="986">
        <v>2</v>
      </c>
      <c r="B9" s="986"/>
      <c r="C9" s="181" t="s">
        <v>436</v>
      </c>
      <c r="D9" s="77"/>
      <c r="E9" s="77"/>
      <c r="F9" s="77"/>
      <c r="G9" s="77"/>
      <c r="H9" s="77"/>
      <c r="I9" s="77"/>
      <c r="J9" s="77"/>
      <c r="K9" s="182"/>
      <c r="L9" s="181" t="s">
        <v>437</v>
      </c>
      <c r="M9" s="77"/>
      <c r="N9" s="77"/>
      <c r="O9" s="77"/>
      <c r="P9" s="77"/>
      <c r="Q9" s="77"/>
      <c r="R9" s="182"/>
      <c r="S9" s="987">
        <v>4000</v>
      </c>
      <c r="T9" s="988"/>
      <c r="U9" s="989"/>
      <c r="V9" s="990"/>
      <c r="W9" s="991"/>
      <c r="X9" s="992"/>
      <c r="Y9" s="179"/>
      <c r="Z9" s="204"/>
      <c r="AA9" s="204"/>
      <c r="AB9" s="180"/>
      <c r="AC9" s="993"/>
      <c r="AD9" s="994"/>
      <c r="AE9" s="993" t="s">
        <v>43</v>
      </c>
      <c r="AF9" s="995"/>
      <c r="AG9" s="994"/>
      <c r="AH9" s="993"/>
      <c r="AI9" s="995"/>
      <c r="AJ9" s="994"/>
      <c r="AK9" s="993"/>
      <c r="AL9" s="994"/>
      <c r="AM9" s="181"/>
      <c r="AN9" s="77"/>
      <c r="AO9" s="77"/>
      <c r="AP9" s="77"/>
      <c r="AQ9" s="77"/>
      <c r="AR9" s="182"/>
      <c r="AS9" s="181"/>
      <c r="AT9" s="77"/>
      <c r="AU9" s="77"/>
      <c r="AV9" s="77"/>
      <c r="AW9" s="77"/>
      <c r="AX9" s="77"/>
      <c r="AY9" s="77"/>
      <c r="AZ9" s="77"/>
      <c r="BA9" s="77"/>
      <c r="BB9" s="77"/>
      <c r="BC9" s="77"/>
      <c r="BD9" s="77"/>
      <c r="BE9" s="182"/>
    </row>
    <row r="10" spans="1:63" ht="15.75" customHeight="1">
      <c r="A10" s="986">
        <v>3</v>
      </c>
      <c r="B10" s="986"/>
      <c r="C10" s="181" t="s">
        <v>438</v>
      </c>
      <c r="D10" s="77"/>
      <c r="E10" s="77"/>
      <c r="F10" s="77"/>
      <c r="G10" s="77"/>
      <c r="H10" s="77"/>
      <c r="I10" s="77"/>
      <c r="J10" s="77"/>
      <c r="K10" s="182"/>
      <c r="L10" s="181" t="s">
        <v>437</v>
      </c>
      <c r="M10" s="77"/>
      <c r="N10" s="77"/>
      <c r="O10" s="77"/>
      <c r="P10" s="77"/>
      <c r="Q10" s="77"/>
      <c r="R10" s="182"/>
      <c r="S10" s="987">
        <v>4000</v>
      </c>
      <c r="T10" s="988"/>
      <c r="U10" s="989"/>
      <c r="V10" s="990"/>
      <c r="W10" s="991"/>
      <c r="X10" s="992"/>
      <c r="Y10" s="179"/>
      <c r="Z10" s="204"/>
      <c r="AA10" s="204"/>
      <c r="AB10" s="180"/>
      <c r="AC10" s="179"/>
      <c r="AD10" s="180"/>
      <c r="AE10" s="993" t="s">
        <v>43</v>
      </c>
      <c r="AF10" s="995"/>
      <c r="AG10" s="994"/>
      <c r="AH10" s="993"/>
      <c r="AI10" s="995"/>
      <c r="AJ10" s="994"/>
      <c r="AK10" s="993"/>
      <c r="AL10" s="994"/>
      <c r="AM10" s="181"/>
      <c r="AN10" s="77"/>
      <c r="AO10" s="77"/>
      <c r="AP10" s="77"/>
      <c r="AQ10" s="77"/>
      <c r="AR10" s="182"/>
      <c r="AS10" s="181"/>
      <c r="AT10" s="77"/>
      <c r="AU10" s="77"/>
      <c r="AV10" s="77"/>
      <c r="AW10" s="77"/>
      <c r="AX10" s="77"/>
      <c r="AY10" s="77"/>
      <c r="AZ10" s="77"/>
      <c r="BA10" s="77"/>
      <c r="BB10" s="77"/>
      <c r="BC10" s="77"/>
      <c r="BD10" s="77"/>
      <c r="BE10" s="182"/>
    </row>
    <row r="11" spans="1:63" ht="15.75" customHeight="1">
      <c r="A11" s="993">
        <v>4</v>
      </c>
      <c r="B11" s="994"/>
      <c r="C11" s="181" t="s">
        <v>439</v>
      </c>
      <c r="D11" s="77"/>
      <c r="E11" s="77"/>
      <c r="F11" s="77"/>
      <c r="G11" s="77"/>
      <c r="H11" s="77"/>
      <c r="I11" s="77"/>
      <c r="J11" s="77"/>
      <c r="K11" s="182"/>
      <c r="L11" s="181" t="s">
        <v>437</v>
      </c>
      <c r="M11" s="77"/>
      <c r="N11" s="77"/>
      <c r="O11" s="77"/>
      <c r="P11" s="77"/>
      <c r="Q11" s="77"/>
      <c r="R11" s="182"/>
      <c r="S11" s="987">
        <v>4000</v>
      </c>
      <c r="T11" s="988"/>
      <c r="U11" s="989"/>
      <c r="V11" s="990"/>
      <c r="W11" s="991"/>
      <c r="X11" s="992"/>
      <c r="Y11" s="179"/>
      <c r="Z11" s="204"/>
      <c r="AA11" s="204"/>
      <c r="AB11" s="180"/>
      <c r="AC11" s="179"/>
      <c r="AD11" s="180"/>
      <c r="AE11" s="993" t="s">
        <v>43</v>
      </c>
      <c r="AF11" s="995"/>
      <c r="AG11" s="994"/>
      <c r="AH11" s="993"/>
      <c r="AI11" s="995"/>
      <c r="AJ11" s="994"/>
      <c r="AK11" s="993"/>
      <c r="AL11" s="994"/>
      <c r="AM11" s="181"/>
      <c r="AN11" s="77"/>
      <c r="AO11" s="77"/>
      <c r="AP11" s="77"/>
      <c r="AQ11" s="77"/>
      <c r="AR11" s="182"/>
      <c r="AS11" s="181"/>
      <c r="AT11" s="77"/>
      <c r="AU11" s="77"/>
      <c r="AV11" s="77"/>
      <c r="AW11" s="77"/>
      <c r="AX11" s="77"/>
      <c r="AY11" s="77"/>
      <c r="AZ11" s="77"/>
      <c r="BA11" s="77"/>
      <c r="BB11" s="77"/>
      <c r="BC11" s="77"/>
      <c r="BD11" s="77"/>
      <c r="BE11" s="182"/>
    </row>
    <row r="12" spans="1:63" ht="15.75" customHeight="1">
      <c r="A12" s="986">
        <v>5</v>
      </c>
      <c r="B12" s="986"/>
      <c r="C12" s="181" t="s">
        <v>440</v>
      </c>
      <c r="D12" s="77"/>
      <c r="E12" s="77"/>
      <c r="F12" s="77"/>
      <c r="G12" s="77"/>
      <c r="H12" s="77"/>
      <c r="I12" s="77"/>
      <c r="J12" s="77"/>
      <c r="K12" s="182"/>
      <c r="L12" s="181" t="s">
        <v>441</v>
      </c>
      <c r="M12" s="77"/>
      <c r="N12" s="77"/>
      <c r="O12" s="77"/>
      <c r="P12" s="77"/>
      <c r="Q12" s="77"/>
      <c r="R12" s="182"/>
      <c r="S12" s="987">
        <v>4000</v>
      </c>
      <c r="T12" s="988"/>
      <c r="U12" s="989"/>
      <c r="V12" s="990"/>
      <c r="W12" s="991"/>
      <c r="X12" s="992"/>
      <c r="Y12" s="179"/>
      <c r="Z12" s="204"/>
      <c r="AA12" s="204"/>
      <c r="AB12" s="180"/>
      <c r="AC12" s="179"/>
      <c r="AD12" s="180"/>
      <c r="AE12" s="993" t="s">
        <v>43</v>
      </c>
      <c r="AF12" s="995"/>
      <c r="AG12" s="994"/>
      <c r="AH12" s="993"/>
      <c r="AI12" s="995"/>
      <c r="AJ12" s="994"/>
      <c r="AK12" s="993"/>
      <c r="AL12" s="994"/>
      <c r="AM12" s="181"/>
      <c r="AN12" s="77"/>
      <c r="AO12" s="77"/>
      <c r="AP12" s="77"/>
      <c r="AQ12" s="77"/>
      <c r="AR12" s="182"/>
      <c r="AS12" s="181"/>
      <c r="AT12" s="77"/>
      <c r="AU12" s="77"/>
      <c r="AV12" s="77"/>
      <c r="AW12" s="77"/>
      <c r="AX12" s="77"/>
      <c r="AY12" s="77"/>
      <c r="AZ12" s="77"/>
      <c r="BA12" s="77"/>
      <c r="BB12" s="77"/>
      <c r="BC12" s="77"/>
      <c r="BD12" s="77"/>
      <c r="BE12" s="182"/>
    </row>
    <row r="13" spans="1:63" ht="15.75" customHeight="1">
      <c r="A13" s="986">
        <v>6</v>
      </c>
      <c r="B13" s="986"/>
      <c r="C13" s="181" t="s">
        <v>484</v>
      </c>
      <c r="D13" s="77"/>
      <c r="E13" s="77"/>
      <c r="F13" s="77"/>
      <c r="G13" s="77"/>
      <c r="H13" s="77"/>
      <c r="I13" s="77"/>
      <c r="J13" s="77"/>
      <c r="K13" s="182"/>
      <c r="L13" s="181" t="s">
        <v>485</v>
      </c>
      <c r="M13" s="77"/>
      <c r="N13" s="77"/>
      <c r="O13" s="77"/>
      <c r="P13" s="77"/>
      <c r="Q13" s="77"/>
      <c r="R13" s="182"/>
      <c r="S13" s="996" t="s">
        <v>70</v>
      </c>
      <c r="T13" s="997"/>
      <c r="U13" s="998"/>
      <c r="V13" s="990"/>
      <c r="W13" s="991"/>
      <c r="X13" s="992"/>
      <c r="Y13" s="179"/>
      <c r="Z13" s="204"/>
      <c r="AA13" s="204"/>
      <c r="AB13" s="180"/>
      <c r="AC13" s="993"/>
      <c r="AD13" s="994"/>
      <c r="AE13" s="993" t="s">
        <v>43</v>
      </c>
      <c r="AF13" s="995"/>
      <c r="AG13" s="994"/>
      <c r="AH13" s="993"/>
      <c r="AI13" s="995"/>
      <c r="AJ13" s="994"/>
      <c r="AK13" s="993"/>
      <c r="AL13" s="994"/>
      <c r="AM13" s="181"/>
      <c r="AN13" s="77"/>
      <c r="AO13" s="77"/>
      <c r="AP13" s="77"/>
      <c r="AQ13" s="77"/>
      <c r="AR13" s="182"/>
      <c r="AS13" s="181"/>
      <c r="AT13" s="77"/>
      <c r="AU13" s="77"/>
      <c r="AV13" s="77"/>
      <c r="AW13" s="77"/>
      <c r="AX13" s="77"/>
      <c r="AY13" s="77"/>
      <c r="AZ13" s="77"/>
      <c r="BA13" s="77"/>
      <c r="BB13" s="77"/>
      <c r="BC13" s="77"/>
      <c r="BD13" s="77"/>
      <c r="BE13" s="182"/>
    </row>
    <row r="14" spans="1:63" ht="15.75" customHeight="1">
      <c r="A14" s="993">
        <v>7</v>
      </c>
      <c r="B14" s="994"/>
      <c r="C14" s="181" t="s">
        <v>486</v>
      </c>
      <c r="D14" s="77"/>
      <c r="E14" s="77"/>
      <c r="F14" s="77"/>
      <c r="G14" s="77"/>
      <c r="H14" s="77"/>
      <c r="I14" s="77"/>
      <c r="J14" s="77"/>
      <c r="K14" s="182"/>
      <c r="L14" s="181" t="s">
        <v>449</v>
      </c>
      <c r="M14" s="77"/>
      <c r="N14" s="77"/>
      <c r="O14" s="77"/>
      <c r="P14" s="77"/>
      <c r="Q14" s="77"/>
      <c r="R14" s="182"/>
      <c r="S14" s="1015" t="s">
        <v>462</v>
      </c>
      <c r="T14" s="1016"/>
      <c r="U14" s="1017"/>
      <c r="V14" s="990"/>
      <c r="W14" s="991"/>
      <c r="X14" s="992"/>
      <c r="Y14" s="179"/>
      <c r="Z14" s="204"/>
      <c r="AA14" s="204"/>
      <c r="AB14" s="180"/>
      <c r="AC14" s="993"/>
      <c r="AD14" s="994"/>
      <c r="AE14" s="993" t="s">
        <v>43</v>
      </c>
      <c r="AF14" s="995"/>
      <c r="AG14" s="994"/>
      <c r="AH14" s="993"/>
      <c r="AI14" s="995"/>
      <c r="AJ14" s="994"/>
      <c r="AK14" s="993"/>
      <c r="AL14" s="994"/>
      <c r="AM14" s="181"/>
      <c r="AN14" s="77"/>
      <c r="AO14" s="77"/>
      <c r="AP14" s="77"/>
      <c r="AQ14" s="77"/>
      <c r="AR14" s="182"/>
      <c r="AS14" s="181"/>
      <c r="AT14" s="77"/>
      <c r="AU14" s="77"/>
      <c r="AV14" s="77"/>
      <c r="AW14" s="77"/>
      <c r="AX14" s="77"/>
      <c r="AY14" s="77"/>
      <c r="AZ14" s="77"/>
      <c r="BA14" s="77"/>
      <c r="BB14" s="77"/>
      <c r="BC14" s="77"/>
      <c r="BD14" s="77"/>
      <c r="BE14" s="182"/>
    </row>
    <row r="15" spans="1:63" ht="15.75" customHeight="1">
      <c r="A15" s="986">
        <v>8</v>
      </c>
      <c r="B15" s="986"/>
      <c r="C15" s="181" t="s">
        <v>415</v>
      </c>
      <c r="D15" s="77"/>
      <c r="E15" s="77"/>
      <c r="F15" s="77"/>
      <c r="G15" s="77"/>
      <c r="H15" s="77"/>
      <c r="I15" s="77"/>
      <c r="J15" s="77"/>
      <c r="K15" s="182"/>
      <c r="L15" s="181" t="s">
        <v>449</v>
      </c>
      <c r="M15" s="77"/>
      <c r="N15" s="77"/>
      <c r="O15" s="77"/>
      <c r="P15" s="77"/>
      <c r="Q15" s="77"/>
      <c r="R15" s="182"/>
      <c r="S15" s="1015" t="s">
        <v>462</v>
      </c>
      <c r="T15" s="1016"/>
      <c r="U15" s="1017"/>
      <c r="V15" s="990"/>
      <c r="W15" s="991"/>
      <c r="X15" s="992"/>
      <c r="Y15" s="179"/>
      <c r="Z15" s="204"/>
      <c r="AA15" s="204"/>
      <c r="AB15" s="180"/>
      <c r="AC15" s="993"/>
      <c r="AD15" s="994"/>
      <c r="AE15" s="993" t="s">
        <v>43</v>
      </c>
      <c r="AF15" s="995"/>
      <c r="AG15" s="994"/>
      <c r="AH15" s="993"/>
      <c r="AI15" s="995"/>
      <c r="AJ15" s="994"/>
      <c r="AK15" s="993"/>
      <c r="AL15" s="994"/>
      <c r="AM15" s="181"/>
      <c r="AN15" s="77"/>
      <c r="AO15" s="77"/>
      <c r="AP15" s="77"/>
      <c r="AQ15" s="77"/>
      <c r="AR15" s="182"/>
      <c r="AS15" s="181"/>
      <c r="AT15" s="77"/>
      <c r="AU15" s="77"/>
      <c r="AV15" s="77"/>
      <c r="AW15" s="77"/>
      <c r="AX15" s="77"/>
      <c r="AY15" s="77"/>
      <c r="AZ15" s="77"/>
      <c r="BA15" s="77"/>
      <c r="BB15" s="77"/>
      <c r="BC15" s="77"/>
      <c r="BD15" s="77"/>
      <c r="BE15" s="182"/>
    </row>
    <row r="16" spans="1:63" ht="15.75" customHeight="1">
      <c r="A16" s="986">
        <v>9</v>
      </c>
      <c r="B16" s="986"/>
      <c r="C16" s="181" t="s">
        <v>487</v>
      </c>
      <c r="D16" s="77"/>
      <c r="E16" s="77"/>
      <c r="F16" s="77"/>
      <c r="G16" s="77"/>
      <c r="H16" s="77"/>
      <c r="I16" s="77"/>
      <c r="J16" s="77"/>
      <c r="K16" s="182"/>
      <c r="L16" s="181" t="s">
        <v>449</v>
      </c>
      <c r="M16" s="77"/>
      <c r="N16" s="77"/>
      <c r="O16" s="77"/>
      <c r="P16" s="77"/>
      <c r="Q16" s="77"/>
      <c r="R16" s="182"/>
      <c r="S16" s="1015" t="s">
        <v>462</v>
      </c>
      <c r="T16" s="1016"/>
      <c r="U16" s="1017"/>
      <c r="V16" s="990"/>
      <c r="W16" s="991"/>
      <c r="X16" s="992"/>
      <c r="Y16" s="179"/>
      <c r="Z16" s="204"/>
      <c r="AA16" s="204"/>
      <c r="AB16" s="180"/>
      <c r="AC16" s="993"/>
      <c r="AD16" s="994"/>
      <c r="AE16" s="993" t="s">
        <v>43</v>
      </c>
      <c r="AF16" s="995"/>
      <c r="AG16" s="994"/>
      <c r="AH16" s="993"/>
      <c r="AI16" s="995"/>
      <c r="AJ16" s="994"/>
      <c r="AK16" s="993"/>
      <c r="AL16" s="994"/>
      <c r="AM16" s="181"/>
      <c r="AN16" s="77"/>
      <c r="AO16" s="77"/>
      <c r="AP16" s="77"/>
      <c r="AQ16" s="77"/>
      <c r="AR16" s="182"/>
      <c r="AS16" s="181"/>
      <c r="AT16" s="77"/>
      <c r="AU16" s="77"/>
      <c r="AV16" s="77"/>
      <c r="AW16" s="77"/>
      <c r="AX16" s="77"/>
      <c r="AY16" s="77"/>
      <c r="AZ16" s="77"/>
      <c r="BA16" s="77"/>
      <c r="BB16" s="77"/>
      <c r="BC16" s="77"/>
      <c r="BD16" s="77"/>
      <c r="BE16" s="182"/>
    </row>
    <row r="17" spans="1:57" ht="15.75" customHeight="1">
      <c r="A17" s="993">
        <v>10</v>
      </c>
      <c r="B17" s="994"/>
      <c r="C17" s="181" t="s">
        <v>488</v>
      </c>
      <c r="D17" s="77"/>
      <c r="E17" s="77"/>
      <c r="F17" s="77"/>
      <c r="G17" s="77"/>
      <c r="H17" s="77"/>
      <c r="I17" s="77"/>
      <c r="J17" s="77"/>
      <c r="K17" s="182"/>
      <c r="L17" s="181" t="s">
        <v>449</v>
      </c>
      <c r="M17" s="77"/>
      <c r="N17" s="77"/>
      <c r="O17" s="77"/>
      <c r="P17" s="77"/>
      <c r="Q17" s="77"/>
      <c r="R17" s="182"/>
      <c r="S17" s="1015" t="s">
        <v>462</v>
      </c>
      <c r="T17" s="1016"/>
      <c r="U17" s="1017"/>
      <c r="V17" s="990"/>
      <c r="W17" s="991"/>
      <c r="X17" s="992"/>
      <c r="Y17" s="179"/>
      <c r="Z17" s="204"/>
      <c r="AA17" s="204"/>
      <c r="AB17" s="180"/>
      <c r="AC17" s="993"/>
      <c r="AD17" s="994"/>
      <c r="AE17" s="993" t="s">
        <v>43</v>
      </c>
      <c r="AF17" s="995"/>
      <c r="AG17" s="994"/>
      <c r="AH17" s="993"/>
      <c r="AI17" s="995"/>
      <c r="AJ17" s="994"/>
      <c r="AK17" s="993"/>
      <c r="AL17" s="994"/>
      <c r="AM17" s="181"/>
      <c r="AN17" s="77"/>
      <c r="AO17" s="77"/>
      <c r="AP17" s="77"/>
      <c r="AQ17" s="77"/>
      <c r="AR17" s="182"/>
      <c r="AS17" s="181"/>
      <c r="AT17" s="77"/>
      <c r="AU17" s="77"/>
      <c r="AV17" s="77"/>
      <c r="AW17" s="77"/>
      <c r="AX17" s="77"/>
      <c r="AY17" s="77"/>
      <c r="AZ17" s="77"/>
      <c r="BA17" s="77"/>
      <c r="BB17" s="77"/>
      <c r="BC17" s="77"/>
      <c r="BD17" s="77"/>
      <c r="BE17" s="182"/>
    </row>
    <row r="18" spans="1:57" ht="15.75" customHeight="1">
      <c r="A18" s="986">
        <v>11</v>
      </c>
      <c r="B18" s="986"/>
      <c r="C18" s="181" t="s">
        <v>489</v>
      </c>
      <c r="D18" s="77"/>
      <c r="E18" s="77"/>
      <c r="F18" s="77"/>
      <c r="G18" s="77"/>
      <c r="H18" s="77"/>
      <c r="I18" s="77"/>
      <c r="J18" s="77"/>
      <c r="K18" s="182"/>
      <c r="L18" s="181" t="s">
        <v>449</v>
      </c>
      <c r="M18" s="77"/>
      <c r="N18" s="77"/>
      <c r="O18" s="77"/>
      <c r="P18" s="77"/>
      <c r="Q18" s="77"/>
      <c r="R18" s="182"/>
      <c r="S18" s="1015" t="s">
        <v>462</v>
      </c>
      <c r="T18" s="1016"/>
      <c r="U18" s="1017"/>
      <c r="V18" s="990"/>
      <c r="W18" s="991"/>
      <c r="X18" s="992"/>
      <c r="Y18" s="179"/>
      <c r="Z18" s="204"/>
      <c r="AA18" s="204"/>
      <c r="AB18" s="180"/>
      <c r="AC18" s="993"/>
      <c r="AD18" s="994"/>
      <c r="AE18" s="993" t="s">
        <v>43</v>
      </c>
      <c r="AF18" s="995"/>
      <c r="AG18" s="994"/>
      <c r="AH18" s="993"/>
      <c r="AI18" s="995"/>
      <c r="AJ18" s="994"/>
      <c r="AK18" s="993"/>
      <c r="AL18" s="994"/>
      <c r="AM18" s="181"/>
      <c r="AN18" s="77"/>
      <c r="AO18" s="77"/>
      <c r="AP18" s="77"/>
      <c r="AQ18" s="77"/>
      <c r="AR18" s="182"/>
      <c r="AS18" s="181"/>
      <c r="AT18" s="77"/>
      <c r="AU18" s="77"/>
      <c r="AV18" s="77"/>
      <c r="AW18" s="77"/>
      <c r="AX18" s="77"/>
      <c r="AY18" s="77"/>
      <c r="AZ18" s="77"/>
      <c r="BA18" s="77"/>
      <c r="BB18" s="77"/>
      <c r="BC18" s="77"/>
      <c r="BD18" s="77"/>
      <c r="BE18" s="182"/>
    </row>
    <row r="19" spans="1:57" ht="15.75" customHeight="1">
      <c r="A19" s="986">
        <v>12</v>
      </c>
      <c r="B19" s="986"/>
      <c r="C19" s="181" t="s">
        <v>490</v>
      </c>
      <c r="D19" s="77"/>
      <c r="E19" s="77"/>
      <c r="F19" s="77"/>
      <c r="G19" s="77"/>
      <c r="H19" s="77"/>
      <c r="I19" s="77"/>
      <c r="J19" s="77"/>
      <c r="K19" s="182"/>
      <c r="L19" s="181" t="s">
        <v>449</v>
      </c>
      <c r="M19" s="77"/>
      <c r="N19" s="77"/>
      <c r="O19" s="77"/>
      <c r="P19" s="77"/>
      <c r="Q19" s="77"/>
      <c r="R19" s="182"/>
      <c r="S19" s="1015" t="s">
        <v>462</v>
      </c>
      <c r="T19" s="1016"/>
      <c r="U19" s="1017"/>
      <c r="V19" s="990"/>
      <c r="W19" s="991"/>
      <c r="X19" s="992"/>
      <c r="Y19" s="179"/>
      <c r="Z19" s="204"/>
      <c r="AA19" s="204"/>
      <c r="AB19" s="180"/>
      <c r="AC19" s="993"/>
      <c r="AD19" s="994"/>
      <c r="AE19" s="993" t="s">
        <v>43</v>
      </c>
      <c r="AF19" s="995"/>
      <c r="AG19" s="994"/>
      <c r="AH19" s="993"/>
      <c r="AI19" s="995"/>
      <c r="AJ19" s="994"/>
      <c r="AK19" s="993"/>
      <c r="AL19" s="994"/>
      <c r="AM19" s="181"/>
      <c r="AN19" s="77"/>
      <c r="AO19" s="77"/>
      <c r="AP19" s="77"/>
      <c r="AQ19" s="77"/>
      <c r="AR19" s="182"/>
      <c r="AS19" s="181"/>
      <c r="AT19" s="77"/>
      <c r="AU19" s="77"/>
      <c r="AV19" s="77"/>
      <c r="AW19" s="77"/>
      <c r="AX19" s="77"/>
      <c r="AY19" s="77"/>
      <c r="AZ19" s="77"/>
      <c r="BA19" s="77"/>
      <c r="BB19" s="77"/>
      <c r="BC19" s="77"/>
      <c r="BD19" s="77"/>
      <c r="BE19" s="182"/>
    </row>
  </sheetData>
  <mergeCells count="118">
    <mergeCell ref="A6:B6"/>
    <mergeCell ref="C6:K6"/>
    <mergeCell ref="S12:U12"/>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BF2:BK3"/>
    <mergeCell ref="K3:T3"/>
    <mergeCell ref="U3:Y3"/>
    <mergeCell ref="AS1:AY1"/>
    <mergeCell ref="V6:AB6"/>
    <mergeCell ref="L6:R6"/>
    <mergeCell ref="S6:U6"/>
    <mergeCell ref="V12:X12"/>
    <mergeCell ref="AE9:AG9"/>
    <mergeCell ref="AH9:AJ9"/>
    <mergeCell ref="AK9:AL9"/>
    <mergeCell ref="A9:B9"/>
    <mergeCell ref="S9:U9"/>
    <mergeCell ref="V9:X9"/>
    <mergeCell ref="AC9:AD9"/>
    <mergeCell ref="AE12:AG12"/>
    <mergeCell ref="AH12:AJ12"/>
    <mergeCell ref="AK12:AL12"/>
    <mergeCell ref="A10:B10"/>
    <mergeCell ref="S10:U10"/>
    <mergeCell ref="V10:X10"/>
    <mergeCell ref="AE10:AG10"/>
    <mergeCell ref="AH10:AJ10"/>
    <mergeCell ref="AK10:AL10"/>
    <mergeCell ref="A11:B11"/>
    <mergeCell ref="AE11:AG11"/>
    <mergeCell ref="AH11:AJ11"/>
    <mergeCell ref="AK11:AL11"/>
    <mergeCell ref="A12:B12"/>
    <mergeCell ref="A13:B13"/>
    <mergeCell ref="S13:U13"/>
    <mergeCell ref="V13:X13"/>
    <mergeCell ref="AC13:AD13"/>
    <mergeCell ref="AE13:AG13"/>
    <mergeCell ref="AH13:AJ13"/>
    <mergeCell ref="AH16:AJ16"/>
    <mergeCell ref="AH15:AJ15"/>
    <mergeCell ref="Z3:AD3"/>
    <mergeCell ref="AE3:AR3"/>
    <mergeCell ref="A7:B7"/>
    <mergeCell ref="C7:K7"/>
    <mergeCell ref="L7:R7"/>
    <mergeCell ref="S7:U7"/>
    <mergeCell ref="V7:X7"/>
    <mergeCell ref="A1:J3"/>
    <mergeCell ref="Y7:AB7"/>
    <mergeCell ref="AC7:AD7"/>
    <mergeCell ref="AE7:AG7"/>
    <mergeCell ref="AH7:AJ7"/>
    <mergeCell ref="AK7:AL7"/>
    <mergeCell ref="AM7:AR7"/>
    <mergeCell ref="S11:U11"/>
    <mergeCell ref="V11:X11"/>
    <mergeCell ref="S14:U14"/>
    <mergeCell ref="V14:X14"/>
    <mergeCell ref="AC14:AD14"/>
    <mergeCell ref="AE14:AG14"/>
    <mergeCell ref="AH14:AJ14"/>
    <mergeCell ref="AK14:AL14"/>
    <mergeCell ref="S16:U16"/>
    <mergeCell ref="AK16:AL16"/>
    <mergeCell ref="A15:B15"/>
    <mergeCell ref="A14:B14"/>
    <mergeCell ref="A17:B17"/>
    <mergeCell ref="S17:U17"/>
    <mergeCell ref="V17:X17"/>
    <mergeCell ref="AC17:AD17"/>
    <mergeCell ref="AE17:AG17"/>
    <mergeCell ref="AH17:AJ17"/>
    <mergeCell ref="AK17:AL17"/>
    <mergeCell ref="A8:B8"/>
    <mergeCell ref="S8:U8"/>
    <mergeCell ref="V8:X8"/>
    <mergeCell ref="AC8:AD8"/>
    <mergeCell ref="AE8:AG8"/>
    <mergeCell ref="AH8:AJ8"/>
    <mergeCell ref="AK8:AL8"/>
    <mergeCell ref="V16:X16"/>
    <mergeCell ref="AC16:AD16"/>
    <mergeCell ref="AE16:AG16"/>
    <mergeCell ref="AK13:AL13"/>
    <mergeCell ref="A16:B16"/>
    <mergeCell ref="S15:U15"/>
    <mergeCell ref="V15:X15"/>
    <mergeCell ref="AC15:AD15"/>
    <mergeCell ref="AE15:AG15"/>
    <mergeCell ref="AK15:AL15"/>
    <mergeCell ref="A19:B19"/>
    <mergeCell ref="S19:U19"/>
    <mergeCell ref="V19:X19"/>
    <mergeCell ref="AC19:AD19"/>
    <mergeCell ref="AE19:AG19"/>
    <mergeCell ref="AH19:AJ19"/>
    <mergeCell ref="AK19:AL19"/>
    <mergeCell ref="A18:B18"/>
    <mergeCell ref="S18:U18"/>
    <mergeCell ref="V18:X18"/>
    <mergeCell ref="AC18:AD18"/>
    <mergeCell ref="AE18:AG18"/>
    <mergeCell ref="AH18:AJ18"/>
    <mergeCell ref="AK18:AL18"/>
  </mergeCells>
  <phoneticPr fontId="9"/>
  <pageMargins left="0.51181102362204722" right="0.74803149606299213" top="0.70866141732283472" bottom="0.43307086614173229" header="0.51181102362204722" footer="0.19685039370078741"/>
  <pageSetup paperSize="9" scale="63" firstPageNumber="0" fitToHeight="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D378E-8447-460F-9A92-93904FE4217C}">
  <sheetPr codeName="Sheet21">
    <tabColor theme="0" tint="-0.499984740745262"/>
    <pageSetUpPr fitToPage="1"/>
  </sheetPr>
  <dimension ref="A1:BK27"/>
  <sheetViews>
    <sheetView showGridLines="0" view="pageBreakPreview" zoomScaleNormal="100" zoomScaleSheetLayoutView="100" workbookViewId="0">
      <pane ySplit="7" topLeftCell="A11" activePane="bottomLeft" state="frozen"/>
      <selection activeCell="BC31" sqref="BC31:BD31"/>
      <selection pane="bottomLeft" activeCell="BO37" sqref="BO37"/>
    </sheetView>
  </sheetViews>
  <sheetFormatPr defaultColWidth="2.625" defaultRowHeight="15.75" customHeight="1"/>
  <cols>
    <col min="1" max="16384" width="2.625" style="76"/>
  </cols>
  <sheetData>
    <row r="1" spans="1:63" s="61" customFormat="1" ht="15.75" customHeight="1">
      <c r="A1" s="851" t="str">
        <f>表紙!A54</f>
        <v>POWER EGG</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tr">
        <f>表紙!$AJ$63</f>
        <v>MS</v>
      </c>
      <c r="AA1" s="867"/>
      <c r="AB1" s="867"/>
      <c r="AC1" s="867"/>
      <c r="AD1" s="868"/>
      <c r="AE1" s="910" t="s">
        <v>133</v>
      </c>
      <c r="AF1" s="871"/>
      <c r="AG1" s="871"/>
      <c r="AH1" s="871"/>
      <c r="AI1" s="872"/>
      <c r="AJ1" s="911" t="str">
        <f>表紙!$AX$63</f>
        <v>POWER EGG</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3" s="61" customFormat="1" ht="12.75" customHeight="1">
      <c r="A2" s="854"/>
      <c r="B2" s="855"/>
      <c r="C2" s="855"/>
      <c r="D2" s="855"/>
      <c r="E2" s="855"/>
      <c r="F2" s="855"/>
      <c r="G2" s="855"/>
      <c r="H2" s="855"/>
      <c r="I2" s="855"/>
      <c r="J2" s="856"/>
      <c r="K2" s="1012" t="s">
        <v>420</v>
      </c>
      <c r="L2" s="1013"/>
      <c r="M2" s="1013"/>
      <c r="N2" s="1013"/>
      <c r="O2" s="1013"/>
      <c r="P2" s="1013"/>
      <c r="Q2" s="1013"/>
      <c r="R2" s="1013"/>
      <c r="S2" s="1013"/>
      <c r="T2" s="1014"/>
      <c r="U2" s="877" t="s">
        <v>146</v>
      </c>
      <c r="V2" s="878"/>
      <c r="W2" s="878"/>
      <c r="X2" s="878"/>
      <c r="Y2" s="879"/>
      <c r="Z2" s="880" t="str">
        <f>表紙!$AJ$64</f>
        <v>MSBB</v>
      </c>
      <c r="AA2" s="881"/>
      <c r="AB2" s="881"/>
      <c r="AC2" s="881"/>
      <c r="AD2" s="882"/>
      <c r="AE2" s="883" t="s">
        <v>139</v>
      </c>
      <c r="AF2" s="884"/>
      <c r="AG2" s="884"/>
      <c r="AH2" s="884"/>
      <c r="AI2" s="885"/>
      <c r="AJ2" s="886" t="str">
        <f>表紙!$AX$64</f>
        <v>POWER EGG</v>
      </c>
      <c r="AK2" s="887"/>
      <c r="AL2" s="887"/>
      <c r="AM2" s="887"/>
      <c r="AN2" s="887"/>
      <c r="AO2" s="887"/>
      <c r="AP2" s="887"/>
      <c r="AQ2" s="887"/>
      <c r="AR2" s="888"/>
      <c r="AS2" s="889" t="str">
        <f>表紙!$BL$64</f>
        <v>M7-US-1140</v>
      </c>
      <c r="AT2" s="890"/>
      <c r="AU2" s="890"/>
      <c r="AV2" s="890"/>
      <c r="AW2" s="890"/>
      <c r="AX2" s="890"/>
      <c r="AY2" s="890"/>
      <c r="AZ2" s="892" t="str">
        <f>表紙!$BU$64</f>
        <v>7.0.2</v>
      </c>
      <c r="BA2" s="875"/>
      <c r="BB2" s="875"/>
      <c r="BC2" s="875"/>
      <c r="BD2" s="875"/>
      <c r="BE2" s="876"/>
      <c r="BF2" s="896">
        <f>表紙!$CB$64</f>
        <v>3</v>
      </c>
      <c r="BG2" s="875"/>
      <c r="BH2" s="875"/>
      <c r="BI2" s="875"/>
      <c r="BJ2" s="875"/>
      <c r="BK2" s="897"/>
    </row>
    <row r="3" spans="1:63" s="61" customFormat="1" ht="16.5" customHeight="1" thickBot="1">
      <c r="A3" s="857"/>
      <c r="B3" s="858"/>
      <c r="C3" s="858"/>
      <c r="D3" s="858"/>
      <c r="E3" s="858"/>
      <c r="F3" s="858"/>
      <c r="G3" s="858"/>
      <c r="H3" s="858"/>
      <c r="I3" s="858"/>
      <c r="J3" s="859"/>
      <c r="K3" s="899" t="str">
        <f ca="1">RIGHT(CELL("filename",$A$1),LEN(CELL("filename",$A$1))-FIND("]",CELL("filename",$A$1)))</f>
        <v>④納品先メモ</v>
      </c>
      <c r="L3" s="900"/>
      <c r="M3" s="900"/>
      <c r="N3" s="900"/>
      <c r="O3" s="900"/>
      <c r="P3" s="900"/>
      <c r="Q3" s="900"/>
      <c r="R3" s="900"/>
      <c r="S3" s="900"/>
      <c r="T3" s="901"/>
      <c r="U3" s="902" t="s">
        <v>142</v>
      </c>
      <c r="V3" s="903"/>
      <c r="W3" s="903"/>
      <c r="X3" s="903"/>
      <c r="Y3" s="904"/>
      <c r="Z3" s="905" t="str">
        <f>表紙!$AJ$65</f>
        <v>-</v>
      </c>
      <c r="AA3" s="906"/>
      <c r="AB3" s="906"/>
      <c r="AC3" s="906"/>
      <c r="AD3" s="906"/>
      <c r="AE3" s="907" t="str">
        <f>表紙!$AQ$65</f>
        <v>POWER EGG</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3" s="61" customFormat="1" ht="3.75" customHeight="1">
      <c r="M4" s="61" t="s">
        <v>246</v>
      </c>
    </row>
    <row r="5" spans="1:63" s="61" customFormat="1">
      <c r="A5" s="218" t="s">
        <v>46</v>
      </c>
      <c r="V5" s="62"/>
    </row>
    <row r="6" spans="1:63" ht="14.25">
      <c r="A6" s="1005" t="s">
        <v>421</v>
      </c>
      <c r="B6" s="1005"/>
      <c r="C6" s="1010" t="s">
        <v>422</v>
      </c>
      <c r="D6" s="1010"/>
      <c r="E6" s="1010"/>
      <c r="F6" s="1010"/>
      <c r="G6" s="1010"/>
      <c r="H6" s="1010"/>
      <c r="I6" s="1010"/>
      <c r="J6" s="1010"/>
      <c r="K6" s="1010"/>
      <c r="L6" s="1006" t="s">
        <v>423</v>
      </c>
      <c r="M6" s="1006"/>
      <c r="N6" s="1006"/>
      <c r="O6" s="1006"/>
      <c r="P6" s="1006"/>
      <c r="Q6" s="1006"/>
      <c r="R6" s="1006"/>
      <c r="S6" s="1018" t="s">
        <v>491</v>
      </c>
      <c r="T6" s="1018"/>
      <c r="U6" s="1018"/>
      <c r="V6" s="1007" t="s">
        <v>425</v>
      </c>
      <c r="W6" s="1008"/>
      <c r="X6" s="1008"/>
      <c r="Y6" s="1008"/>
      <c r="Z6" s="1008"/>
      <c r="AA6" s="1008"/>
      <c r="AB6" s="1009"/>
      <c r="AC6" s="208" t="s">
        <v>426</v>
      </c>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10"/>
    </row>
    <row r="7" spans="1:63" ht="14.25">
      <c r="A7" s="1005" t="s">
        <v>341</v>
      </c>
      <c r="B7" s="1005"/>
      <c r="C7" s="1006" t="s">
        <v>355</v>
      </c>
      <c r="D7" s="1006"/>
      <c r="E7" s="1006"/>
      <c r="F7" s="1006"/>
      <c r="G7" s="1006"/>
      <c r="H7" s="1006"/>
      <c r="I7" s="1006"/>
      <c r="J7" s="1006"/>
      <c r="K7" s="1006"/>
      <c r="L7" s="1006" t="s">
        <v>427</v>
      </c>
      <c r="M7" s="1006"/>
      <c r="N7" s="1006"/>
      <c r="O7" s="1006"/>
      <c r="P7" s="1006"/>
      <c r="Q7" s="1006"/>
      <c r="R7" s="1006"/>
      <c r="S7" s="1006" t="s">
        <v>428</v>
      </c>
      <c r="T7" s="1006"/>
      <c r="U7" s="1006"/>
      <c r="V7" s="1006" t="s">
        <v>429</v>
      </c>
      <c r="W7" s="1006"/>
      <c r="X7" s="1006"/>
      <c r="Y7" s="1007" t="s">
        <v>430</v>
      </c>
      <c r="Z7" s="1008"/>
      <c r="AA7" s="1008"/>
      <c r="AB7" s="1009"/>
      <c r="AC7" s="1006" t="s">
        <v>431</v>
      </c>
      <c r="AD7" s="1006"/>
      <c r="AE7" s="1006" t="s">
        <v>432</v>
      </c>
      <c r="AF7" s="1006"/>
      <c r="AG7" s="1006"/>
      <c r="AH7" s="1006" t="s">
        <v>433</v>
      </c>
      <c r="AI7" s="1006"/>
      <c r="AJ7" s="1006"/>
      <c r="AK7" s="1006" t="s">
        <v>434</v>
      </c>
      <c r="AL7" s="1006"/>
      <c r="AM7" s="1005" t="s">
        <v>388</v>
      </c>
      <c r="AN7" s="1005"/>
      <c r="AO7" s="1005"/>
      <c r="AP7" s="1005"/>
      <c r="AQ7" s="1005"/>
      <c r="AR7" s="1005"/>
      <c r="AS7" s="207" t="s">
        <v>435</v>
      </c>
      <c r="AT7" s="206"/>
      <c r="AU7" s="206"/>
      <c r="AV7" s="206"/>
      <c r="AW7" s="206"/>
      <c r="AX7" s="206"/>
      <c r="AY7" s="206"/>
      <c r="AZ7" s="206"/>
      <c r="BA7" s="206"/>
      <c r="BB7" s="206"/>
      <c r="BC7" s="206"/>
      <c r="BD7" s="206"/>
      <c r="BE7" s="213"/>
    </row>
    <row r="8" spans="1:63" ht="15.75" customHeight="1">
      <c r="A8" s="986">
        <v>1</v>
      </c>
      <c r="B8" s="986"/>
      <c r="C8" s="181" t="s">
        <v>509</v>
      </c>
      <c r="D8" s="77"/>
      <c r="E8" s="77"/>
      <c r="F8" s="77"/>
      <c r="G8" s="77"/>
      <c r="H8" s="77"/>
      <c r="I8" s="77"/>
      <c r="J8" s="77"/>
      <c r="K8" s="182"/>
      <c r="L8" s="181" t="s">
        <v>493</v>
      </c>
      <c r="M8" s="77"/>
      <c r="N8" s="77"/>
      <c r="O8" s="77"/>
      <c r="P8" s="77"/>
      <c r="Q8" s="77"/>
      <c r="R8" s="182"/>
      <c r="S8" s="996" t="s">
        <v>70</v>
      </c>
      <c r="T8" s="997"/>
      <c r="U8" s="998"/>
      <c r="V8" s="990"/>
      <c r="W8" s="991"/>
      <c r="X8" s="992"/>
      <c r="Y8" s="179"/>
      <c r="Z8" s="204"/>
      <c r="AA8" s="204"/>
      <c r="AB8" s="180"/>
      <c r="AC8" s="179"/>
      <c r="AD8" s="180"/>
      <c r="AE8" s="993" t="s">
        <v>43</v>
      </c>
      <c r="AF8" s="995"/>
      <c r="AG8" s="994"/>
      <c r="AH8" s="993"/>
      <c r="AI8" s="995"/>
      <c r="AJ8" s="994"/>
      <c r="AK8" s="993"/>
      <c r="AL8" s="994"/>
      <c r="AM8" s="181"/>
      <c r="AN8" s="77"/>
      <c r="AO8" s="77"/>
      <c r="AP8" s="77"/>
      <c r="AQ8" s="77"/>
      <c r="AR8" s="182"/>
      <c r="AS8" s="181"/>
      <c r="AT8" s="77"/>
      <c r="AU8" s="77"/>
      <c r="AV8" s="77"/>
      <c r="AW8" s="77"/>
      <c r="AX8" s="77"/>
      <c r="AY8" s="77"/>
      <c r="AZ8" s="77"/>
      <c r="BA8" s="77"/>
      <c r="BB8" s="77"/>
      <c r="BC8" s="77"/>
      <c r="BD8" s="77"/>
      <c r="BE8" s="182"/>
    </row>
    <row r="9" spans="1:63" ht="15.75" customHeight="1">
      <c r="A9" s="993">
        <v>2</v>
      </c>
      <c r="B9" s="994"/>
      <c r="C9" s="181" t="s">
        <v>510</v>
      </c>
      <c r="D9" s="77"/>
      <c r="E9" s="77"/>
      <c r="F9" s="77"/>
      <c r="G9" s="77"/>
      <c r="H9" s="77"/>
      <c r="I9" s="77"/>
      <c r="J9" s="77"/>
      <c r="K9" s="182"/>
      <c r="L9" s="181" t="s">
        <v>437</v>
      </c>
      <c r="M9" s="77"/>
      <c r="N9" s="77"/>
      <c r="O9" s="77"/>
      <c r="P9" s="77"/>
      <c r="Q9" s="77"/>
      <c r="R9" s="182"/>
      <c r="S9" s="987">
        <v>4000</v>
      </c>
      <c r="T9" s="988"/>
      <c r="U9" s="989"/>
      <c r="V9" s="181"/>
      <c r="W9" s="77"/>
      <c r="X9" s="182"/>
      <c r="Y9" s="179"/>
      <c r="Z9" s="204"/>
      <c r="AA9" s="204"/>
      <c r="AB9" s="180"/>
      <c r="AC9" s="993" t="s">
        <v>43</v>
      </c>
      <c r="AD9" s="994"/>
      <c r="AE9" s="179"/>
      <c r="AF9" s="204"/>
      <c r="AG9" s="180"/>
      <c r="AH9" s="179"/>
      <c r="AI9" s="204"/>
      <c r="AJ9" s="180"/>
      <c r="AK9" s="993" t="s">
        <v>43</v>
      </c>
      <c r="AL9" s="994"/>
      <c r="AM9" s="181"/>
      <c r="AN9" s="77"/>
      <c r="AO9" s="77"/>
      <c r="AP9" s="77"/>
      <c r="AQ9" s="77"/>
      <c r="AR9" s="182"/>
      <c r="AS9" s="181" t="s">
        <v>495</v>
      </c>
      <c r="AT9" s="77"/>
      <c r="AU9" s="77"/>
      <c r="AV9" s="77"/>
      <c r="AW9" s="77"/>
      <c r="AX9" s="77"/>
      <c r="AY9" s="77"/>
      <c r="AZ9" s="77"/>
      <c r="BA9" s="77"/>
      <c r="BB9" s="77"/>
      <c r="BC9" s="77"/>
      <c r="BD9" s="77"/>
      <c r="BE9" s="182"/>
    </row>
    <row r="10" spans="1:63" ht="15.75" customHeight="1">
      <c r="A10" s="986">
        <v>3</v>
      </c>
      <c r="B10" s="986"/>
      <c r="C10" s="181" t="s">
        <v>511</v>
      </c>
      <c r="D10" s="77"/>
      <c r="E10" s="77"/>
      <c r="F10" s="77"/>
      <c r="G10" s="77"/>
      <c r="H10" s="77"/>
      <c r="I10" s="77"/>
      <c r="J10" s="77"/>
      <c r="K10" s="182"/>
      <c r="L10" s="181" t="s">
        <v>441</v>
      </c>
      <c r="M10" s="77"/>
      <c r="N10" s="77"/>
      <c r="O10" s="77"/>
      <c r="P10" s="77"/>
      <c r="Q10" s="77"/>
      <c r="R10" s="182"/>
      <c r="S10" s="987">
        <v>4000</v>
      </c>
      <c r="T10" s="988"/>
      <c r="U10" s="989"/>
      <c r="V10" s="990"/>
      <c r="W10" s="991"/>
      <c r="X10" s="992"/>
      <c r="Y10" s="179"/>
      <c r="Z10" s="204"/>
      <c r="AA10" s="204"/>
      <c r="AB10" s="180"/>
      <c r="AC10" s="179"/>
      <c r="AD10" s="180"/>
      <c r="AE10" s="993" t="s">
        <v>43</v>
      </c>
      <c r="AF10" s="995"/>
      <c r="AG10" s="994"/>
      <c r="AH10" s="993"/>
      <c r="AI10" s="995"/>
      <c r="AJ10" s="994"/>
      <c r="AK10" s="993"/>
      <c r="AL10" s="994"/>
      <c r="AM10" s="181"/>
      <c r="AN10" s="77"/>
      <c r="AO10" s="77"/>
      <c r="AP10" s="77"/>
      <c r="AQ10" s="77"/>
      <c r="AR10" s="182"/>
      <c r="AS10" s="181" t="s">
        <v>496</v>
      </c>
      <c r="AT10" s="77"/>
      <c r="AU10" s="77"/>
      <c r="AV10" s="77"/>
      <c r="AW10" s="77"/>
      <c r="AX10" s="77"/>
      <c r="AY10" s="77"/>
      <c r="AZ10" s="77"/>
      <c r="BA10" s="77"/>
      <c r="BB10" s="77"/>
      <c r="BC10" s="77"/>
      <c r="BD10" s="77"/>
      <c r="BE10" s="182"/>
    </row>
    <row r="11" spans="1:63" ht="15.75" customHeight="1">
      <c r="A11" s="993"/>
      <c r="B11" s="994"/>
      <c r="C11" s="181"/>
      <c r="D11" s="77"/>
      <c r="E11" s="77"/>
      <c r="F11" s="77"/>
      <c r="G11" s="77"/>
      <c r="H11" s="77"/>
      <c r="I11" s="77"/>
      <c r="J11" s="77"/>
      <c r="K11" s="182"/>
      <c r="L11" s="181"/>
      <c r="M11" s="77"/>
      <c r="N11" s="77"/>
      <c r="O11" s="77"/>
      <c r="P11" s="77"/>
      <c r="Q11" s="77"/>
      <c r="R11" s="182"/>
      <c r="S11" s="987"/>
      <c r="T11" s="988"/>
      <c r="U11" s="989"/>
      <c r="V11" s="990"/>
      <c r="W11" s="991"/>
      <c r="X11" s="992"/>
      <c r="Y11" s="179"/>
      <c r="Z11" s="204"/>
      <c r="AA11" s="204"/>
      <c r="AB11" s="180"/>
      <c r="AC11" s="993"/>
      <c r="AD11" s="994"/>
      <c r="AE11" s="993"/>
      <c r="AF11" s="995"/>
      <c r="AG11" s="994"/>
      <c r="AH11" s="993"/>
      <c r="AI11" s="995"/>
      <c r="AJ11" s="994"/>
      <c r="AK11" s="993"/>
      <c r="AL11" s="994"/>
      <c r="AM11" s="181"/>
      <c r="AN11" s="77"/>
      <c r="AO11" s="77"/>
      <c r="AP11" s="77"/>
      <c r="AQ11" s="77"/>
      <c r="AR11" s="182"/>
      <c r="AS11" s="181"/>
      <c r="AT11" s="77"/>
      <c r="AU11" s="77"/>
      <c r="AV11" s="77"/>
      <c r="AW11" s="77"/>
      <c r="AX11" s="77"/>
      <c r="AY11" s="77"/>
      <c r="AZ11" s="77"/>
      <c r="BA11" s="77"/>
      <c r="BB11" s="77"/>
      <c r="BC11" s="77"/>
      <c r="BD11" s="77"/>
      <c r="BE11" s="182"/>
    </row>
    <row r="12" spans="1:63" ht="15.75" customHeight="1">
      <c r="A12" s="993"/>
      <c r="B12" s="994"/>
      <c r="C12" s="181"/>
      <c r="D12" s="77"/>
      <c r="E12" s="77"/>
      <c r="F12" s="77"/>
      <c r="G12" s="77"/>
      <c r="H12" s="77"/>
      <c r="I12" s="77"/>
      <c r="J12" s="77"/>
      <c r="K12" s="182"/>
      <c r="L12" s="181"/>
      <c r="M12" s="77"/>
      <c r="N12" s="77"/>
      <c r="O12" s="77"/>
      <c r="P12" s="77"/>
      <c r="Q12" s="77"/>
      <c r="R12" s="182"/>
      <c r="S12" s="987"/>
      <c r="T12" s="988"/>
      <c r="U12" s="989"/>
      <c r="V12" s="181"/>
      <c r="W12" s="77"/>
      <c r="X12" s="182"/>
      <c r="Y12" s="179"/>
      <c r="Z12" s="204"/>
      <c r="AA12" s="204"/>
      <c r="AB12" s="180"/>
      <c r="AC12" s="993"/>
      <c r="AD12" s="994"/>
      <c r="AE12" s="993"/>
      <c r="AF12" s="995"/>
      <c r="AG12" s="994"/>
      <c r="AH12" s="993"/>
      <c r="AI12" s="995"/>
      <c r="AJ12" s="994"/>
      <c r="AK12" s="179"/>
      <c r="AL12" s="180"/>
      <c r="AM12" s="181"/>
      <c r="AN12" s="77"/>
      <c r="AO12" s="77"/>
      <c r="AP12" s="77"/>
      <c r="AQ12" s="77"/>
      <c r="AR12" s="182"/>
      <c r="AS12" s="181"/>
      <c r="AT12" s="77"/>
      <c r="AU12" s="77"/>
      <c r="AV12" s="77"/>
      <c r="AW12" s="77"/>
      <c r="AX12" s="77"/>
      <c r="AY12" s="77"/>
      <c r="AZ12" s="77"/>
      <c r="BA12" s="77"/>
      <c r="BB12" s="77"/>
      <c r="BC12" s="77"/>
      <c r="BD12" s="77"/>
      <c r="BE12" s="182"/>
    </row>
    <row r="14" spans="1:63" ht="15.75" customHeight="1">
      <c r="A14" s="207" t="s">
        <v>497</v>
      </c>
      <c r="B14" s="211"/>
      <c r="C14" s="206"/>
      <c r="D14" s="206"/>
      <c r="E14" s="206"/>
      <c r="F14" s="206"/>
      <c r="G14" s="206"/>
      <c r="H14" s="206"/>
      <c r="I14" s="206"/>
      <c r="J14" s="206"/>
      <c r="K14" s="206"/>
      <c r="L14" s="206"/>
      <c r="M14" s="206"/>
      <c r="N14" s="206"/>
      <c r="O14" s="206"/>
      <c r="P14" s="206"/>
      <c r="Q14" s="206"/>
      <c r="R14" s="206"/>
      <c r="S14" s="212"/>
      <c r="T14" s="212"/>
      <c r="U14" s="212"/>
      <c r="V14" s="206"/>
      <c r="W14" s="206"/>
      <c r="X14" s="206"/>
      <c r="Y14" s="206"/>
      <c r="Z14" s="206"/>
      <c r="AA14" s="206"/>
      <c r="AB14" s="206"/>
      <c r="AC14" s="206"/>
      <c r="AD14" s="206"/>
      <c r="AE14" s="206"/>
      <c r="AF14" s="206"/>
      <c r="AG14" s="206"/>
      <c r="AH14" s="206"/>
      <c r="AI14" s="206"/>
      <c r="AJ14" s="206"/>
      <c r="AK14" s="206"/>
      <c r="AL14" s="206"/>
      <c r="AM14" s="206"/>
      <c r="AN14" s="206"/>
      <c r="AO14" s="206"/>
      <c r="AP14" s="206"/>
      <c r="AQ14" s="206"/>
      <c r="AR14" s="206"/>
      <c r="AS14" s="206"/>
      <c r="AT14" s="206"/>
      <c r="AU14" s="206"/>
      <c r="AV14" s="206"/>
      <c r="AW14" s="206"/>
      <c r="AX14" s="206"/>
      <c r="AY14" s="206"/>
      <c r="AZ14" s="206"/>
      <c r="BA14" s="206"/>
      <c r="BB14" s="206"/>
      <c r="BC14" s="206"/>
      <c r="BD14" s="206"/>
      <c r="BE14" s="213"/>
    </row>
    <row r="15" spans="1:63" ht="14.25">
      <c r="A15" s="1005" t="s">
        <v>341</v>
      </c>
      <c r="B15" s="1005"/>
      <c r="C15" s="1005" t="s">
        <v>355</v>
      </c>
      <c r="D15" s="1005"/>
      <c r="E15" s="1005"/>
      <c r="F15" s="1005"/>
      <c r="G15" s="1005"/>
      <c r="H15" s="1005"/>
      <c r="I15" s="1005"/>
      <c r="J15" s="1005"/>
      <c r="K15" s="1005"/>
      <c r="L15" s="1005" t="s">
        <v>427</v>
      </c>
      <c r="M15" s="1005"/>
      <c r="N15" s="1005"/>
      <c r="O15" s="1005"/>
      <c r="P15" s="1005"/>
      <c r="Q15" s="1005"/>
      <c r="R15" s="1005"/>
      <c r="S15" s="1005" t="s">
        <v>428</v>
      </c>
      <c r="T15" s="1005"/>
      <c r="U15" s="1005"/>
      <c r="V15" s="1005" t="s">
        <v>429</v>
      </c>
      <c r="W15" s="1005"/>
      <c r="X15" s="1005"/>
      <c r="Y15" s="1007" t="s">
        <v>430</v>
      </c>
      <c r="Z15" s="1008"/>
      <c r="AA15" s="1008"/>
      <c r="AB15" s="1009"/>
      <c r="AC15" s="1005" t="s">
        <v>431</v>
      </c>
      <c r="AD15" s="1005"/>
      <c r="AE15" s="1005" t="s">
        <v>432</v>
      </c>
      <c r="AF15" s="1005"/>
      <c r="AG15" s="1005"/>
      <c r="AH15" s="1005" t="s">
        <v>433</v>
      </c>
      <c r="AI15" s="1005"/>
      <c r="AJ15" s="1005"/>
      <c r="AK15" s="1005" t="s">
        <v>434</v>
      </c>
      <c r="AL15" s="1005"/>
      <c r="AM15" s="1005" t="s">
        <v>388</v>
      </c>
      <c r="AN15" s="1005"/>
      <c r="AO15" s="1005"/>
      <c r="AP15" s="1005"/>
      <c r="AQ15" s="1005"/>
      <c r="AR15" s="1005"/>
      <c r="AS15" s="207" t="s">
        <v>435</v>
      </c>
      <c r="AT15" s="206"/>
      <c r="AU15" s="206"/>
      <c r="AV15" s="206"/>
      <c r="AW15" s="206"/>
      <c r="AX15" s="206"/>
      <c r="AY15" s="206"/>
      <c r="AZ15" s="206"/>
      <c r="BA15" s="206"/>
      <c r="BB15" s="206"/>
      <c r="BC15" s="206"/>
      <c r="BD15" s="206"/>
      <c r="BE15" s="213"/>
    </row>
    <row r="16" spans="1:63" ht="15.75" customHeight="1">
      <c r="A16" s="993">
        <v>1</v>
      </c>
      <c r="B16" s="994"/>
      <c r="C16" s="181" t="s">
        <v>498</v>
      </c>
      <c r="D16" s="77"/>
      <c r="E16" s="77"/>
      <c r="F16" s="77"/>
      <c r="G16" s="77"/>
      <c r="H16" s="77"/>
      <c r="I16" s="77"/>
      <c r="J16" s="77"/>
      <c r="K16" s="182"/>
      <c r="L16" s="181" t="s">
        <v>493</v>
      </c>
      <c r="M16" s="77"/>
      <c r="N16" s="77"/>
      <c r="O16" s="77"/>
      <c r="P16" s="77"/>
      <c r="Q16" s="77"/>
      <c r="R16" s="182"/>
      <c r="S16" s="996" t="s">
        <v>70</v>
      </c>
      <c r="T16" s="997"/>
      <c r="U16" s="998"/>
      <c r="V16" s="990"/>
      <c r="W16" s="991"/>
      <c r="X16" s="992"/>
      <c r="Y16" s="179"/>
      <c r="Z16" s="204"/>
      <c r="AA16" s="204"/>
      <c r="AB16" s="180"/>
      <c r="AC16" s="993"/>
      <c r="AD16" s="994"/>
      <c r="AE16" s="993"/>
      <c r="AF16" s="995"/>
      <c r="AG16" s="994"/>
      <c r="AH16" s="993"/>
      <c r="AI16" s="995"/>
      <c r="AJ16" s="994"/>
      <c r="AK16" s="993"/>
      <c r="AL16" s="994"/>
      <c r="AM16" s="181"/>
      <c r="AN16" s="77"/>
      <c r="AO16" s="77"/>
      <c r="AP16" s="77"/>
      <c r="AQ16" s="77"/>
      <c r="AR16" s="182"/>
      <c r="AS16" s="181"/>
      <c r="AT16" s="77"/>
      <c r="AU16" s="77"/>
      <c r="AV16" s="77"/>
      <c r="AW16" s="77"/>
      <c r="AX16" s="77"/>
      <c r="AY16" s="77"/>
      <c r="AZ16" s="77"/>
      <c r="BA16" s="77"/>
      <c r="BB16" s="77"/>
      <c r="BC16" s="77"/>
      <c r="BD16" s="77"/>
      <c r="BE16" s="182"/>
    </row>
    <row r="17" spans="1:57" ht="15.75" customHeight="1">
      <c r="A17" s="993">
        <v>2</v>
      </c>
      <c r="B17" s="994"/>
      <c r="C17" s="181" t="s">
        <v>499</v>
      </c>
      <c r="D17" s="77"/>
      <c r="E17" s="77"/>
      <c r="F17" s="77"/>
      <c r="G17" s="77"/>
      <c r="H17" s="77"/>
      <c r="I17" s="77"/>
      <c r="J17" s="77"/>
      <c r="K17" s="182"/>
      <c r="L17" s="181" t="s">
        <v>437</v>
      </c>
      <c r="M17" s="77"/>
      <c r="N17" s="77"/>
      <c r="O17" s="77"/>
      <c r="P17" s="77"/>
      <c r="Q17" s="77"/>
      <c r="R17" s="182"/>
      <c r="S17" s="987">
        <v>4000</v>
      </c>
      <c r="T17" s="988"/>
      <c r="U17" s="989"/>
      <c r="V17" s="990"/>
      <c r="W17" s="991"/>
      <c r="X17" s="992"/>
      <c r="Y17" s="179"/>
      <c r="Z17" s="204"/>
      <c r="AA17" s="204"/>
      <c r="AB17" s="180"/>
      <c r="AC17" s="993"/>
      <c r="AD17" s="994"/>
      <c r="AE17" s="993"/>
      <c r="AF17" s="995"/>
      <c r="AG17" s="994"/>
      <c r="AH17" s="993"/>
      <c r="AI17" s="995"/>
      <c r="AJ17" s="994"/>
      <c r="AK17" s="993"/>
      <c r="AL17" s="994"/>
      <c r="AM17" s="181"/>
      <c r="AN17" s="77"/>
      <c r="AO17" s="77"/>
      <c r="AP17" s="77"/>
      <c r="AQ17" s="77"/>
      <c r="AR17" s="182"/>
      <c r="AS17" s="181" t="s">
        <v>495</v>
      </c>
      <c r="AT17" s="77"/>
      <c r="AU17" s="77"/>
      <c r="AV17" s="77"/>
      <c r="AW17" s="77"/>
      <c r="AX17" s="77"/>
      <c r="AY17" s="77"/>
      <c r="AZ17" s="77"/>
      <c r="BA17" s="77"/>
      <c r="BB17" s="77"/>
      <c r="BC17" s="77"/>
      <c r="BD17" s="77"/>
      <c r="BE17" s="182"/>
    </row>
    <row r="18" spans="1:57" ht="15.75" customHeight="1">
      <c r="A18" s="993">
        <v>3</v>
      </c>
      <c r="B18" s="994"/>
      <c r="C18" s="181" t="s">
        <v>500</v>
      </c>
      <c r="D18" s="77"/>
      <c r="E18" s="77"/>
      <c r="F18" s="77"/>
      <c r="G18" s="77"/>
      <c r="H18" s="77"/>
      <c r="I18" s="77"/>
      <c r="J18" s="77"/>
      <c r="K18" s="182"/>
      <c r="L18" s="181" t="s">
        <v>441</v>
      </c>
      <c r="M18" s="77"/>
      <c r="N18" s="77"/>
      <c r="O18" s="77"/>
      <c r="P18" s="77"/>
      <c r="Q18" s="77"/>
      <c r="R18" s="182"/>
      <c r="S18" s="987">
        <v>4000</v>
      </c>
      <c r="T18" s="988"/>
      <c r="U18" s="989"/>
      <c r="V18" s="181"/>
      <c r="W18" s="77"/>
      <c r="X18" s="182"/>
      <c r="Y18" s="179"/>
      <c r="Z18" s="204"/>
      <c r="AA18" s="204"/>
      <c r="AB18" s="180"/>
      <c r="AC18" s="993"/>
      <c r="AD18" s="994"/>
      <c r="AE18" s="993"/>
      <c r="AF18" s="995"/>
      <c r="AG18" s="994"/>
      <c r="AH18" s="993"/>
      <c r="AI18" s="995"/>
      <c r="AJ18" s="994"/>
      <c r="AK18" s="993"/>
      <c r="AL18" s="994"/>
      <c r="AM18" s="181"/>
      <c r="AN18" s="77"/>
      <c r="AO18" s="77"/>
      <c r="AP18" s="77"/>
      <c r="AQ18" s="77"/>
      <c r="AR18" s="182"/>
      <c r="AS18" s="181" t="s">
        <v>496</v>
      </c>
      <c r="AT18" s="77"/>
      <c r="AU18" s="77"/>
      <c r="AV18" s="77"/>
      <c r="AW18" s="77"/>
      <c r="AX18" s="77"/>
      <c r="AY18" s="77"/>
      <c r="AZ18" s="77"/>
      <c r="BA18" s="77"/>
      <c r="BB18" s="77"/>
      <c r="BC18" s="77"/>
      <c r="BD18" s="77"/>
      <c r="BE18" s="182"/>
    </row>
    <row r="19" spans="1:57" ht="15.75" customHeight="1">
      <c r="A19" s="993">
        <v>4</v>
      </c>
      <c r="B19" s="994"/>
      <c r="C19" s="181" t="s">
        <v>501</v>
      </c>
      <c r="D19" s="77"/>
      <c r="E19" s="77"/>
      <c r="F19" s="77"/>
      <c r="G19" s="77"/>
      <c r="H19" s="77"/>
      <c r="I19" s="77"/>
      <c r="J19" s="77"/>
      <c r="K19" s="182"/>
      <c r="L19" s="181" t="s">
        <v>493</v>
      </c>
      <c r="M19" s="77"/>
      <c r="N19" s="77"/>
      <c r="O19" s="77"/>
      <c r="P19" s="77"/>
      <c r="Q19" s="77"/>
      <c r="R19" s="182"/>
      <c r="S19" s="996" t="s">
        <v>70</v>
      </c>
      <c r="T19" s="997"/>
      <c r="U19" s="998"/>
      <c r="V19" s="990"/>
      <c r="W19" s="991"/>
      <c r="X19" s="992"/>
      <c r="Y19" s="179"/>
      <c r="Z19" s="204"/>
      <c r="AA19" s="204"/>
      <c r="AB19" s="180"/>
      <c r="AC19" s="993"/>
      <c r="AD19" s="994"/>
      <c r="AE19" s="993"/>
      <c r="AF19" s="995"/>
      <c r="AG19" s="994"/>
      <c r="AH19" s="993"/>
      <c r="AI19" s="995"/>
      <c r="AJ19" s="994"/>
      <c r="AK19" s="993"/>
      <c r="AL19" s="994"/>
      <c r="AM19" s="181"/>
      <c r="AN19" s="77"/>
      <c r="AO19" s="77"/>
      <c r="AP19" s="77"/>
      <c r="AQ19" s="77"/>
      <c r="AR19" s="182"/>
      <c r="AS19" s="181"/>
      <c r="AT19" s="77"/>
      <c r="AU19" s="77"/>
      <c r="AV19" s="77"/>
      <c r="AW19" s="77"/>
      <c r="AX19" s="77"/>
      <c r="AY19" s="77"/>
      <c r="AZ19" s="77"/>
      <c r="BA19" s="77"/>
      <c r="BB19" s="77"/>
      <c r="BC19" s="77"/>
      <c r="BD19" s="77"/>
      <c r="BE19" s="182"/>
    </row>
    <row r="20" spans="1:57" ht="15.75" customHeight="1">
      <c r="A20" s="993">
        <v>5</v>
      </c>
      <c r="B20" s="994"/>
      <c r="C20" s="181" t="s">
        <v>502</v>
      </c>
      <c r="D20" s="77"/>
      <c r="E20" s="77"/>
      <c r="F20" s="77"/>
      <c r="G20" s="77"/>
      <c r="H20" s="77"/>
      <c r="I20" s="77"/>
      <c r="J20" s="77"/>
      <c r="K20" s="182"/>
      <c r="L20" s="181" t="s">
        <v>437</v>
      </c>
      <c r="M20" s="77"/>
      <c r="N20" s="77"/>
      <c r="O20" s="77"/>
      <c r="P20" s="77"/>
      <c r="Q20" s="77"/>
      <c r="R20" s="182"/>
      <c r="S20" s="987">
        <v>4000</v>
      </c>
      <c r="T20" s="988"/>
      <c r="U20" s="989"/>
      <c r="V20" s="990"/>
      <c r="W20" s="991"/>
      <c r="X20" s="992"/>
      <c r="Y20" s="179"/>
      <c r="Z20" s="204"/>
      <c r="AA20" s="204"/>
      <c r="AB20" s="180"/>
      <c r="AC20" s="993"/>
      <c r="AD20" s="994"/>
      <c r="AE20" s="993"/>
      <c r="AF20" s="995"/>
      <c r="AG20" s="994"/>
      <c r="AH20" s="993"/>
      <c r="AI20" s="995"/>
      <c r="AJ20" s="994"/>
      <c r="AK20" s="993"/>
      <c r="AL20" s="994"/>
      <c r="AM20" s="181"/>
      <c r="AN20" s="77"/>
      <c r="AO20" s="77"/>
      <c r="AP20" s="77"/>
      <c r="AQ20" s="77"/>
      <c r="AR20" s="182"/>
      <c r="AS20" s="181" t="s">
        <v>495</v>
      </c>
      <c r="AT20" s="77"/>
      <c r="AU20" s="77"/>
      <c r="AV20" s="77"/>
      <c r="AW20" s="77"/>
      <c r="AX20" s="77"/>
      <c r="AY20" s="77"/>
      <c r="AZ20" s="77"/>
      <c r="BA20" s="77"/>
      <c r="BB20" s="77"/>
      <c r="BC20" s="77"/>
      <c r="BD20" s="77"/>
      <c r="BE20" s="182"/>
    </row>
    <row r="21" spans="1:57" ht="15.75" customHeight="1">
      <c r="A21" s="993">
        <v>6</v>
      </c>
      <c r="B21" s="994"/>
      <c r="C21" s="181" t="s">
        <v>503</v>
      </c>
      <c r="D21" s="77"/>
      <c r="E21" s="77"/>
      <c r="F21" s="77"/>
      <c r="G21" s="77"/>
      <c r="H21" s="77"/>
      <c r="I21" s="77"/>
      <c r="J21" s="77"/>
      <c r="K21" s="182"/>
      <c r="L21" s="181" t="s">
        <v>437</v>
      </c>
      <c r="M21" s="77"/>
      <c r="N21" s="77"/>
      <c r="O21" s="77"/>
      <c r="P21" s="77"/>
      <c r="Q21" s="77"/>
      <c r="R21" s="182"/>
      <c r="S21" s="987">
        <v>4000</v>
      </c>
      <c r="T21" s="988"/>
      <c r="U21" s="989"/>
      <c r="V21" s="181"/>
      <c r="W21" s="77"/>
      <c r="X21" s="182"/>
      <c r="Y21" s="179"/>
      <c r="Z21" s="204"/>
      <c r="AA21" s="204"/>
      <c r="AB21" s="180"/>
      <c r="AC21" s="993"/>
      <c r="AD21" s="994"/>
      <c r="AE21" s="993"/>
      <c r="AF21" s="995"/>
      <c r="AG21" s="994"/>
      <c r="AH21" s="993"/>
      <c r="AI21" s="995"/>
      <c r="AJ21" s="994"/>
      <c r="AK21" s="179"/>
      <c r="AL21" s="180"/>
      <c r="AM21" s="181"/>
      <c r="AN21" s="77"/>
      <c r="AO21" s="77"/>
      <c r="AP21" s="77"/>
      <c r="AQ21" s="77"/>
      <c r="AR21" s="182"/>
      <c r="AS21" s="181" t="s">
        <v>496</v>
      </c>
      <c r="AT21" s="77"/>
      <c r="AU21" s="77"/>
      <c r="AV21" s="77"/>
      <c r="AW21" s="77"/>
      <c r="AX21" s="77"/>
      <c r="AY21" s="77"/>
      <c r="AZ21" s="77"/>
      <c r="BA21" s="77"/>
      <c r="BB21" s="77"/>
      <c r="BC21" s="77"/>
      <c r="BD21" s="77"/>
      <c r="BE21" s="182"/>
    </row>
    <row r="22" spans="1:57" ht="15.75" customHeight="1">
      <c r="A22" s="993">
        <v>7</v>
      </c>
      <c r="B22" s="994"/>
      <c r="C22" s="181" t="s">
        <v>504</v>
      </c>
      <c r="D22" s="77"/>
      <c r="E22" s="77"/>
      <c r="F22" s="77"/>
      <c r="G22" s="77"/>
      <c r="H22" s="77"/>
      <c r="I22" s="77"/>
      <c r="J22" s="77"/>
      <c r="K22" s="182"/>
      <c r="L22" s="181" t="s">
        <v>437</v>
      </c>
      <c r="M22" s="77"/>
      <c r="N22" s="77"/>
      <c r="O22" s="77"/>
      <c r="P22" s="77"/>
      <c r="Q22" s="77"/>
      <c r="R22" s="182"/>
      <c r="S22" s="987">
        <v>4000</v>
      </c>
      <c r="T22" s="988"/>
      <c r="U22" s="989"/>
      <c r="V22" s="181"/>
      <c r="W22" s="77"/>
      <c r="X22" s="182"/>
      <c r="Y22" s="179"/>
      <c r="Z22" s="204"/>
      <c r="AA22" s="204"/>
      <c r="AB22" s="180"/>
      <c r="AC22" s="993"/>
      <c r="AD22" s="994"/>
      <c r="AE22" s="993"/>
      <c r="AF22" s="995"/>
      <c r="AG22" s="994"/>
      <c r="AH22" s="993"/>
      <c r="AI22" s="995"/>
      <c r="AJ22" s="994"/>
      <c r="AK22" s="179"/>
      <c r="AL22" s="180"/>
      <c r="AM22" s="181"/>
      <c r="AN22" s="77"/>
      <c r="AO22" s="77"/>
      <c r="AP22" s="77"/>
      <c r="AQ22" s="77"/>
      <c r="AR22" s="182"/>
      <c r="AS22" s="181" t="s">
        <v>496</v>
      </c>
      <c r="AT22" s="77"/>
      <c r="AU22" s="77"/>
      <c r="AV22" s="77"/>
      <c r="AW22" s="77"/>
      <c r="AX22" s="77"/>
      <c r="AY22" s="77"/>
      <c r="AZ22" s="77"/>
      <c r="BA22" s="77"/>
      <c r="BB22" s="77"/>
      <c r="BC22" s="77"/>
      <c r="BD22" s="77"/>
      <c r="BE22" s="182"/>
    </row>
    <row r="23" spans="1:57" ht="15.75" customHeight="1">
      <c r="A23" s="993">
        <v>8</v>
      </c>
      <c r="B23" s="994"/>
      <c r="C23" s="181" t="s">
        <v>505</v>
      </c>
      <c r="D23" s="77"/>
      <c r="E23" s="77"/>
      <c r="F23" s="77"/>
      <c r="G23" s="77"/>
      <c r="H23" s="77"/>
      <c r="I23" s="77"/>
      <c r="J23" s="77"/>
      <c r="K23" s="182"/>
      <c r="L23" s="181" t="s">
        <v>453</v>
      </c>
      <c r="M23" s="77"/>
      <c r="N23" s="77"/>
      <c r="O23" s="77"/>
      <c r="P23" s="77"/>
      <c r="Q23" s="77"/>
      <c r="R23" s="182"/>
      <c r="S23" s="996" t="s">
        <v>70</v>
      </c>
      <c r="T23" s="997"/>
      <c r="U23" s="998"/>
      <c r="V23" s="181"/>
      <c r="W23" s="77"/>
      <c r="X23" s="182"/>
      <c r="Y23" s="179"/>
      <c r="Z23" s="204"/>
      <c r="AA23" s="204"/>
      <c r="AB23" s="180"/>
      <c r="AC23" s="993"/>
      <c r="AD23" s="994"/>
      <c r="AE23" s="993"/>
      <c r="AF23" s="995"/>
      <c r="AG23" s="994"/>
      <c r="AH23" s="993"/>
      <c r="AI23" s="995"/>
      <c r="AJ23" s="994"/>
      <c r="AK23" s="179"/>
      <c r="AL23" s="180"/>
      <c r="AM23" s="181"/>
      <c r="AN23" s="77"/>
      <c r="AO23" s="77"/>
      <c r="AP23" s="77"/>
      <c r="AQ23" s="77"/>
      <c r="AR23" s="182"/>
      <c r="AS23" s="181" t="s">
        <v>512</v>
      </c>
      <c r="AT23" s="77"/>
      <c r="AU23" s="77"/>
      <c r="AV23" s="77"/>
      <c r="AW23" s="77"/>
      <c r="AX23" s="77"/>
      <c r="AY23" s="77"/>
      <c r="AZ23" s="77"/>
      <c r="BA23" s="77"/>
      <c r="BB23" s="77"/>
      <c r="BC23" s="77"/>
      <c r="BD23" s="77"/>
      <c r="BE23" s="182"/>
    </row>
    <row r="24" spans="1:57" ht="15.75" customHeight="1">
      <c r="A24" s="993">
        <v>9</v>
      </c>
      <c r="B24" s="994"/>
      <c r="C24" s="181" t="s">
        <v>506</v>
      </c>
      <c r="D24" s="77"/>
      <c r="E24" s="77"/>
      <c r="F24" s="77"/>
      <c r="G24" s="77"/>
      <c r="H24" s="77"/>
      <c r="I24" s="77"/>
      <c r="J24" s="77"/>
      <c r="K24" s="182"/>
      <c r="L24" s="181" t="s">
        <v>453</v>
      </c>
      <c r="M24" s="77"/>
      <c r="N24" s="77"/>
      <c r="O24" s="77"/>
      <c r="P24" s="77"/>
      <c r="Q24" s="77"/>
      <c r="R24" s="182"/>
      <c r="S24" s="996" t="s">
        <v>70</v>
      </c>
      <c r="T24" s="997"/>
      <c r="U24" s="998"/>
      <c r="V24" s="181"/>
      <c r="W24" s="77"/>
      <c r="X24" s="182"/>
      <c r="Y24" s="179"/>
      <c r="Z24" s="204"/>
      <c r="AA24" s="204"/>
      <c r="AB24" s="180"/>
      <c r="AC24" s="993"/>
      <c r="AD24" s="994"/>
      <c r="AE24" s="993"/>
      <c r="AF24" s="995"/>
      <c r="AG24" s="994"/>
      <c r="AH24" s="993"/>
      <c r="AI24" s="995"/>
      <c r="AJ24" s="994"/>
      <c r="AK24" s="179"/>
      <c r="AL24" s="180"/>
      <c r="AM24" s="181"/>
      <c r="AN24" s="77"/>
      <c r="AO24" s="77"/>
      <c r="AP24" s="77"/>
      <c r="AQ24" s="77"/>
      <c r="AR24" s="182"/>
      <c r="AS24" s="181"/>
      <c r="AT24" s="77"/>
      <c r="AU24" s="77"/>
      <c r="AV24" s="77"/>
      <c r="AW24" s="77"/>
      <c r="AX24" s="77"/>
      <c r="AY24" s="77"/>
      <c r="AZ24" s="77"/>
      <c r="BA24" s="77"/>
      <c r="BB24" s="77"/>
      <c r="BC24" s="77"/>
      <c r="BD24" s="77"/>
      <c r="BE24" s="182"/>
    </row>
    <row r="25" spans="1:57" ht="15.75" customHeight="1">
      <c r="A25" s="993">
        <v>10</v>
      </c>
      <c r="B25" s="994"/>
      <c r="C25" s="181" t="s">
        <v>507</v>
      </c>
      <c r="D25" s="77"/>
      <c r="E25" s="77"/>
      <c r="F25" s="77"/>
      <c r="G25" s="77"/>
      <c r="H25" s="77"/>
      <c r="I25" s="77"/>
      <c r="J25" s="77"/>
      <c r="K25" s="182"/>
      <c r="L25" s="181" t="s">
        <v>453</v>
      </c>
      <c r="M25" s="77"/>
      <c r="N25" s="77"/>
      <c r="O25" s="77"/>
      <c r="P25" s="77"/>
      <c r="Q25" s="77"/>
      <c r="R25" s="182"/>
      <c r="S25" s="996" t="s">
        <v>70</v>
      </c>
      <c r="T25" s="997"/>
      <c r="U25" s="998"/>
      <c r="V25" s="181"/>
      <c r="W25" s="77"/>
      <c r="X25" s="182"/>
      <c r="Y25" s="179"/>
      <c r="Z25" s="204"/>
      <c r="AA25" s="204"/>
      <c r="AB25" s="180"/>
      <c r="AC25" s="993"/>
      <c r="AD25" s="994"/>
      <c r="AE25" s="993"/>
      <c r="AF25" s="995"/>
      <c r="AG25" s="994"/>
      <c r="AH25" s="993"/>
      <c r="AI25" s="995"/>
      <c r="AJ25" s="994"/>
      <c r="AK25" s="179"/>
      <c r="AL25" s="180"/>
      <c r="AM25" s="181"/>
      <c r="AN25" s="77"/>
      <c r="AO25" s="77"/>
      <c r="AP25" s="77"/>
      <c r="AQ25" s="77"/>
      <c r="AR25" s="182"/>
      <c r="AS25" s="181"/>
      <c r="AT25" s="77"/>
      <c r="AU25" s="77"/>
      <c r="AV25" s="77"/>
      <c r="AW25" s="77"/>
      <c r="AX25" s="77"/>
      <c r="AY25" s="77"/>
      <c r="AZ25" s="77"/>
      <c r="BA25" s="77"/>
      <c r="BB25" s="77"/>
      <c r="BC25" s="77"/>
      <c r="BD25" s="77"/>
      <c r="BE25" s="182"/>
    </row>
    <row r="26" spans="1:57" ht="15.75" customHeight="1">
      <c r="A26" s="993">
        <v>11</v>
      </c>
      <c r="B26" s="994"/>
      <c r="C26" s="181" t="s">
        <v>513</v>
      </c>
      <c r="D26" s="77"/>
      <c r="E26" s="77"/>
      <c r="F26" s="77"/>
      <c r="G26" s="77"/>
      <c r="H26" s="77"/>
      <c r="I26" s="77"/>
      <c r="J26" s="77"/>
      <c r="K26" s="182"/>
      <c r="L26" s="181" t="s">
        <v>508</v>
      </c>
      <c r="M26" s="77"/>
      <c r="N26" s="77"/>
      <c r="O26" s="77"/>
      <c r="P26" s="77"/>
      <c r="Q26" s="77"/>
      <c r="R26" s="182"/>
      <c r="S26" s="987">
        <v>4000</v>
      </c>
      <c r="T26" s="988"/>
      <c r="U26" s="989"/>
      <c r="V26" s="181"/>
      <c r="W26" s="77"/>
      <c r="X26" s="182"/>
      <c r="Y26" s="179"/>
      <c r="Z26" s="204"/>
      <c r="AA26" s="204"/>
      <c r="AB26" s="180"/>
      <c r="AC26" s="993"/>
      <c r="AD26" s="994"/>
      <c r="AE26" s="993"/>
      <c r="AF26" s="995"/>
      <c r="AG26" s="994"/>
      <c r="AH26" s="993"/>
      <c r="AI26" s="995"/>
      <c r="AJ26" s="994"/>
      <c r="AK26" s="179"/>
      <c r="AL26" s="180"/>
      <c r="AM26" s="181"/>
      <c r="AN26" s="77"/>
      <c r="AO26" s="77"/>
      <c r="AP26" s="77"/>
      <c r="AQ26" s="77"/>
      <c r="AR26" s="182"/>
      <c r="AS26" s="181"/>
      <c r="AT26" s="77"/>
      <c r="AU26" s="77"/>
      <c r="AV26" s="77"/>
      <c r="AW26" s="77"/>
      <c r="AX26" s="77"/>
      <c r="AY26" s="77"/>
      <c r="AZ26" s="77"/>
      <c r="BA26" s="77"/>
      <c r="BB26" s="77"/>
      <c r="BC26" s="77"/>
      <c r="BD26" s="77"/>
      <c r="BE26" s="182"/>
    </row>
    <row r="27" spans="1:57" ht="15.75" customHeight="1">
      <c r="A27" s="993">
        <v>12</v>
      </c>
      <c r="B27" s="994"/>
      <c r="C27" s="181"/>
      <c r="D27" s="77"/>
      <c r="E27" s="77"/>
      <c r="F27" s="77"/>
      <c r="G27" s="77"/>
      <c r="H27" s="77"/>
      <c r="I27" s="77"/>
      <c r="J27" s="77"/>
      <c r="K27" s="182"/>
      <c r="L27" s="181"/>
      <c r="M27" s="77"/>
      <c r="N27" s="77"/>
      <c r="O27" s="77"/>
      <c r="P27" s="77"/>
      <c r="Q27" s="77"/>
      <c r="R27" s="182"/>
      <c r="S27" s="987"/>
      <c r="T27" s="988"/>
      <c r="U27" s="989"/>
      <c r="V27" s="181"/>
      <c r="W27" s="77"/>
      <c r="X27" s="182"/>
      <c r="Y27" s="179"/>
      <c r="Z27" s="204"/>
      <c r="AA27" s="204"/>
      <c r="AB27" s="180"/>
      <c r="AC27" s="993"/>
      <c r="AD27" s="994"/>
      <c r="AE27" s="993"/>
      <c r="AF27" s="995"/>
      <c r="AG27" s="994"/>
      <c r="AH27" s="993"/>
      <c r="AI27" s="995"/>
      <c r="AJ27" s="994"/>
      <c r="AK27" s="179"/>
      <c r="AL27" s="180"/>
      <c r="AM27" s="181"/>
      <c r="AN27" s="77"/>
      <c r="AO27" s="77"/>
      <c r="AP27" s="77"/>
      <c r="AQ27" s="77"/>
      <c r="AR27" s="182"/>
      <c r="AS27" s="181"/>
      <c r="AT27" s="77"/>
      <c r="AU27" s="77"/>
      <c r="AV27" s="77"/>
      <c r="AW27" s="77"/>
      <c r="AX27" s="77"/>
      <c r="AY27" s="77"/>
      <c r="AZ27" s="77"/>
      <c r="BA27" s="77"/>
      <c r="BB27" s="77"/>
      <c r="BC27" s="77"/>
      <c r="BD27" s="77"/>
      <c r="BE27" s="182"/>
    </row>
  </sheetData>
  <mergeCells count="145">
    <mergeCell ref="AH27:AJ27"/>
    <mergeCell ref="A26:B26"/>
    <mergeCell ref="S26:U26"/>
    <mergeCell ref="AC26:AD26"/>
    <mergeCell ref="AE26:AG26"/>
    <mergeCell ref="AH26:AJ26"/>
    <mergeCell ref="A25:B25"/>
    <mergeCell ref="S25:U25"/>
    <mergeCell ref="AC25:AD25"/>
    <mergeCell ref="AE25:AG25"/>
    <mergeCell ref="AH25:AJ25"/>
    <mergeCell ref="A27:B27"/>
    <mergeCell ref="S27:U27"/>
    <mergeCell ref="AC27:AD27"/>
    <mergeCell ref="AE27:AG27"/>
    <mergeCell ref="AH24:AJ24"/>
    <mergeCell ref="A23:B23"/>
    <mergeCell ref="S23:U23"/>
    <mergeCell ref="AC23:AD23"/>
    <mergeCell ref="AE23:AG23"/>
    <mergeCell ref="AH23:AJ23"/>
    <mergeCell ref="A22:B22"/>
    <mergeCell ref="S22:U22"/>
    <mergeCell ref="AC22:AD22"/>
    <mergeCell ref="AE22:AG22"/>
    <mergeCell ref="AH22:AJ22"/>
    <mergeCell ref="A24:B24"/>
    <mergeCell ref="S24:U24"/>
    <mergeCell ref="AC24:AD24"/>
    <mergeCell ref="AE24:AG24"/>
    <mergeCell ref="AH19:AJ19"/>
    <mergeCell ref="V19:X19"/>
    <mergeCell ref="AK19:AL19"/>
    <mergeCell ref="A18:B18"/>
    <mergeCell ref="S18:U18"/>
    <mergeCell ref="AC18:AD18"/>
    <mergeCell ref="AE18:AG18"/>
    <mergeCell ref="AH18:AJ18"/>
    <mergeCell ref="AH21:AJ21"/>
    <mergeCell ref="A20:B20"/>
    <mergeCell ref="S20:U20"/>
    <mergeCell ref="V20:X20"/>
    <mergeCell ref="AC20:AD20"/>
    <mergeCell ref="AE20:AG20"/>
    <mergeCell ref="AH20:AJ20"/>
    <mergeCell ref="AK20:AL20"/>
    <mergeCell ref="A21:B21"/>
    <mergeCell ref="S21:U21"/>
    <mergeCell ref="AC21:AD21"/>
    <mergeCell ref="AE21:AG21"/>
    <mergeCell ref="A19:B19"/>
    <mergeCell ref="S19:U19"/>
    <mergeCell ref="AC19:AD19"/>
    <mergeCell ref="AE19:AG19"/>
    <mergeCell ref="AE17:AG17"/>
    <mergeCell ref="AH17:AJ17"/>
    <mergeCell ref="V17:X17"/>
    <mergeCell ref="AK17:AL17"/>
    <mergeCell ref="AK18:AL18"/>
    <mergeCell ref="A16:B16"/>
    <mergeCell ref="AC16:AD16"/>
    <mergeCell ref="AE16:AG16"/>
    <mergeCell ref="AH16:AJ16"/>
    <mergeCell ref="S16:U16"/>
    <mergeCell ref="V16:X16"/>
    <mergeCell ref="AK16:AL16"/>
    <mergeCell ref="A17:B17"/>
    <mergeCell ref="S17:U17"/>
    <mergeCell ref="AC17:AD17"/>
    <mergeCell ref="AK11:AL11"/>
    <mergeCell ref="A15:B15"/>
    <mergeCell ref="AC15:AD15"/>
    <mergeCell ref="AE15:AG15"/>
    <mergeCell ref="AH15:AJ15"/>
    <mergeCell ref="AM15:AR15"/>
    <mergeCell ref="C15:K15"/>
    <mergeCell ref="L15:R15"/>
    <mergeCell ref="S15:U15"/>
    <mergeCell ref="V15:X15"/>
    <mergeCell ref="Y15:AB15"/>
    <mergeCell ref="AK15:AL15"/>
    <mergeCell ref="A12:B12"/>
    <mergeCell ref="S12:U12"/>
    <mergeCell ref="AC12:AD12"/>
    <mergeCell ref="AE12:AG12"/>
    <mergeCell ref="AH12:AJ12"/>
    <mergeCell ref="A11:B11"/>
    <mergeCell ref="S11:U11"/>
    <mergeCell ref="AC11:AD11"/>
    <mergeCell ref="AE11:AG11"/>
    <mergeCell ref="AH11:AJ11"/>
    <mergeCell ref="V11:X11"/>
    <mergeCell ref="A10:B10"/>
    <mergeCell ref="S10:U10"/>
    <mergeCell ref="AE10:AG10"/>
    <mergeCell ref="AH10:AJ10"/>
    <mergeCell ref="A9:B9"/>
    <mergeCell ref="S9:U9"/>
    <mergeCell ref="AC9:AD9"/>
    <mergeCell ref="V10:X10"/>
    <mergeCell ref="AK10:AL10"/>
    <mergeCell ref="AK9:AL9"/>
    <mergeCell ref="AE8:AG8"/>
    <mergeCell ref="AH8:AJ8"/>
    <mergeCell ref="AK8:AL8"/>
    <mergeCell ref="Y7:AB7"/>
    <mergeCell ref="AC7:AD7"/>
    <mergeCell ref="AE7:AG7"/>
    <mergeCell ref="AH7:AJ7"/>
    <mergeCell ref="AK7:AL7"/>
    <mergeCell ref="AM7:AR7"/>
    <mergeCell ref="A7:B7"/>
    <mergeCell ref="C7:K7"/>
    <mergeCell ref="L7:R7"/>
    <mergeCell ref="S7:U7"/>
    <mergeCell ref="V7:X7"/>
    <mergeCell ref="A1:J3"/>
    <mergeCell ref="A8:B8"/>
    <mergeCell ref="S8:U8"/>
    <mergeCell ref="V8:X8"/>
    <mergeCell ref="V6:AB6"/>
    <mergeCell ref="A6:B6"/>
    <mergeCell ref="C6:K6"/>
    <mergeCell ref="L6:R6"/>
    <mergeCell ref="S6:U6"/>
    <mergeCell ref="BF1:BK1"/>
    <mergeCell ref="K2:T2"/>
    <mergeCell ref="U2:Y2"/>
    <mergeCell ref="Z2:AD2"/>
    <mergeCell ref="AE2:AI2"/>
    <mergeCell ref="AJ2:AR2"/>
    <mergeCell ref="AS2:AY3"/>
    <mergeCell ref="AZ2:BE3"/>
    <mergeCell ref="K1:T1"/>
    <mergeCell ref="U1:Y1"/>
    <mergeCell ref="Z1:AD1"/>
    <mergeCell ref="AE1:AI1"/>
    <mergeCell ref="AJ1:AR1"/>
    <mergeCell ref="BF2:BK3"/>
    <mergeCell ref="K3:T3"/>
    <mergeCell ref="U3:Y3"/>
    <mergeCell ref="Z3:AD3"/>
    <mergeCell ref="AE3:AR3"/>
    <mergeCell ref="AS1:AY1"/>
    <mergeCell ref="AZ1:BE1"/>
  </mergeCells>
  <phoneticPr fontId="9"/>
  <pageMargins left="0.51181102362204722" right="0.74803149606299213" top="0.70866141732283472" bottom="0.43307086614173229" header="0.51181102362204722" footer="0.19685039370078741"/>
  <pageSetup paperSize="9" scale="82" firstPageNumber="0" fitToHeight="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694F3-42E6-4A26-9C9C-39E2A7416A6A}">
  <sheetPr codeName="Sheet20">
    <tabColor rgb="FFFFFF00"/>
    <pageSetUpPr fitToPage="1"/>
  </sheetPr>
  <dimension ref="A1:CE190"/>
  <sheetViews>
    <sheetView showGridLines="0" view="pageBreakPreview" topLeftCell="A151" zoomScaleNormal="100" zoomScaleSheetLayoutView="100" workbookViewId="0">
      <selection activeCell="AH191" sqref="AH191"/>
    </sheetView>
  </sheetViews>
  <sheetFormatPr defaultColWidth="2.625" defaultRowHeight="15.75" customHeight="1"/>
  <cols>
    <col min="1" max="16384" width="2.625" style="76"/>
  </cols>
  <sheetData>
    <row r="1" spans="1:63" s="61" customFormat="1" ht="15.75" customHeight="1">
      <c r="A1" s="851" t="str">
        <f>表紙!A54</f>
        <v>POWER EGG</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tr">
        <f>表紙!$AJ$63</f>
        <v>MS</v>
      </c>
      <c r="AA1" s="867"/>
      <c r="AB1" s="867"/>
      <c r="AC1" s="867"/>
      <c r="AD1" s="868"/>
      <c r="AE1" s="910" t="s">
        <v>133</v>
      </c>
      <c r="AF1" s="871"/>
      <c r="AG1" s="871"/>
      <c r="AH1" s="871"/>
      <c r="AI1" s="872"/>
      <c r="AJ1" s="911" t="str">
        <f>表紙!$AX$63</f>
        <v>POWER EGG</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3" s="61" customFormat="1" ht="12.75" customHeight="1">
      <c r="A2" s="854"/>
      <c r="B2" s="855"/>
      <c r="C2" s="855"/>
      <c r="D2" s="855"/>
      <c r="E2" s="855"/>
      <c r="F2" s="855"/>
      <c r="G2" s="855"/>
      <c r="H2" s="855"/>
      <c r="I2" s="855"/>
      <c r="J2" s="856"/>
      <c r="K2" s="1012" t="s">
        <v>420</v>
      </c>
      <c r="L2" s="1013"/>
      <c r="M2" s="1013"/>
      <c r="N2" s="1013"/>
      <c r="O2" s="1013"/>
      <c r="P2" s="1013"/>
      <c r="Q2" s="1013"/>
      <c r="R2" s="1013"/>
      <c r="S2" s="1013"/>
      <c r="T2" s="1014"/>
      <c r="U2" s="877" t="s">
        <v>146</v>
      </c>
      <c r="V2" s="878"/>
      <c r="W2" s="878"/>
      <c r="X2" s="878"/>
      <c r="Y2" s="879"/>
      <c r="Z2" s="880" t="str">
        <f>表紙!$AJ$64</f>
        <v>MSBB</v>
      </c>
      <c r="AA2" s="881"/>
      <c r="AB2" s="881"/>
      <c r="AC2" s="881"/>
      <c r="AD2" s="882"/>
      <c r="AE2" s="883" t="s">
        <v>139</v>
      </c>
      <c r="AF2" s="884"/>
      <c r="AG2" s="884"/>
      <c r="AH2" s="884"/>
      <c r="AI2" s="885"/>
      <c r="AJ2" s="886" t="str">
        <f>表紙!$AX$64</f>
        <v>POWER EGG</v>
      </c>
      <c r="AK2" s="887"/>
      <c r="AL2" s="887"/>
      <c r="AM2" s="887"/>
      <c r="AN2" s="887"/>
      <c r="AO2" s="887"/>
      <c r="AP2" s="887"/>
      <c r="AQ2" s="887"/>
      <c r="AR2" s="888"/>
      <c r="AS2" s="889" t="str">
        <f>表紙!$BL$64</f>
        <v>M7-US-1140</v>
      </c>
      <c r="AT2" s="890"/>
      <c r="AU2" s="890"/>
      <c r="AV2" s="890"/>
      <c r="AW2" s="890"/>
      <c r="AX2" s="890"/>
      <c r="AY2" s="890"/>
      <c r="AZ2" s="892" t="str">
        <f>表紙!$BU$64</f>
        <v>7.0.2</v>
      </c>
      <c r="BA2" s="875"/>
      <c r="BB2" s="875"/>
      <c r="BC2" s="875"/>
      <c r="BD2" s="875"/>
      <c r="BE2" s="876"/>
      <c r="BF2" s="896">
        <f>表紙!$CB$64</f>
        <v>3</v>
      </c>
      <c r="BG2" s="875"/>
      <c r="BH2" s="875"/>
      <c r="BI2" s="875"/>
      <c r="BJ2" s="875"/>
      <c r="BK2" s="897"/>
    </row>
    <row r="3" spans="1:63" s="61" customFormat="1" ht="16.5" customHeight="1" thickBot="1">
      <c r="A3" s="857"/>
      <c r="B3" s="858"/>
      <c r="C3" s="858"/>
      <c r="D3" s="858"/>
      <c r="E3" s="858"/>
      <c r="F3" s="858"/>
      <c r="G3" s="858"/>
      <c r="H3" s="858"/>
      <c r="I3" s="858"/>
      <c r="J3" s="859"/>
      <c r="K3" s="899" t="str">
        <f ca="1">RIGHT(CELL("filename",$A$1),LEN(CELL("filename",$A$1))-FIND("]",CELL("filename",$A$1)))</f>
        <v>③得意先・納品先メモ</v>
      </c>
      <c r="L3" s="900"/>
      <c r="M3" s="900"/>
      <c r="N3" s="900"/>
      <c r="O3" s="900"/>
      <c r="P3" s="900"/>
      <c r="Q3" s="900"/>
      <c r="R3" s="900"/>
      <c r="S3" s="900"/>
      <c r="T3" s="901"/>
      <c r="U3" s="902" t="s">
        <v>142</v>
      </c>
      <c r="V3" s="903"/>
      <c r="W3" s="903"/>
      <c r="X3" s="903"/>
      <c r="Y3" s="904"/>
      <c r="Z3" s="905" t="str">
        <f>表紙!$AJ$65</f>
        <v>-</v>
      </c>
      <c r="AA3" s="906"/>
      <c r="AB3" s="906"/>
      <c r="AC3" s="906"/>
      <c r="AD3" s="906"/>
      <c r="AE3" s="907" t="str">
        <f>表紙!$AQ$65</f>
        <v>POWER EGG</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3" s="61" customFormat="1" ht="3.75" customHeight="1">
      <c r="M4" s="61" t="s">
        <v>246</v>
      </c>
    </row>
    <row r="5" spans="1:63" s="61" customFormat="1">
      <c r="A5" s="218" t="s">
        <v>46</v>
      </c>
      <c r="V5" s="62"/>
    </row>
    <row r="6" spans="1:63" ht="14.25">
      <c r="A6" s="1005" t="s">
        <v>421</v>
      </c>
      <c r="B6" s="1005"/>
      <c r="C6" s="1010" t="s">
        <v>422</v>
      </c>
      <c r="D6" s="1010"/>
      <c r="E6" s="1010"/>
      <c r="F6" s="1010"/>
      <c r="G6" s="1010"/>
      <c r="H6" s="1010"/>
      <c r="I6" s="1010"/>
      <c r="J6" s="1010"/>
      <c r="K6" s="1010"/>
      <c r="L6" s="1006" t="s">
        <v>423</v>
      </c>
      <c r="M6" s="1006"/>
      <c r="N6" s="1006"/>
      <c r="O6" s="1006"/>
      <c r="P6" s="1006"/>
      <c r="Q6" s="1006"/>
      <c r="R6" s="1006"/>
      <c r="S6" s="1018" t="s">
        <v>491</v>
      </c>
      <c r="T6" s="1018"/>
      <c r="U6" s="1018"/>
      <c r="V6" s="1007" t="s">
        <v>425</v>
      </c>
      <c r="W6" s="1008"/>
      <c r="X6" s="1008"/>
      <c r="Y6" s="1008"/>
      <c r="Z6" s="1008"/>
      <c r="AA6" s="1008"/>
      <c r="AB6" s="1009"/>
      <c r="AC6" s="208" t="s">
        <v>426</v>
      </c>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10"/>
    </row>
    <row r="7" spans="1:63" ht="14.25">
      <c r="A7" s="1005" t="s">
        <v>341</v>
      </c>
      <c r="B7" s="1005"/>
      <c r="C7" s="1006" t="s">
        <v>355</v>
      </c>
      <c r="D7" s="1006"/>
      <c r="E7" s="1006"/>
      <c r="F7" s="1006"/>
      <c r="G7" s="1006"/>
      <c r="H7" s="1006"/>
      <c r="I7" s="1006"/>
      <c r="J7" s="1006"/>
      <c r="K7" s="1006"/>
      <c r="L7" s="1006" t="s">
        <v>427</v>
      </c>
      <c r="M7" s="1006"/>
      <c r="N7" s="1006"/>
      <c r="O7" s="1006"/>
      <c r="P7" s="1006"/>
      <c r="Q7" s="1006"/>
      <c r="R7" s="1006"/>
      <c r="S7" s="1006" t="s">
        <v>428</v>
      </c>
      <c r="T7" s="1006"/>
      <c r="U7" s="1006"/>
      <c r="V7" s="1006" t="s">
        <v>429</v>
      </c>
      <c r="W7" s="1006"/>
      <c r="X7" s="1006"/>
      <c r="Y7" s="1007" t="s">
        <v>430</v>
      </c>
      <c r="Z7" s="1008"/>
      <c r="AA7" s="1008"/>
      <c r="AB7" s="1009"/>
      <c r="AC7" s="1006" t="s">
        <v>431</v>
      </c>
      <c r="AD7" s="1006"/>
      <c r="AE7" s="1006" t="s">
        <v>432</v>
      </c>
      <c r="AF7" s="1006"/>
      <c r="AG7" s="1006"/>
      <c r="AH7" s="1006" t="s">
        <v>433</v>
      </c>
      <c r="AI7" s="1006"/>
      <c r="AJ7" s="1006"/>
      <c r="AK7" s="1006" t="s">
        <v>434</v>
      </c>
      <c r="AL7" s="1006"/>
      <c r="AM7" s="1005" t="s">
        <v>388</v>
      </c>
      <c r="AN7" s="1005"/>
      <c r="AO7" s="1005"/>
      <c r="AP7" s="1005"/>
      <c r="AQ7" s="1005"/>
      <c r="AR7" s="1005"/>
      <c r="AS7" s="207" t="s">
        <v>435</v>
      </c>
      <c r="AT7" s="206"/>
      <c r="AU7" s="206"/>
      <c r="AV7" s="206"/>
      <c r="AW7" s="206"/>
      <c r="AX7" s="206"/>
      <c r="AY7" s="206"/>
      <c r="AZ7" s="206"/>
      <c r="BA7" s="206"/>
      <c r="BB7" s="206"/>
      <c r="BC7" s="206"/>
      <c r="BD7" s="206"/>
      <c r="BE7" s="213"/>
    </row>
    <row r="8" spans="1:63" ht="15.75" customHeight="1">
      <c r="A8" s="986">
        <v>1</v>
      </c>
      <c r="B8" s="986"/>
      <c r="C8" s="181" t="s">
        <v>492</v>
      </c>
      <c r="D8" s="77"/>
      <c r="E8" s="77"/>
      <c r="F8" s="77"/>
      <c r="G8" s="77"/>
      <c r="H8" s="77"/>
      <c r="I8" s="77"/>
      <c r="J8" s="77"/>
      <c r="K8" s="182"/>
      <c r="L8" s="181" t="s">
        <v>493</v>
      </c>
      <c r="M8" s="77"/>
      <c r="N8" s="77"/>
      <c r="O8" s="77"/>
      <c r="P8" s="77"/>
      <c r="Q8" s="77"/>
      <c r="R8" s="182"/>
      <c r="S8" s="996" t="s">
        <v>70</v>
      </c>
      <c r="T8" s="997"/>
      <c r="U8" s="998"/>
      <c r="V8" s="990"/>
      <c r="W8" s="991"/>
      <c r="X8" s="992"/>
      <c r="Y8" s="179"/>
      <c r="Z8" s="204"/>
      <c r="AA8" s="204"/>
      <c r="AB8" s="180"/>
      <c r="AC8" s="179"/>
      <c r="AD8" s="180"/>
      <c r="AE8" s="993"/>
      <c r="AF8" s="995"/>
      <c r="AG8" s="994"/>
      <c r="AH8" s="993"/>
      <c r="AI8" s="995"/>
      <c r="AJ8" s="994"/>
      <c r="AK8" s="993"/>
      <c r="AL8" s="994"/>
      <c r="AM8" s="181"/>
      <c r="AN8" s="77"/>
      <c r="AO8" s="77"/>
      <c r="AP8" s="77"/>
      <c r="AQ8" s="77"/>
      <c r="AR8" s="182"/>
      <c r="AS8" s="181"/>
      <c r="AT8" s="77"/>
      <c r="AU8" s="77"/>
      <c r="AV8" s="77"/>
      <c r="AW8" s="77"/>
      <c r="AX8" s="77"/>
      <c r="AY8" s="77"/>
      <c r="AZ8" s="77"/>
      <c r="BA8" s="77"/>
      <c r="BB8" s="77"/>
      <c r="BC8" s="77"/>
      <c r="BD8" s="77"/>
      <c r="BE8" s="182"/>
    </row>
    <row r="9" spans="1:63" ht="15.75" customHeight="1">
      <c r="A9" s="993">
        <v>2</v>
      </c>
      <c r="B9" s="994"/>
      <c r="C9" s="181" t="s">
        <v>609</v>
      </c>
      <c r="D9" s="77"/>
      <c r="E9" s="77"/>
      <c r="F9" s="77"/>
      <c r="G9" s="77"/>
      <c r="H9" s="77"/>
      <c r="I9" s="77"/>
      <c r="J9" s="77"/>
      <c r="K9" s="182"/>
      <c r="L9" s="181" t="s">
        <v>437</v>
      </c>
      <c r="M9" s="77"/>
      <c r="N9" s="77"/>
      <c r="O9" s="77"/>
      <c r="P9" s="77"/>
      <c r="Q9" s="77"/>
      <c r="R9" s="182"/>
      <c r="S9" s="987">
        <v>4000</v>
      </c>
      <c r="T9" s="988"/>
      <c r="U9" s="989"/>
      <c r="V9" s="181"/>
      <c r="W9" s="77"/>
      <c r="X9" s="182"/>
      <c r="Y9" s="179"/>
      <c r="Z9" s="204"/>
      <c r="AA9" s="204"/>
      <c r="AB9" s="180"/>
      <c r="AC9" s="993" t="s">
        <v>43</v>
      </c>
      <c r="AD9" s="994"/>
      <c r="AE9" s="993" t="s">
        <v>43</v>
      </c>
      <c r="AF9" s="995"/>
      <c r="AG9" s="994"/>
      <c r="AH9" s="179"/>
      <c r="AI9" s="204"/>
      <c r="AJ9" s="180"/>
      <c r="AK9" s="993" t="s">
        <v>43</v>
      </c>
      <c r="AL9" s="994"/>
      <c r="AM9" s="181"/>
      <c r="AN9" s="77"/>
      <c r="AO9" s="77"/>
      <c r="AP9" s="77"/>
      <c r="AQ9" s="77"/>
      <c r="AR9" s="182"/>
      <c r="AS9" s="181" t="s">
        <v>495</v>
      </c>
      <c r="AT9" s="77"/>
      <c r="AU9" s="77"/>
      <c r="AV9" s="77"/>
      <c r="AW9" s="77"/>
      <c r="AX9" s="77"/>
      <c r="AY9" s="77"/>
      <c r="AZ9" s="77"/>
      <c r="BA9" s="77"/>
      <c r="BB9" s="77"/>
      <c r="BC9" s="77"/>
      <c r="BD9" s="77"/>
      <c r="BE9" s="182"/>
    </row>
    <row r="10" spans="1:63" ht="15.75" customHeight="1">
      <c r="A10" s="986">
        <v>3</v>
      </c>
      <c r="B10" s="986"/>
      <c r="C10" s="181" t="s">
        <v>445</v>
      </c>
      <c r="D10" s="77"/>
      <c r="E10" s="77"/>
      <c r="F10" s="77"/>
      <c r="G10" s="77"/>
      <c r="H10" s="77"/>
      <c r="I10" s="77"/>
      <c r="J10" s="77"/>
      <c r="K10" s="182"/>
      <c r="L10" s="181" t="s">
        <v>441</v>
      </c>
      <c r="M10" s="77"/>
      <c r="N10" s="77"/>
      <c r="O10" s="77"/>
      <c r="P10" s="77"/>
      <c r="Q10" s="77"/>
      <c r="R10" s="182"/>
      <c r="S10" s="987">
        <v>4000</v>
      </c>
      <c r="T10" s="988"/>
      <c r="U10" s="989"/>
      <c r="V10" s="990"/>
      <c r="W10" s="991"/>
      <c r="X10" s="992"/>
      <c r="Y10" s="179"/>
      <c r="Z10" s="204"/>
      <c r="AA10" s="204"/>
      <c r="AB10" s="180"/>
      <c r="AC10" s="179"/>
      <c r="AD10" s="180"/>
      <c r="AE10" s="993" t="s">
        <v>43</v>
      </c>
      <c r="AF10" s="995"/>
      <c r="AG10" s="994"/>
      <c r="AH10" s="993"/>
      <c r="AI10" s="995"/>
      <c r="AJ10" s="994"/>
      <c r="AK10" s="993"/>
      <c r="AL10" s="994"/>
      <c r="AM10" s="181"/>
      <c r="AN10" s="77"/>
      <c r="AO10" s="77"/>
      <c r="AP10" s="77"/>
      <c r="AQ10" s="77"/>
      <c r="AR10" s="182"/>
      <c r="AS10" s="181" t="s">
        <v>496</v>
      </c>
      <c r="AT10" s="77"/>
      <c r="AU10" s="77"/>
      <c r="AV10" s="77"/>
      <c r="AW10" s="77"/>
      <c r="AX10" s="77"/>
      <c r="AY10" s="77"/>
      <c r="AZ10" s="77"/>
      <c r="BA10" s="77"/>
      <c r="BB10" s="77"/>
      <c r="BC10" s="77"/>
      <c r="BD10" s="77"/>
      <c r="BE10" s="182"/>
    </row>
    <row r="11" spans="1:63" ht="15.75" customHeight="1">
      <c r="A11" s="993"/>
      <c r="B11" s="994"/>
      <c r="C11" s="181"/>
      <c r="D11" s="77"/>
      <c r="E11" s="77"/>
      <c r="F11" s="77"/>
      <c r="G11" s="77"/>
      <c r="H11" s="77"/>
      <c r="I11" s="77"/>
      <c r="J11" s="77"/>
      <c r="K11" s="182"/>
      <c r="L11" s="181"/>
      <c r="M11" s="77"/>
      <c r="N11" s="77"/>
      <c r="O11" s="77"/>
      <c r="P11" s="77"/>
      <c r="Q11" s="77"/>
      <c r="R11" s="182"/>
      <c r="S11" s="987"/>
      <c r="T11" s="988"/>
      <c r="U11" s="989"/>
      <c r="V11" s="181"/>
      <c r="W11" s="77"/>
      <c r="X11" s="182"/>
      <c r="Y11" s="179"/>
      <c r="Z11" s="204"/>
      <c r="AA11" s="204"/>
      <c r="AB11" s="180"/>
      <c r="AC11" s="993"/>
      <c r="AD11" s="994"/>
      <c r="AE11" s="993"/>
      <c r="AF11" s="995"/>
      <c r="AG11" s="994"/>
      <c r="AH11" s="993"/>
      <c r="AI11" s="995"/>
      <c r="AJ11" s="994"/>
      <c r="AK11" s="179"/>
      <c r="AL11" s="180"/>
      <c r="AM11" s="181"/>
      <c r="AN11" s="77"/>
      <c r="AO11" s="77"/>
      <c r="AP11" s="77"/>
      <c r="AQ11" s="77"/>
      <c r="AR11" s="182"/>
      <c r="AS11" s="181"/>
      <c r="AT11" s="77"/>
      <c r="AU11" s="77"/>
      <c r="AV11" s="77"/>
      <c r="AW11" s="77"/>
      <c r="AX11" s="77"/>
      <c r="AY11" s="77"/>
      <c r="AZ11" s="77"/>
      <c r="BA11" s="77"/>
      <c r="BB11" s="77"/>
      <c r="BC11" s="77"/>
      <c r="BD11" s="77"/>
      <c r="BE11" s="182"/>
    </row>
    <row r="13" spans="1:63" ht="15.75" customHeight="1">
      <c r="A13" s="207" t="s">
        <v>497</v>
      </c>
      <c r="B13" s="211"/>
      <c r="C13" s="206"/>
      <c r="D13" s="206"/>
      <c r="E13" s="206"/>
      <c r="F13" s="206"/>
      <c r="G13" s="206"/>
      <c r="H13" s="206"/>
      <c r="I13" s="206"/>
      <c r="J13" s="206"/>
      <c r="K13" s="206"/>
      <c r="L13" s="206"/>
      <c r="M13" s="206"/>
      <c r="N13" s="206"/>
      <c r="O13" s="206"/>
      <c r="P13" s="206"/>
      <c r="Q13" s="206"/>
      <c r="R13" s="206"/>
      <c r="S13" s="212"/>
      <c r="T13" s="212"/>
      <c r="U13" s="212"/>
      <c r="V13" s="206"/>
      <c r="W13" s="206"/>
      <c r="X13" s="206"/>
      <c r="Y13" s="206"/>
      <c r="Z13" s="206"/>
      <c r="AA13" s="206"/>
      <c r="AB13" s="206"/>
      <c r="AC13" s="206"/>
      <c r="AD13" s="206"/>
      <c r="AE13" s="206"/>
      <c r="AF13" s="206"/>
      <c r="AG13" s="206"/>
      <c r="AH13" s="206"/>
      <c r="AI13" s="206"/>
      <c r="AJ13" s="206"/>
      <c r="AK13" s="206"/>
      <c r="AL13" s="206"/>
      <c r="AM13" s="206"/>
      <c r="AN13" s="206"/>
      <c r="AO13" s="206"/>
      <c r="AP13" s="206"/>
      <c r="AQ13" s="206"/>
      <c r="AR13" s="206"/>
      <c r="AS13" s="206"/>
      <c r="AT13" s="206"/>
      <c r="AU13" s="206"/>
      <c r="AV13" s="206"/>
      <c r="AW13" s="206"/>
      <c r="AX13" s="206"/>
      <c r="AY13" s="206"/>
      <c r="AZ13" s="206"/>
      <c r="BA13" s="206"/>
      <c r="BB13" s="206"/>
      <c r="BC13" s="206"/>
      <c r="BD13" s="206"/>
      <c r="BE13" s="213"/>
    </row>
    <row r="14" spans="1:63" ht="14.25">
      <c r="A14" s="1005" t="s">
        <v>341</v>
      </c>
      <c r="B14" s="1005"/>
      <c r="C14" s="1005" t="s">
        <v>355</v>
      </c>
      <c r="D14" s="1005"/>
      <c r="E14" s="1005"/>
      <c r="F14" s="1005"/>
      <c r="G14" s="1005"/>
      <c r="H14" s="1005"/>
      <c r="I14" s="1005"/>
      <c r="J14" s="1005"/>
      <c r="K14" s="1005"/>
      <c r="L14" s="1005" t="s">
        <v>427</v>
      </c>
      <c r="M14" s="1005"/>
      <c r="N14" s="1005"/>
      <c r="O14" s="1005"/>
      <c r="P14" s="1005"/>
      <c r="Q14" s="1005"/>
      <c r="R14" s="1005"/>
      <c r="S14" s="1005" t="s">
        <v>428</v>
      </c>
      <c r="T14" s="1005"/>
      <c r="U14" s="1005"/>
      <c r="V14" s="1005" t="s">
        <v>429</v>
      </c>
      <c r="W14" s="1005"/>
      <c r="X14" s="1005"/>
      <c r="Y14" s="1007" t="s">
        <v>430</v>
      </c>
      <c r="Z14" s="1008"/>
      <c r="AA14" s="1008"/>
      <c r="AB14" s="1009"/>
      <c r="AC14" s="1005" t="s">
        <v>431</v>
      </c>
      <c r="AD14" s="1005"/>
      <c r="AE14" s="1005" t="s">
        <v>432</v>
      </c>
      <c r="AF14" s="1005"/>
      <c r="AG14" s="1005"/>
      <c r="AH14" s="1005" t="s">
        <v>433</v>
      </c>
      <c r="AI14" s="1005"/>
      <c r="AJ14" s="1005"/>
      <c r="AK14" s="1005" t="s">
        <v>434</v>
      </c>
      <c r="AL14" s="1005"/>
      <c r="AM14" s="1005" t="s">
        <v>388</v>
      </c>
      <c r="AN14" s="1005"/>
      <c r="AO14" s="1005"/>
      <c r="AP14" s="1005"/>
      <c r="AQ14" s="1005"/>
      <c r="AR14" s="1005"/>
      <c r="AS14" s="207" t="s">
        <v>435</v>
      </c>
      <c r="AT14" s="206"/>
      <c r="AU14" s="206"/>
      <c r="AV14" s="206"/>
      <c r="AW14" s="206"/>
      <c r="AX14" s="206"/>
      <c r="AY14" s="206"/>
      <c r="AZ14" s="206"/>
      <c r="BA14" s="206"/>
      <c r="BB14" s="206"/>
      <c r="BC14" s="206"/>
      <c r="BD14" s="206"/>
      <c r="BE14" s="213"/>
    </row>
    <row r="15" spans="1:63" ht="15.75" customHeight="1">
      <c r="A15" s="993">
        <v>1</v>
      </c>
      <c r="B15" s="994"/>
      <c r="C15" s="181" t="s">
        <v>498</v>
      </c>
      <c r="D15" s="77"/>
      <c r="E15" s="77"/>
      <c r="F15" s="77"/>
      <c r="G15" s="77"/>
      <c r="H15" s="77"/>
      <c r="I15" s="77"/>
      <c r="J15" s="77"/>
      <c r="K15" s="182"/>
      <c r="L15" s="181" t="s">
        <v>493</v>
      </c>
      <c r="M15" s="77"/>
      <c r="N15" s="77"/>
      <c r="O15" s="77"/>
      <c r="P15" s="77"/>
      <c r="Q15" s="77"/>
      <c r="R15" s="182"/>
      <c r="S15" s="996" t="s">
        <v>70</v>
      </c>
      <c r="T15" s="997"/>
      <c r="U15" s="998"/>
      <c r="V15" s="990"/>
      <c r="W15" s="991"/>
      <c r="X15" s="992"/>
      <c r="Y15" s="179"/>
      <c r="Z15" s="204"/>
      <c r="AA15" s="204"/>
      <c r="AB15" s="180"/>
      <c r="AC15" s="993"/>
      <c r="AD15" s="994"/>
      <c r="AE15" s="993"/>
      <c r="AF15" s="995"/>
      <c r="AG15" s="994"/>
      <c r="AH15" s="993"/>
      <c r="AI15" s="995"/>
      <c r="AJ15" s="994"/>
      <c r="AK15" s="993"/>
      <c r="AL15" s="994"/>
      <c r="AM15" s="181"/>
      <c r="AN15" s="77"/>
      <c r="AO15" s="77"/>
      <c r="AP15" s="77"/>
      <c r="AQ15" s="77"/>
      <c r="AR15" s="182"/>
      <c r="AS15" s="181"/>
      <c r="AT15" s="77"/>
      <c r="AU15" s="77"/>
      <c r="AV15" s="77"/>
      <c r="AW15" s="77"/>
      <c r="AX15" s="77"/>
      <c r="AY15" s="77"/>
      <c r="AZ15" s="77"/>
      <c r="BA15" s="77"/>
      <c r="BB15" s="77"/>
      <c r="BC15" s="77"/>
      <c r="BD15" s="77"/>
      <c r="BE15" s="182"/>
    </row>
    <row r="16" spans="1:63" ht="15.75" customHeight="1">
      <c r="A16" s="993">
        <v>2</v>
      </c>
      <c r="B16" s="994"/>
      <c r="C16" s="181" t="s">
        <v>499</v>
      </c>
      <c r="D16" s="77"/>
      <c r="E16" s="77"/>
      <c r="F16" s="77"/>
      <c r="G16" s="77"/>
      <c r="H16" s="77"/>
      <c r="I16" s="77"/>
      <c r="J16" s="77"/>
      <c r="K16" s="182"/>
      <c r="L16" s="181" t="s">
        <v>437</v>
      </c>
      <c r="M16" s="77"/>
      <c r="N16" s="77"/>
      <c r="O16" s="77"/>
      <c r="P16" s="77"/>
      <c r="Q16" s="77"/>
      <c r="R16" s="182"/>
      <c r="S16" s="987">
        <v>4000</v>
      </c>
      <c r="T16" s="988"/>
      <c r="U16" s="989"/>
      <c r="V16" s="990"/>
      <c r="W16" s="991"/>
      <c r="X16" s="992"/>
      <c r="Y16" s="179"/>
      <c r="Z16" s="204"/>
      <c r="AA16" s="204"/>
      <c r="AB16" s="180"/>
      <c r="AC16" s="993"/>
      <c r="AD16" s="994"/>
      <c r="AE16" s="993"/>
      <c r="AF16" s="995"/>
      <c r="AG16" s="994"/>
      <c r="AH16" s="993"/>
      <c r="AI16" s="995"/>
      <c r="AJ16" s="994"/>
      <c r="AK16" s="993"/>
      <c r="AL16" s="994"/>
      <c r="AM16" s="181"/>
      <c r="AN16" s="77"/>
      <c r="AO16" s="77"/>
      <c r="AP16" s="77"/>
      <c r="AQ16" s="77"/>
      <c r="AR16" s="182"/>
      <c r="AS16" s="181" t="s">
        <v>495</v>
      </c>
      <c r="AT16" s="77"/>
      <c r="AU16" s="77"/>
      <c r="AV16" s="77"/>
      <c r="AW16" s="77"/>
      <c r="AX16" s="77"/>
      <c r="AY16" s="77"/>
      <c r="AZ16" s="77"/>
      <c r="BA16" s="77"/>
      <c r="BB16" s="77"/>
      <c r="BC16" s="77"/>
      <c r="BD16" s="77"/>
      <c r="BE16" s="182"/>
    </row>
    <row r="17" spans="1:83" ht="15.75" customHeight="1">
      <c r="A17" s="993">
        <v>3</v>
      </c>
      <c r="B17" s="994"/>
      <c r="C17" s="181" t="s">
        <v>500</v>
      </c>
      <c r="D17" s="77"/>
      <c r="E17" s="77"/>
      <c r="F17" s="77"/>
      <c r="G17" s="77"/>
      <c r="H17" s="77"/>
      <c r="I17" s="77"/>
      <c r="J17" s="77"/>
      <c r="K17" s="182"/>
      <c r="L17" s="181" t="s">
        <v>441</v>
      </c>
      <c r="M17" s="77"/>
      <c r="N17" s="77"/>
      <c r="O17" s="77"/>
      <c r="P17" s="77"/>
      <c r="Q17" s="77"/>
      <c r="R17" s="182"/>
      <c r="S17" s="987">
        <v>4000</v>
      </c>
      <c r="T17" s="988"/>
      <c r="U17" s="989"/>
      <c r="V17" s="181"/>
      <c r="W17" s="77"/>
      <c r="X17" s="182"/>
      <c r="Y17" s="179"/>
      <c r="Z17" s="204"/>
      <c r="AA17" s="204"/>
      <c r="AB17" s="180"/>
      <c r="AC17" s="993"/>
      <c r="AD17" s="994"/>
      <c r="AE17" s="993"/>
      <c r="AF17" s="995"/>
      <c r="AG17" s="994"/>
      <c r="AH17" s="993"/>
      <c r="AI17" s="995"/>
      <c r="AJ17" s="994"/>
      <c r="AK17" s="993"/>
      <c r="AL17" s="994"/>
      <c r="AM17" s="181"/>
      <c r="AN17" s="77"/>
      <c r="AO17" s="77"/>
      <c r="AP17" s="77"/>
      <c r="AQ17" s="77"/>
      <c r="AR17" s="182"/>
      <c r="AS17" s="181" t="s">
        <v>496</v>
      </c>
      <c r="AT17" s="77"/>
      <c r="AU17" s="77"/>
      <c r="AV17" s="77"/>
      <c r="AW17" s="77"/>
      <c r="AX17" s="77"/>
      <c r="AY17" s="77"/>
      <c r="AZ17" s="77"/>
      <c r="BA17" s="77"/>
      <c r="BB17" s="77"/>
      <c r="BC17" s="77"/>
      <c r="BD17" s="77"/>
      <c r="BE17" s="182"/>
    </row>
    <row r="18" spans="1:83" ht="15.75" customHeight="1">
      <c r="A18" s="993">
        <v>4</v>
      </c>
      <c r="B18" s="994"/>
      <c r="C18" s="181" t="s">
        <v>501</v>
      </c>
      <c r="D18" s="77"/>
      <c r="E18" s="77"/>
      <c r="F18" s="77"/>
      <c r="G18" s="77"/>
      <c r="H18" s="77"/>
      <c r="I18" s="77"/>
      <c r="J18" s="77"/>
      <c r="K18" s="182"/>
      <c r="L18" s="181" t="s">
        <v>493</v>
      </c>
      <c r="M18" s="77"/>
      <c r="N18" s="77"/>
      <c r="O18" s="77"/>
      <c r="P18" s="77"/>
      <c r="Q18" s="77"/>
      <c r="R18" s="182"/>
      <c r="S18" s="996" t="s">
        <v>70</v>
      </c>
      <c r="T18" s="997"/>
      <c r="U18" s="998"/>
      <c r="V18" s="990"/>
      <c r="W18" s="991"/>
      <c r="X18" s="992"/>
      <c r="Y18" s="179"/>
      <c r="Z18" s="204"/>
      <c r="AA18" s="204"/>
      <c r="AB18" s="180"/>
      <c r="AC18" s="993"/>
      <c r="AD18" s="994"/>
      <c r="AE18" s="993"/>
      <c r="AF18" s="995"/>
      <c r="AG18" s="994"/>
      <c r="AH18" s="993"/>
      <c r="AI18" s="995"/>
      <c r="AJ18" s="994"/>
      <c r="AK18" s="993"/>
      <c r="AL18" s="994"/>
      <c r="AM18" s="181"/>
      <c r="AN18" s="77"/>
      <c r="AO18" s="77"/>
      <c r="AP18" s="77"/>
      <c r="AQ18" s="77"/>
      <c r="AR18" s="182"/>
      <c r="AS18" s="181"/>
      <c r="AT18" s="77"/>
      <c r="AU18" s="77"/>
      <c r="AV18" s="77"/>
      <c r="AW18" s="77"/>
      <c r="AX18" s="77"/>
      <c r="AY18" s="77"/>
      <c r="AZ18" s="77"/>
      <c r="BA18" s="77"/>
      <c r="BB18" s="77"/>
      <c r="BC18" s="77"/>
      <c r="BD18" s="77"/>
      <c r="BE18" s="182"/>
    </row>
    <row r="19" spans="1:83" ht="15.75" customHeight="1">
      <c r="A19" s="993">
        <v>5</v>
      </c>
      <c r="B19" s="994"/>
      <c r="C19" s="181" t="s">
        <v>502</v>
      </c>
      <c r="D19" s="77"/>
      <c r="E19" s="77"/>
      <c r="F19" s="77"/>
      <c r="G19" s="77"/>
      <c r="H19" s="77"/>
      <c r="I19" s="77"/>
      <c r="J19" s="77"/>
      <c r="K19" s="182"/>
      <c r="L19" s="181" t="s">
        <v>437</v>
      </c>
      <c r="M19" s="77"/>
      <c r="N19" s="77"/>
      <c r="O19" s="77"/>
      <c r="P19" s="77"/>
      <c r="Q19" s="77"/>
      <c r="R19" s="182"/>
      <c r="S19" s="987">
        <v>4000</v>
      </c>
      <c r="T19" s="988"/>
      <c r="U19" s="989"/>
      <c r="V19" s="990"/>
      <c r="W19" s="991"/>
      <c r="X19" s="992"/>
      <c r="Y19" s="179"/>
      <c r="Z19" s="204"/>
      <c r="AA19" s="204"/>
      <c r="AB19" s="180"/>
      <c r="AC19" s="993"/>
      <c r="AD19" s="994"/>
      <c r="AE19" s="993"/>
      <c r="AF19" s="995"/>
      <c r="AG19" s="994"/>
      <c r="AH19" s="993"/>
      <c r="AI19" s="995"/>
      <c r="AJ19" s="994"/>
      <c r="AK19" s="993"/>
      <c r="AL19" s="994"/>
      <c r="AM19" s="181"/>
      <c r="AN19" s="77"/>
      <c r="AO19" s="77"/>
      <c r="AP19" s="77"/>
      <c r="AQ19" s="77"/>
      <c r="AR19" s="182"/>
      <c r="AS19" s="181" t="s">
        <v>495</v>
      </c>
      <c r="AT19" s="77"/>
      <c r="AU19" s="77"/>
      <c r="AV19" s="77"/>
      <c r="AW19" s="77"/>
      <c r="AX19" s="77"/>
      <c r="AY19" s="77"/>
      <c r="AZ19" s="77"/>
      <c r="BA19" s="77"/>
      <c r="BB19" s="77"/>
      <c r="BC19" s="77"/>
      <c r="BD19" s="77"/>
      <c r="BE19" s="182"/>
    </row>
    <row r="20" spans="1:83" ht="15.75" customHeight="1">
      <c r="A20" s="993">
        <v>6</v>
      </c>
      <c r="B20" s="994"/>
      <c r="C20" s="181" t="s">
        <v>503</v>
      </c>
      <c r="D20" s="77"/>
      <c r="E20" s="77"/>
      <c r="F20" s="77"/>
      <c r="G20" s="77"/>
      <c r="H20" s="77"/>
      <c r="I20" s="77"/>
      <c r="J20" s="77"/>
      <c r="K20" s="182"/>
      <c r="L20" s="181" t="s">
        <v>437</v>
      </c>
      <c r="M20" s="77"/>
      <c r="N20" s="77"/>
      <c r="O20" s="77"/>
      <c r="P20" s="77"/>
      <c r="Q20" s="77"/>
      <c r="R20" s="182"/>
      <c r="S20" s="987">
        <v>4000</v>
      </c>
      <c r="T20" s="988"/>
      <c r="U20" s="989"/>
      <c r="V20" s="181"/>
      <c r="W20" s="77"/>
      <c r="X20" s="182"/>
      <c r="Y20" s="179"/>
      <c r="Z20" s="204"/>
      <c r="AA20" s="204"/>
      <c r="AB20" s="180"/>
      <c r="AC20" s="993"/>
      <c r="AD20" s="994"/>
      <c r="AE20" s="993"/>
      <c r="AF20" s="995"/>
      <c r="AG20" s="994"/>
      <c r="AH20" s="993"/>
      <c r="AI20" s="995"/>
      <c r="AJ20" s="994"/>
      <c r="AK20" s="179"/>
      <c r="AL20" s="180"/>
      <c r="AM20" s="181"/>
      <c r="AN20" s="77"/>
      <c r="AO20" s="77"/>
      <c r="AP20" s="77"/>
      <c r="AQ20" s="77"/>
      <c r="AR20" s="182"/>
      <c r="AS20" s="181" t="s">
        <v>496</v>
      </c>
      <c r="AT20" s="77"/>
      <c r="AU20" s="77"/>
      <c r="AV20" s="77"/>
      <c r="AW20" s="77"/>
      <c r="AX20" s="77"/>
      <c r="AY20" s="77"/>
      <c r="AZ20" s="77"/>
      <c r="BA20" s="77"/>
      <c r="BB20" s="77"/>
      <c r="BC20" s="77"/>
      <c r="BD20" s="77"/>
      <c r="BE20" s="182"/>
    </row>
    <row r="21" spans="1:83" ht="15.75" customHeight="1">
      <c r="A21" s="993">
        <v>7</v>
      </c>
      <c r="B21" s="994"/>
      <c r="C21" s="181" t="s">
        <v>504</v>
      </c>
      <c r="D21" s="77"/>
      <c r="E21" s="77"/>
      <c r="F21" s="77"/>
      <c r="G21" s="77"/>
      <c r="H21" s="77"/>
      <c r="I21" s="77"/>
      <c r="J21" s="77"/>
      <c r="K21" s="182"/>
      <c r="L21" s="181" t="s">
        <v>437</v>
      </c>
      <c r="M21" s="77"/>
      <c r="N21" s="77"/>
      <c r="O21" s="77"/>
      <c r="P21" s="77"/>
      <c r="Q21" s="77"/>
      <c r="R21" s="182"/>
      <c r="S21" s="987">
        <v>4000</v>
      </c>
      <c r="T21" s="988"/>
      <c r="U21" s="989"/>
      <c r="V21" s="181"/>
      <c r="W21" s="77"/>
      <c r="X21" s="182"/>
      <c r="Y21" s="179"/>
      <c r="Z21" s="204"/>
      <c r="AA21" s="204"/>
      <c r="AB21" s="180"/>
      <c r="AC21" s="993"/>
      <c r="AD21" s="994"/>
      <c r="AE21" s="993"/>
      <c r="AF21" s="995"/>
      <c r="AG21" s="994"/>
      <c r="AH21" s="993"/>
      <c r="AI21" s="995"/>
      <c r="AJ21" s="994"/>
      <c r="AK21" s="179"/>
      <c r="AL21" s="180"/>
      <c r="AM21" s="181"/>
      <c r="AN21" s="77"/>
      <c r="AO21" s="77"/>
      <c r="AP21" s="77"/>
      <c r="AQ21" s="77"/>
      <c r="AR21" s="182"/>
      <c r="AS21" s="181" t="s">
        <v>496</v>
      </c>
      <c r="AT21" s="77"/>
      <c r="AU21" s="77"/>
      <c r="AV21" s="77"/>
      <c r="AW21" s="77"/>
      <c r="AX21" s="77"/>
      <c r="AY21" s="77"/>
      <c r="AZ21" s="77"/>
      <c r="BA21" s="77"/>
      <c r="BB21" s="77"/>
      <c r="BC21" s="77"/>
      <c r="BD21" s="77"/>
      <c r="BE21" s="182"/>
      <c r="CE21" s="400" t="s">
        <v>786</v>
      </c>
    </row>
    <row r="22" spans="1:83" ht="15.75" customHeight="1">
      <c r="A22" s="993">
        <v>8</v>
      </c>
      <c r="B22" s="994"/>
      <c r="C22" s="181" t="s">
        <v>505</v>
      </c>
      <c r="D22" s="77"/>
      <c r="E22" s="77"/>
      <c r="F22" s="77"/>
      <c r="G22" s="77"/>
      <c r="H22" s="77"/>
      <c r="I22" s="77"/>
      <c r="J22" s="77"/>
      <c r="K22" s="182"/>
      <c r="L22" s="395" t="s">
        <v>453</v>
      </c>
      <c r="M22" s="77"/>
      <c r="N22" s="77"/>
      <c r="O22" s="77"/>
      <c r="P22" s="77"/>
      <c r="Q22" s="77"/>
      <c r="R22" s="182"/>
      <c r="S22" s="987"/>
      <c r="T22" s="988"/>
      <c r="U22" s="989"/>
      <c r="V22" s="990"/>
      <c r="W22" s="991"/>
      <c r="X22" s="992"/>
      <c r="Y22" s="179"/>
      <c r="Z22" s="204"/>
      <c r="AA22" s="204"/>
      <c r="AB22" s="180"/>
      <c r="AC22" s="993"/>
      <c r="AD22" s="994"/>
      <c r="AE22" s="993"/>
      <c r="AF22" s="995"/>
      <c r="AG22" s="994"/>
      <c r="AH22" s="993"/>
      <c r="AI22" s="995"/>
      <c r="AJ22" s="994"/>
      <c r="AK22" s="993"/>
      <c r="AL22" s="994"/>
      <c r="AM22" s="181"/>
      <c r="AN22" s="77"/>
      <c r="AO22" s="77"/>
      <c r="AP22" s="77"/>
      <c r="AQ22" s="77"/>
      <c r="AR22" s="182"/>
      <c r="AS22" s="181" t="s">
        <v>1801</v>
      </c>
      <c r="AT22" s="77"/>
      <c r="AU22" s="77"/>
      <c r="AV22" s="77"/>
      <c r="AW22" s="77"/>
      <c r="AX22" s="77"/>
      <c r="AY22" s="77"/>
      <c r="AZ22" s="77"/>
      <c r="BA22" s="77"/>
      <c r="BB22" s="77"/>
      <c r="BC22" s="77"/>
      <c r="BD22" s="77"/>
      <c r="BE22" s="182"/>
      <c r="CE22" s="400" t="s">
        <v>779</v>
      </c>
    </row>
    <row r="23" spans="1:83" ht="15.75" customHeight="1">
      <c r="A23" s="993">
        <v>9</v>
      </c>
      <c r="B23" s="994"/>
      <c r="C23" s="181" t="s">
        <v>506</v>
      </c>
      <c r="D23" s="77"/>
      <c r="E23" s="77"/>
      <c r="F23" s="77"/>
      <c r="G23" s="77"/>
      <c r="H23" s="77"/>
      <c r="I23" s="77"/>
      <c r="J23" s="77"/>
      <c r="K23" s="182"/>
      <c r="L23" s="181" t="s">
        <v>453</v>
      </c>
      <c r="M23" s="77"/>
      <c r="N23" s="77"/>
      <c r="O23" s="77"/>
      <c r="P23" s="77"/>
      <c r="Q23" s="77"/>
      <c r="R23" s="182"/>
      <c r="S23" s="996" t="s">
        <v>70</v>
      </c>
      <c r="T23" s="997"/>
      <c r="U23" s="998"/>
      <c r="V23" s="181"/>
      <c r="W23" s="77"/>
      <c r="X23" s="182"/>
      <c r="Y23" s="179"/>
      <c r="Z23" s="204"/>
      <c r="AA23" s="204"/>
      <c r="AB23" s="180"/>
      <c r="AC23" s="993"/>
      <c r="AD23" s="994"/>
      <c r="AE23" s="993"/>
      <c r="AF23" s="995"/>
      <c r="AG23" s="994"/>
      <c r="AH23" s="993"/>
      <c r="AI23" s="995"/>
      <c r="AJ23" s="994"/>
      <c r="AK23" s="179"/>
      <c r="AL23" s="180"/>
      <c r="AM23" s="181"/>
      <c r="AN23" s="77"/>
      <c r="AO23" s="77"/>
      <c r="AP23" s="77"/>
      <c r="AQ23" s="77"/>
      <c r="AR23" s="182"/>
      <c r="AS23" s="401" t="s">
        <v>512</v>
      </c>
      <c r="AT23" s="77"/>
      <c r="AU23" s="77"/>
      <c r="AV23" s="77"/>
      <c r="AW23" s="77"/>
      <c r="AX23" s="77"/>
      <c r="AY23" s="77"/>
      <c r="AZ23" s="77"/>
      <c r="BA23" s="77"/>
      <c r="BB23" s="77"/>
      <c r="BC23" s="77"/>
      <c r="BD23" s="77"/>
      <c r="BE23" s="182"/>
    </row>
    <row r="24" spans="1:83" ht="15.75" customHeight="1">
      <c r="A24" s="993">
        <v>10</v>
      </c>
      <c r="B24" s="994"/>
      <c r="C24" s="181" t="s">
        <v>507</v>
      </c>
      <c r="D24" s="77"/>
      <c r="E24" s="77"/>
      <c r="F24" s="77"/>
      <c r="G24" s="77"/>
      <c r="H24" s="77"/>
      <c r="I24" s="77"/>
      <c r="J24" s="77"/>
      <c r="K24" s="182"/>
      <c r="L24" s="181" t="s">
        <v>453</v>
      </c>
      <c r="M24" s="77"/>
      <c r="N24" s="77"/>
      <c r="O24" s="77"/>
      <c r="P24" s="77"/>
      <c r="Q24" s="77"/>
      <c r="R24" s="182"/>
      <c r="S24" s="996" t="s">
        <v>70</v>
      </c>
      <c r="T24" s="997"/>
      <c r="U24" s="998"/>
      <c r="V24" s="181"/>
      <c r="W24" s="77"/>
      <c r="X24" s="182"/>
      <c r="Y24" s="179"/>
      <c r="Z24" s="204"/>
      <c r="AA24" s="204"/>
      <c r="AB24" s="180"/>
      <c r="AC24" s="993"/>
      <c r="AD24" s="994"/>
      <c r="AE24" s="993"/>
      <c r="AF24" s="995"/>
      <c r="AG24" s="994"/>
      <c r="AH24" s="993"/>
      <c r="AI24" s="995"/>
      <c r="AJ24" s="994"/>
      <c r="AK24" s="179"/>
      <c r="AL24" s="180"/>
      <c r="AM24" s="181"/>
      <c r="AN24" s="77"/>
      <c r="AO24" s="77"/>
      <c r="AP24" s="77"/>
      <c r="AQ24" s="77"/>
      <c r="AR24" s="182"/>
      <c r="AS24" s="181"/>
      <c r="AT24" s="77"/>
      <c r="AU24" s="77"/>
      <c r="AV24" s="77"/>
      <c r="AW24" s="77"/>
      <c r="AX24" s="77"/>
      <c r="AY24" s="77"/>
      <c r="AZ24" s="77"/>
      <c r="BA24" s="77"/>
      <c r="BB24" s="77"/>
      <c r="BC24" s="77"/>
      <c r="BD24" s="77"/>
      <c r="BE24" s="182"/>
    </row>
    <row r="25" spans="1:83" ht="15.75" customHeight="1">
      <c r="A25" s="993">
        <v>11</v>
      </c>
      <c r="B25" s="994"/>
      <c r="C25" s="181" t="s">
        <v>1802</v>
      </c>
      <c r="D25" s="77"/>
      <c r="E25" s="77"/>
      <c r="F25" s="77"/>
      <c r="G25" s="77"/>
      <c r="H25" s="77"/>
      <c r="I25" s="77"/>
      <c r="J25" s="77"/>
      <c r="K25" s="182"/>
      <c r="L25" s="181" t="s">
        <v>508</v>
      </c>
      <c r="M25" s="77"/>
      <c r="N25" s="77"/>
      <c r="O25" s="77"/>
      <c r="P25" s="77"/>
      <c r="Q25" s="77"/>
      <c r="R25" s="182"/>
      <c r="S25" s="987">
        <v>4000</v>
      </c>
      <c r="T25" s="988"/>
      <c r="U25" s="989"/>
      <c r="V25" s="181"/>
      <c r="W25" s="77"/>
      <c r="X25" s="182"/>
      <c r="Y25" s="179"/>
      <c r="Z25" s="204"/>
      <c r="AA25" s="204"/>
      <c r="AB25" s="180"/>
      <c r="AC25" s="993"/>
      <c r="AD25" s="994"/>
      <c r="AE25" s="993"/>
      <c r="AF25" s="995"/>
      <c r="AG25" s="994"/>
      <c r="AH25" s="993"/>
      <c r="AI25" s="995"/>
      <c r="AJ25" s="994"/>
      <c r="AK25" s="179"/>
      <c r="AL25" s="180"/>
      <c r="AM25" s="181"/>
      <c r="AN25" s="77"/>
      <c r="AO25" s="77"/>
      <c r="AP25" s="77"/>
      <c r="AQ25" s="77"/>
      <c r="AR25" s="182"/>
      <c r="AS25" s="181"/>
      <c r="AT25" s="77"/>
      <c r="AU25" s="77"/>
      <c r="AV25" s="77"/>
      <c r="AW25" s="77"/>
      <c r="AX25" s="77"/>
      <c r="AY25" s="77"/>
      <c r="AZ25" s="77"/>
      <c r="BA25" s="77"/>
      <c r="BB25" s="77"/>
      <c r="BC25" s="77"/>
      <c r="BD25" s="77"/>
      <c r="BE25" s="182"/>
    </row>
    <row r="26" spans="1:83" ht="15.75" customHeight="1">
      <c r="A26" s="993"/>
      <c r="B26" s="994"/>
      <c r="C26" s="181"/>
      <c r="D26" s="77"/>
      <c r="E26" s="77"/>
      <c r="F26" s="77"/>
      <c r="G26" s="77"/>
      <c r="H26" s="77"/>
      <c r="I26" s="77"/>
      <c r="J26" s="77"/>
      <c r="K26" s="182"/>
      <c r="L26" s="181"/>
      <c r="M26" s="77"/>
      <c r="N26" s="77"/>
      <c r="O26" s="77"/>
      <c r="P26" s="77"/>
      <c r="Q26" s="77"/>
      <c r="R26" s="182"/>
      <c r="S26" s="987"/>
      <c r="T26" s="988"/>
      <c r="U26" s="989"/>
      <c r="V26" s="181"/>
      <c r="W26" s="77"/>
      <c r="X26" s="182"/>
      <c r="Y26" s="179"/>
      <c r="Z26" s="204"/>
      <c r="AA26" s="204"/>
      <c r="AB26" s="180"/>
      <c r="AC26" s="993"/>
      <c r="AD26" s="994"/>
      <c r="AE26" s="993"/>
      <c r="AF26" s="995"/>
      <c r="AG26" s="994"/>
      <c r="AH26" s="993"/>
      <c r="AI26" s="995"/>
      <c r="AJ26" s="994"/>
      <c r="AK26" s="179"/>
      <c r="AL26" s="180"/>
      <c r="AM26" s="181"/>
      <c r="AN26" s="77"/>
      <c r="AO26" s="77"/>
      <c r="AP26" s="77"/>
      <c r="AQ26" s="77"/>
      <c r="AR26" s="182"/>
      <c r="AS26" s="181"/>
      <c r="AT26" s="77"/>
      <c r="AU26" s="77"/>
      <c r="AV26" s="77"/>
      <c r="AW26" s="77"/>
      <c r="AX26" s="77"/>
      <c r="AY26" s="77"/>
      <c r="AZ26" s="77"/>
      <c r="BA26" s="77"/>
      <c r="BB26" s="77"/>
      <c r="BC26" s="77"/>
      <c r="BD26" s="77"/>
      <c r="BE26" s="182"/>
    </row>
    <row r="29" spans="1:83" s="61" customFormat="1">
      <c r="A29" s="377" t="s">
        <v>1666</v>
      </c>
      <c r="B29" s="378"/>
      <c r="C29" s="378"/>
      <c r="D29" s="378"/>
      <c r="E29" s="378"/>
      <c r="F29" s="378"/>
      <c r="G29" s="378"/>
      <c r="H29" s="378"/>
      <c r="I29" s="378"/>
      <c r="J29" s="378"/>
      <c r="K29" s="378"/>
      <c r="L29" s="378"/>
      <c r="M29" s="378"/>
      <c r="N29" s="378"/>
      <c r="O29" s="378"/>
      <c r="P29" s="378"/>
      <c r="Q29" s="378"/>
      <c r="R29" s="378"/>
      <c r="S29" s="378"/>
      <c r="T29" s="378"/>
      <c r="U29" s="378"/>
      <c r="V29" s="378"/>
      <c r="W29" s="378"/>
      <c r="X29" s="378"/>
      <c r="Y29" s="378"/>
      <c r="Z29" s="378"/>
      <c r="AA29" s="378"/>
      <c r="AB29" s="378"/>
      <c r="AC29" s="378"/>
      <c r="AD29" s="378"/>
      <c r="AE29" s="378"/>
      <c r="AF29" s="378"/>
      <c r="AG29" s="378"/>
      <c r="AH29" s="378"/>
      <c r="AI29" s="378"/>
      <c r="AJ29" s="378"/>
      <c r="AK29" s="378"/>
      <c r="AL29" s="378"/>
      <c r="AM29" s="378"/>
      <c r="AN29" s="378"/>
      <c r="AO29" s="378"/>
      <c r="AP29" s="378"/>
      <c r="AQ29" s="378"/>
      <c r="AR29" s="378"/>
      <c r="AS29" s="378"/>
      <c r="AT29" s="378"/>
      <c r="AU29" s="378"/>
      <c r="AV29" s="378"/>
      <c r="AW29" s="378"/>
      <c r="AX29" s="378"/>
      <c r="AY29" s="378"/>
      <c r="AZ29" s="378"/>
      <c r="BA29" s="378"/>
      <c r="BB29" s="378"/>
      <c r="BC29" s="378"/>
      <c r="BD29" s="378"/>
      <c r="BE29" s="378"/>
      <c r="BF29" s="378"/>
      <c r="BG29" s="378"/>
      <c r="BH29" s="378"/>
      <c r="BI29" s="378"/>
      <c r="BJ29" s="378"/>
      <c r="BK29" s="378"/>
      <c r="BL29" s="378"/>
      <c r="BM29" s="378"/>
      <c r="BN29" s="378"/>
      <c r="BO29" s="378"/>
      <c r="BP29" s="378"/>
      <c r="BQ29" s="378"/>
      <c r="BR29" s="378"/>
      <c r="BS29" s="378"/>
      <c r="BT29" s="378"/>
      <c r="BU29" s="378"/>
      <c r="BV29" s="378"/>
      <c r="BW29" s="378"/>
      <c r="BX29" s="378"/>
      <c r="BY29" s="378"/>
      <c r="BZ29" s="378"/>
      <c r="CA29" s="379"/>
    </row>
    <row r="30" spans="1:83" ht="15.75" customHeight="1">
      <c r="CA30" s="80"/>
    </row>
    <row r="31" spans="1:83" s="235" customFormat="1" ht="14.25">
      <c r="A31" s="234"/>
      <c r="B31" s="184" t="s">
        <v>269</v>
      </c>
      <c r="C31" s="185"/>
      <c r="D31" s="185"/>
      <c r="E31" s="185"/>
      <c r="F31" s="185"/>
      <c r="G31" s="185"/>
      <c r="H31" s="185"/>
      <c r="I31" s="186"/>
      <c r="J31" s="187" t="s">
        <v>1669</v>
      </c>
      <c r="K31" s="188"/>
      <c r="L31" s="188"/>
      <c r="M31" s="188"/>
      <c r="N31" s="188"/>
      <c r="O31" s="188"/>
      <c r="P31" s="188"/>
      <c r="Q31" s="188"/>
      <c r="R31" s="188"/>
      <c r="S31" s="188"/>
      <c r="T31" s="188"/>
      <c r="U31" s="188"/>
      <c r="V31" s="188"/>
      <c r="W31" s="188"/>
      <c r="X31" s="188"/>
      <c r="Y31" s="188"/>
      <c r="Z31" s="188"/>
      <c r="AA31" s="188"/>
      <c r="AB31" s="188"/>
      <c r="AC31" s="188"/>
      <c r="AD31" s="188"/>
      <c r="AE31" s="188"/>
      <c r="AF31" s="188"/>
      <c r="AG31" s="189"/>
      <c r="AH31" s="236"/>
      <c r="AI31" s="236"/>
      <c r="AJ31" s="236"/>
      <c r="AK31" s="236"/>
      <c r="AL31" s="236"/>
      <c r="AM31" s="236"/>
      <c r="AN31" s="236"/>
      <c r="AO31" s="236"/>
      <c r="AP31" s="236"/>
      <c r="AQ31" s="236"/>
      <c r="AR31" s="236"/>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c r="BX31" s="236"/>
      <c r="BY31" s="236"/>
      <c r="BZ31" s="236"/>
      <c r="CA31" s="237"/>
    </row>
    <row r="32" spans="1:83" s="138" customFormat="1">
      <c r="A32" s="140"/>
      <c r="B32" s="238"/>
      <c r="V32" s="141"/>
      <c r="BJ32" s="223"/>
      <c r="BK32" s="223"/>
      <c r="CA32" s="239"/>
    </row>
    <row r="33" spans="1:79" s="223" customFormat="1" ht="12">
      <c r="A33" s="224"/>
      <c r="B33" s="240"/>
      <c r="C33" s="391" t="s">
        <v>340</v>
      </c>
      <c r="D33" s="391"/>
      <c r="E33" s="391"/>
      <c r="F33" s="391"/>
      <c r="G33" s="391"/>
      <c r="H33" s="391"/>
      <c r="I33" s="391"/>
      <c r="J33" s="391"/>
      <c r="K33" s="391"/>
      <c r="L33" s="391"/>
      <c r="M33" s="391"/>
      <c r="N33" s="391"/>
      <c r="O33" s="391"/>
      <c r="P33" s="391"/>
      <c r="Q33" s="391"/>
      <c r="R33" s="391"/>
      <c r="S33" s="391"/>
      <c r="T33" s="391"/>
      <c r="U33" s="391"/>
      <c r="V33" s="391"/>
      <c r="W33" s="391"/>
      <c r="X33" s="391"/>
      <c r="Y33" s="391"/>
      <c r="Z33" s="391"/>
      <c r="AA33" s="391"/>
      <c r="AB33" s="391"/>
      <c r="AC33" s="391"/>
      <c r="AD33" s="391"/>
      <c r="AE33" s="391"/>
      <c r="AF33" s="391"/>
      <c r="AG33" s="391"/>
      <c r="AH33" s="391"/>
      <c r="AI33" s="391"/>
      <c r="AJ33" s="391"/>
      <c r="AK33" s="391"/>
      <c r="AL33" s="391"/>
      <c r="AM33" s="391"/>
      <c r="AN33" s="391"/>
      <c r="AP33" s="224"/>
      <c r="AQ33" s="224"/>
      <c r="AR33" s="224"/>
      <c r="AS33" s="224"/>
      <c r="AT33" s="224"/>
      <c r="AU33" s="224"/>
      <c r="AV33" s="224"/>
      <c r="AW33" s="224"/>
      <c r="AX33" s="224"/>
      <c r="AY33" s="224"/>
      <c r="AZ33" s="224"/>
      <c r="BA33" s="224"/>
      <c r="BB33" s="224"/>
      <c r="BC33" s="224"/>
      <c r="CA33" s="241"/>
    </row>
    <row r="34" spans="1:79" s="223" customFormat="1" ht="12">
      <c r="A34" s="225"/>
      <c r="B34" s="242"/>
      <c r="C34" s="937" t="s">
        <v>341</v>
      </c>
      <c r="D34" s="938"/>
      <c r="E34" s="937" t="s">
        <v>342</v>
      </c>
      <c r="F34" s="939"/>
      <c r="G34" s="939"/>
      <c r="H34" s="939"/>
      <c r="I34" s="939"/>
      <c r="J34" s="939"/>
      <c r="K34" s="939"/>
      <c r="L34" s="939"/>
      <c r="M34" s="939"/>
      <c r="N34" s="938"/>
      <c r="O34" s="937" t="s">
        <v>254</v>
      </c>
      <c r="P34" s="939"/>
      <c r="Q34" s="939"/>
      <c r="R34" s="939"/>
      <c r="S34" s="938"/>
      <c r="T34" s="937" t="s">
        <v>255</v>
      </c>
      <c r="U34" s="939"/>
      <c r="V34" s="939"/>
      <c r="W34" s="938"/>
      <c r="X34" s="937" t="s">
        <v>173</v>
      </c>
      <c r="Y34" s="939"/>
      <c r="Z34" s="939"/>
      <c r="AA34" s="939"/>
      <c r="AB34" s="939"/>
      <c r="AC34" s="939"/>
      <c r="AD34" s="939"/>
      <c r="AE34" s="939"/>
      <c r="AF34" s="939"/>
      <c r="AG34" s="939"/>
      <c r="AH34" s="939"/>
      <c r="AI34" s="939"/>
      <c r="AJ34" s="939"/>
      <c r="AK34" s="939"/>
      <c r="AL34" s="939"/>
      <c r="AM34" s="939"/>
      <c r="AN34" s="938"/>
      <c r="AP34" s="225"/>
      <c r="AQ34" s="225"/>
      <c r="AR34" s="225"/>
      <c r="AS34" s="225"/>
      <c r="AT34" s="225"/>
      <c r="AU34" s="225"/>
      <c r="AV34" s="225"/>
      <c r="AW34" s="225"/>
      <c r="AX34" s="225"/>
      <c r="AY34" s="225"/>
      <c r="AZ34" s="225"/>
      <c r="BA34" s="225"/>
      <c r="BB34" s="225"/>
      <c r="BC34" s="225"/>
      <c r="CA34" s="241"/>
    </row>
    <row r="35" spans="1:79" s="223" customFormat="1" ht="12">
      <c r="A35" s="225"/>
      <c r="B35" s="242"/>
      <c r="C35" s="973">
        <v>1</v>
      </c>
      <c r="D35" s="974"/>
      <c r="E35" s="944" t="s">
        <v>343</v>
      </c>
      <c r="F35" s="945"/>
      <c r="G35" s="945"/>
      <c r="H35" s="945"/>
      <c r="I35" s="945"/>
      <c r="J35" s="945"/>
      <c r="K35" s="945"/>
      <c r="L35" s="945"/>
      <c r="M35" s="945"/>
      <c r="N35" s="946"/>
      <c r="O35" s="944" t="s">
        <v>344</v>
      </c>
      <c r="P35" s="945"/>
      <c r="Q35" s="945"/>
      <c r="R35" s="945"/>
      <c r="S35" s="946"/>
      <c r="T35" s="944" t="s">
        <v>1651</v>
      </c>
      <c r="U35" s="945"/>
      <c r="V35" s="945"/>
      <c r="W35" s="946"/>
      <c r="X35" s="944"/>
      <c r="Y35" s="945"/>
      <c r="Z35" s="945"/>
      <c r="AA35" s="945"/>
      <c r="AB35" s="945"/>
      <c r="AC35" s="945"/>
      <c r="AD35" s="945"/>
      <c r="AE35" s="945"/>
      <c r="AF35" s="945"/>
      <c r="AG35" s="945"/>
      <c r="AH35" s="945"/>
      <c r="AI35" s="945"/>
      <c r="AJ35" s="945"/>
      <c r="AK35" s="945"/>
      <c r="AL35" s="945"/>
      <c r="AM35" s="945"/>
      <c r="AN35" s="946"/>
      <c r="AP35" s="225"/>
      <c r="AQ35" s="225"/>
      <c r="AR35" s="225"/>
      <c r="AS35" s="225"/>
      <c r="AT35" s="225"/>
      <c r="AU35" s="225"/>
      <c r="AV35" s="225"/>
      <c r="AW35" s="225"/>
      <c r="AX35" s="225"/>
      <c r="AY35" s="225"/>
      <c r="AZ35" s="225"/>
      <c r="BA35" s="225"/>
      <c r="BB35" s="225"/>
      <c r="BC35" s="225"/>
      <c r="CA35" s="241"/>
    </row>
    <row r="36" spans="1:79" s="223" customFormat="1" ht="12">
      <c r="A36" s="226"/>
      <c r="B36" s="243"/>
      <c r="C36" s="973">
        <v>2</v>
      </c>
      <c r="D36" s="974"/>
      <c r="E36" s="944" t="s">
        <v>1669</v>
      </c>
      <c r="F36" s="945"/>
      <c r="G36" s="945"/>
      <c r="H36" s="945"/>
      <c r="I36" s="945"/>
      <c r="J36" s="945"/>
      <c r="K36" s="945"/>
      <c r="L36" s="945"/>
      <c r="M36" s="945"/>
      <c r="N36" s="946"/>
      <c r="O36" s="944" t="s">
        <v>344</v>
      </c>
      <c r="P36" s="945"/>
      <c r="Q36" s="945"/>
      <c r="R36" s="945"/>
      <c r="S36" s="946"/>
      <c r="T36" s="944" t="s">
        <v>258</v>
      </c>
      <c r="U36" s="945"/>
      <c r="V36" s="945"/>
      <c r="W36" s="946"/>
      <c r="X36" s="944"/>
      <c r="Y36" s="945"/>
      <c r="Z36" s="945"/>
      <c r="AA36" s="945"/>
      <c r="AB36" s="945"/>
      <c r="AC36" s="945"/>
      <c r="AD36" s="945"/>
      <c r="AE36" s="945"/>
      <c r="AF36" s="945"/>
      <c r="AG36" s="945"/>
      <c r="AH36" s="945"/>
      <c r="AI36" s="945"/>
      <c r="AJ36" s="945"/>
      <c r="AK36" s="945"/>
      <c r="AL36" s="945"/>
      <c r="AM36" s="945"/>
      <c r="AN36" s="946"/>
      <c r="AP36" s="225"/>
      <c r="AQ36" s="225"/>
      <c r="AR36" s="225"/>
      <c r="AS36" s="226"/>
      <c r="AT36" s="226"/>
      <c r="AU36" s="226"/>
      <c r="AV36" s="226"/>
      <c r="AW36" s="226"/>
      <c r="AX36" s="226"/>
      <c r="AY36" s="226"/>
      <c r="AZ36" s="226"/>
      <c r="BA36" s="226"/>
      <c r="BB36" s="226"/>
      <c r="BC36" s="226"/>
      <c r="CA36" s="241"/>
    </row>
    <row r="37" spans="1:79" s="223" customFormat="1" ht="12">
      <c r="A37" s="226"/>
      <c r="B37" s="243"/>
      <c r="C37" s="227"/>
      <c r="D37" s="227"/>
      <c r="E37" s="225"/>
      <c r="F37" s="225"/>
      <c r="G37" s="225"/>
      <c r="H37" s="225"/>
      <c r="I37" s="225"/>
      <c r="J37" s="225"/>
      <c r="K37" s="225"/>
      <c r="L37" s="225"/>
      <c r="M37" s="225"/>
      <c r="N37" s="225"/>
      <c r="O37" s="225"/>
      <c r="P37" s="225"/>
      <c r="Q37" s="225"/>
      <c r="R37" s="225"/>
      <c r="S37" s="225"/>
      <c r="T37" s="225"/>
      <c r="U37" s="225"/>
      <c r="V37" s="225"/>
      <c r="W37" s="227"/>
      <c r="X37" s="227"/>
      <c r="Y37" s="227"/>
      <c r="Z37" s="227"/>
      <c r="AA37" s="227"/>
      <c r="AB37" s="227"/>
      <c r="AC37" s="227"/>
      <c r="AD37" s="227"/>
      <c r="AE37" s="227"/>
      <c r="AF37" s="227"/>
      <c r="AG37" s="227"/>
      <c r="AH37" s="227"/>
      <c r="AI37" s="227"/>
      <c r="AJ37" s="227"/>
      <c r="AK37" s="227"/>
      <c r="AL37" s="227"/>
      <c r="AM37" s="225"/>
      <c r="AN37" s="225"/>
      <c r="AO37" s="225"/>
      <c r="AP37" s="225"/>
      <c r="AQ37" s="225"/>
      <c r="AR37" s="225"/>
      <c r="AS37" s="226"/>
      <c r="AT37" s="226"/>
      <c r="AU37" s="226"/>
      <c r="AV37" s="226"/>
      <c r="AW37" s="226"/>
      <c r="AX37" s="226"/>
      <c r="AY37" s="226"/>
      <c r="AZ37" s="226"/>
      <c r="BA37" s="226"/>
      <c r="BB37" s="226"/>
      <c r="BC37" s="226"/>
      <c r="CA37" s="241"/>
    </row>
    <row r="38" spans="1:79" s="223" customFormat="1" ht="12">
      <c r="A38" s="225"/>
      <c r="B38" s="242"/>
      <c r="C38" s="229" t="s">
        <v>345</v>
      </c>
      <c r="E38" s="225"/>
      <c r="F38" s="225"/>
      <c r="G38" s="225"/>
      <c r="H38" s="225"/>
      <c r="I38" s="225"/>
      <c r="J38" s="225"/>
      <c r="K38" s="225"/>
      <c r="L38" s="225"/>
      <c r="M38" s="225"/>
      <c r="N38" s="225"/>
      <c r="O38" s="225"/>
      <c r="P38" s="225"/>
      <c r="Q38" s="225"/>
      <c r="R38" s="225"/>
      <c r="S38" s="225"/>
      <c r="T38" s="225"/>
      <c r="U38" s="225"/>
      <c r="V38" s="225"/>
      <c r="W38" s="227"/>
      <c r="X38" s="227"/>
      <c r="Y38" s="227"/>
      <c r="Z38" s="227"/>
      <c r="AA38" s="227"/>
      <c r="AB38" s="227"/>
      <c r="AC38" s="227"/>
      <c r="AD38" s="227"/>
      <c r="AE38" s="227"/>
      <c r="AF38" s="227"/>
      <c r="AG38" s="227"/>
      <c r="AH38" s="227"/>
      <c r="AI38" s="227"/>
      <c r="AJ38" s="227"/>
      <c r="AK38" s="227"/>
      <c r="AL38" s="227"/>
      <c r="AM38" s="225"/>
      <c r="AN38" s="225"/>
      <c r="AO38" s="225"/>
      <c r="AP38" s="225"/>
      <c r="AQ38" s="225"/>
      <c r="AR38" s="225"/>
      <c r="AS38" s="226"/>
      <c r="AT38" s="225"/>
      <c r="AU38" s="225"/>
      <c r="AV38" s="225"/>
      <c r="AW38" s="225"/>
      <c r="AX38" s="225"/>
      <c r="AY38" s="225"/>
      <c r="AZ38" s="225"/>
      <c r="BA38" s="225"/>
      <c r="BB38" s="225"/>
      <c r="BC38" s="225"/>
      <c r="CA38" s="241"/>
    </row>
    <row r="39" spans="1:79" s="223" customFormat="1" ht="12">
      <c r="A39" s="225"/>
      <c r="B39" s="242"/>
      <c r="C39" s="229"/>
      <c r="E39" s="225"/>
      <c r="F39" s="225"/>
      <c r="G39" s="225"/>
      <c r="H39" s="225"/>
      <c r="I39" s="225"/>
      <c r="J39" s="225"/>
      <c r="K39" s="225"/>
      <c r="L39" s="225"/>
      <c r="M39" s="225"/>
      <c r="N39" s="225"/>
      <c r="O39" s="225"/>
      <c r="P39" s="225"/>
      <c r="Q39" s="225"/>
      <c r="R39" s="225"/>
      <c r="S39" s="225"/>
      <c r="T39" s="225"/>
      <c r="U39" s="225"/>
      <c r="V39" s="225"/>
      <c r="W39" s="225"/>
      <c r="X39" s="225"/>
      <c r="Y39" s="225"/>
      <c r="Z39" s="225"/>
      <c r="AA39" s="225"/>
      <c r="AB39" s="225"/>
      <c r="AC39" s="225"/>
      <c r="AD39" s="225"/>
      <c r="AE39" s="225"/>
      <c r="AF39" s="225"/>
      <c r="AG39" s="225"/>
      <c r="AH39" s="225"/>
      <c r="AI39" s="227"/>
      <c r="AJ39" s="227"/>
      <c r="AK39" s="227"/>
      <c r="AL39" s="227"/>
      <c r="AM39" s="225"/>
      <c r="AN39" s="225"/>
      <c r="AO39" s="225"/>
      <c r="AP39" s="225"/>
      <c r="AQ39" s="225"/>
      <c r="AR39" s="225"/>
      <c r="AS39" s="226"/>
      <c r="AT39" s="225"/>
      <c r="AU39" s="225"/>
      <c r="AV39" s="225"/>
      <c r="AW39" s="225"/>
      <c r="AX39" s="225"/>
      <c r="AY39" s="225"/>
      <c r="AZ39" s="225"/>
      <c r="BA39" s="225"/>
      <c r="BB39" s="225"/>
      <c r="BC39" s="225"/>
      <c r="CA39" s="241"/>
    </row>
    <row r="40" spans="1:79" s="223" customFormat="1" ht="12">
      <c r="A40" s="225"/>
      <c r="B40" s="242"/>
      <c r="C40" s="229"/>
      <c r="E40" s="225"/>
      <c r="F40" s="225"/>
      <c r="G40" s="225"/>
      <c r="H40" s="225"/>
      <c r="I40" s="225"/>
      <c r="J40" s="225"/>
      <c r="K40" s="225"/>
      <c r="L40" s="225"/>
      <c r="M40" s="225"/>
      <c r="N40" s="225"/>
      <c r="O40" s="225"/>
      <c r="P40" s="225"/>
      <c r="Q40" s="225"/>
      <c r="R40" s="225"/>
      <c r="S40" s="225"/>
      <c r="T40" s="225"/>
      <c r="U40" s="225"/>
      <c r="V40" s="225"/>
      <c r="W40" s="225"/>
      <c r="X40" s="225"/>
      <c r="Y40" s="225"/>
      <c r="Z40" s="225"/>
      <c r="AA40" s="225"/>
      <c r="AB40" s="225"/>
      <c r="AC40" s="225"/>
      <c r="AD40" s="225"/>
      <c r="AE40" s="225"/>
      <c r="AF40" s="225"/>
      <c r="AG40" s="225"/>
      <c r="AH40" s="225"/>
      <c r="AI40" s="227"/>
      <c r="AJ40" s="227"/>
      <c r="AK40" s="227"/>
      <c r="AL40" s="227"/>
      <c r="AM40" s="225"/>
      <c r="AN40" s="225"/>
      <c r="AO40" s="225"/>
      <c r="AP40" s="225"/>
      <c r="AQ40" s="225"/>
      <c r="AR40" s="225"/>
      <c r="AS40" s="226"/>
      <c r="AT40" s="225"/>
      <c r="AU40" s="225"/>
      <c r="AV40" s="225"/>
      <c r="AW40" s="225"/>
      <c r="AX40" s="225"/>
      <c r="AY40" s="225"/>
      <c r="AZ40" s="225"/>
      <c r="BA40" s="225"/>
      <c r="BB40" s="225"/>
      <c r="BC40" s="225"/>
      <c r="CA40" s="241"/>
    </row>
    <row r="41" spans="1:79" s="223" customFormat="1" ht="12">
      <c r="A41" s="225"/>
      <c r="B41" s="242"/>
      <c r="C41" s="229"/>
      <c r="E41" s="225"/>
      <c r="F41" s="225"/>
      <c r="G41" s="225"/>
      <c r="H41" s="225"/>
      <c r="I41" s="225"/>
      <c r="J41" s="225"/>
      <c r="K41" s="225"/>
      <c r="L41" s="225"/>
      <c r="M41" s="225"/>
      <c r="N41" s="225"/>
      <c r="O41" s="225"/>
      <c r="P41" s="225"/>
      <c r="Q41" s="225"/>
      <c r="R41" s="225"/>
      <c r="S41" s="225"/>
      <c r="T41" s="225"/>
      <c r="U41" s="225"/>
      <c r="V41" s="225"/>
      <c r="W41" s="225"/>
      <c r="X41" s="225"/>
      <c r="Y41" s="225"/>
      <c r="Z41" s="225"/>
      <c r="AA41" s="225"/>
      <c r="AB41" s="225"/>
      <c r="AC41" s="225"/>
      <c r="AD41" s="225"/>
      <c r="AE41" s="225"/>
      <c r="AF41" s="225"/>
      <c r="AG41" s="225"/>
      <c r="AH41" s="225"/>
      <c r="AI41" s="227"/>
      <c r="AJ41" s="227"/>
      <c r="AK41" s="227"/>
      <c r="AL41" s="227"/>
      <c r="AM41" s="225"/>
      <c r="AN41" s="225"/>
      <c r="AO41" s="225"/>
      <c r="AP41" s="225"/>
      <c r="AQ41" s="225"/>
      <c r="AR41" s="225"/>
      <c r="AS41" s="226"/>
      <c r="AT41" s="225"/>
      <c r="AU41" s="225"/>
      <c r="AV41" s="225"/>
      <c r="AW41" s="225"/>
      <c r="AX41" s="225"/>
      <c r="AY41" s="225"/>
      <c r="AZ41" s="225"/>
      <c r="BA41" s="225"/>
      <c r="BB41" s="225"/>
      <c r="BC41" s="225"/>
      <c r="CA41" s="241"/>
    </row>
    <row r="42" spans="1:79" s="223" customFormat="1" ht="12">
      <c r="A42" s="225"/>
      <c r="B42" s="242"/>
      <c r="C42" s="229"/>
      <c r="E42" s="225"/>
      <c r="F42" s="225"/>
      <c r="G42" s="225"/>
      <c r="H42" s="225"/>
      <c r="I42" s="225"/>
      <c r="J42" s="225"/>
      <c r="K42" s="225"/>
      <c r="L42" s="225"/>
      <c r="M42" s="225"/>
      <c r="N42" s="225"/>
      <c r="O42" s="225"/>
      <c r="P42" s="225"/>
      <c r="Q42" s="225"/>
      <c r="R42" s="225"/>
      <c r="S42" s="225"/>
      <c r="T42" s="225"/>
      <c r="U42" s="225"/>
      <c r="V42" s="225"/>
      <c r="W42" s="225"/>
      <c r="X42" s="225"/>
      <c r="Y42" s="225"/>
      <c r="Z42" s="225"/>
      <c r="AA42" s="225"/>
      <c r="AB42" s="225"/>
      <c r="AC42" s="225"/>
      <c r="AD42" s="225"/>
      <c r="AE42" s="225"/>
      <c r="AF42" s="225"/>
      <c r="AG42" s="225"/>
      <c r="AH42" s="225"/>
      <c r="AI42" s="227"/>
      <c r="AJ42" s="227"/>
      <c r="AK42" s="227"/>
      <c r="AL42" s="227"/>
      <c r="AM42" s="225"/>
      <c r="AN42" s="225"/>
      <c r="AO42" s="225"/>
      <c r="AP42" s="225"/>
      <c r="AQ42" s="225"/>
      <c r="AR42" s="225"/>
      <c r="AS42" s="226"/>
      <c r="AT42" s="225"/>
      <c r="AU42" s="225"/>
      <c r="AV42" s="225"/>
      <c r="AW42" s="225"/>
      <c r="AX42" s="225"/>
      <c r="AY42" s="225"/>
      <c r="AZ42" s="225"/>
      <c r="BA42" s="225"/>
      <c r="BB42" s="225"/>
      <c r="BC42" s="225"/>
      <c r="CA42" s="241"/>
    </row>
    <row r="43" spans="1:79" s="223" customFormat="1" ht="12">
      <c r="A43" s="225"/>
      <c r="B43" s="242"/>
      <c r="C43" s="229"/>
      <c r="E43" s="225"/>
      <c r="F43" s="225"/>
      <c r="G43" s="225"/>
      <c r="H43" s="225"/>
      <c r="I43" s="225"/>
      <c r="J43" s="225"/>
      <c r="K43" s="225"/>
      <c r="L43" s="225"/>
      <c r="M43" s="225"/>
      <c r="N43" s="225"/>
      <c r="O43" s="225"/>
      <c r="P43" s="225"/>
      <c r="Q43" s="225"/>
      <c r="R43" s="225"/>
      <c r="S43" s="225"/>
      <c r="T43" s="225"/>
      <c r="U43" s="225"/>
      <c r="V43" s="225"/>
      <c r="W43" s="225"/>
      <c r="X43" s="225"/>
      <c r="Y43" s="225"/>
      <c r="Z43" s="225"/>
      <c r="AA43" s="225"/>
      <c r="AB43" s="225"/>
      <c r="AC43" s="225"/>
      <c r="AD43" s="225"/>
      <c r="AE43" s="225"/>
      <c r="AF43" s="225"/>
      <c r="AG43" s="225"/>
      <c r="AH43" s="225"/>
      <c r="AI43" s="227"/>
      <c r="AJ43" s="227"/>
      <c r="AK43" s="227"/>
      <c r="AL43" s="227"/>
      <c r="AM43" s="225"/>
      <c r="AN43" s="225"/>
      <c r="AO43" s="225"/>
      <c r="AP43" s="225"/>
      <c r="AQ43" s="225"/>
      <c r="AR43" s="225"/>
      <c r="AS43" s="226"/>
      <c r="AT43" s="225"/>
      <c r="AU43" s="225"/>
      <c r="AV43" s="225"/>
      <c r="AW43" s="225"/>
      <c r="AX43" s="225"/>
      <c r="AY43" s="225"/>
      <c r="AZ43" s="225"/>
      <c r="BA43" s="225"/>
      <c r="BB43" s="225"/>
      <c r="BC43" s="225"/>
      <c r="CA43" s="241"/>
    </row>
    <row r="44" spans="1:79" s="223" customFormat="1" ht="12">
      <c r="A44" s="225"/>
      <c r="B44" s="242"/>
      <c r="C44" s="225"/>
      <c r="D44" s="227"/>
      <c r="E44" s="225"/>
      <c r="F44" s="225"/>
      <c r="G44" s="225"/>
      <c r="H44" s="225"/>
      <c r="I44" s="225"/>
      <c r="J44" s="225"/>
      <c r="K44" s="225"/>
      <c r="L44" s="225"/>
      <c r="M44" s="225"/>
      <c r="N44" s="225"/>
      <c r="O44" s="225"/>
      <c r="P44" s="225"/>
      <c r="Q44" s="225"/>
      <c r="R44" s="225"/>
      <c r="S44" s="225"/>
      <c r="T44" s="225"/>
      <c r="U44" s="225"/>
      <c r="V44" s="225"/>
      <c r="W44" s="225"/>
      <c r="X44" s="225"/>
      <c r="Y44" s="225"/>
      <c r="Z44" s="225"/>
      <c r="AA44" s="225"/>
      <c r="AB44" s="225"/>
      <c r="AC44" s="225"/>
      <c r="AD44" s="225"/>
      <c r="AE44" s="225"/>
      <c r="AF44" s="225"/>
      <c r="AG44" s="225"/>
      <c r="AH44" s="225"/>
      <c r="AI44" s="227"/>
      <c r="AJ44" s="227"/>
      <c r="AK44" s="227"/>
      <c r="AL44" s="227"/>
      <c r="AM44" s="225"/>
      <c r="AN44" s="225"/>
      <c r="AO44" s="225"/>
      <c r="AP44" s="225"/>
      <c r="AQ44" s="225"/>
      <c r="AR44" s="225"/>
      <c r="AS44" s="225"/>
      <c r="AT44" s="225"/>
      <c r="AU44" s="225"/>
      <c r="AV44" s="225"/>
      <c r="AW44" s="225"/>
      <c r="AX44" s="225"/>
      <c r="AY44" s="225"/>
      <c r="AZ44" s="225"/>
      <c r="BA44" s="225"/>
      <c r="BB44" s="225"/>
      <c r="BC44" s="225"/>
      <c r="CA44" s="241"/>
    </row>
    <row r="45" spans="1:79" s="223" customFormat="1" ht="12">
      <c r="A45" s="225"/>
      <c r="B45" s="242"/>
      <c r="C45" s="229" t="s">
        <v>1675</v>
      </c>
      <c r="D45" s="227"/>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c r="AC45" s="225"/>
      <c r="AD45" s="225"/>
      <c r="AE45" s="225"/>
      <c r="AF45" s="225"/>
      <c r="AG45" s="225"/>
      <c r="AH45" s="225"/>
      <c r="AI45" s="227"/>
      <c r="AJ45" s="227"/>
      <c r="AK45" s="227"/>
      <c r="AL45" s="227"/>
      <c r="AM45" s="225"/>
      <c r="AN45" s="225"/>
      <c r="AO45" s="225"/>
      <c r="AP45" s="225"/>
      <c r="AQ45" s="225"/>
      <c r="AR45" s="225"/>
      <c r="AS45" s="225"/>
      <c r="AT45" s="225"/>
      <c r="AU45" s="225"/>
      <c r="AV45" s="225"/>
      <c r="AW45" s="225"/>
      <c r="AX45" s="225"/>
      <c r="AY45" s="225"/>
      <c r="AZ45" s="225"/>
      <c r="BA45" s="225"/>
      <c r="BB45" s="225"/>
      <c r="BC45" s="225"/>
      <c r="CA45" s="241"/>
    </row>
    <row r="46" spans="1:79" s="223" customFormat="1" ht="12">
      <c r="A46" s="225"/>
      <c r="B46" s="242"/>
      <c r="C46" s="225"/>
      <c r="D46" s="227"/>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c r="AC46" s="225"/>
      <c r="AD46" s="225"/>
      <c r="AE46" s="225"/>
      <c r="AF46" s="225"/>
      <c r="AG46" s="225"/>
      <c r="AH46" s="225"/>
      <c r="AI46" s="227"/>
      <c r="AJ46" s="227"/>
      <c r="AK46" s="227"/>
      <c r="AL46" s="227"/>
      <c r="AM46" s="225"/>
      <c r="AN46" s="225"/>
      <c r="AO46" s="225"/>
      <c r="AP46" s="225"/>
      <c r="AQ46" s="225"/>
      <c r="AR46" s="225"/>
      <c r="AS46" s="225"/>
      <c r="AT46" s="225"/>
      <c r="AU46" s="225"/>
      <c r="AV46" s="225"/>
      <c r="AW46" s="225"/>
      <c r="AX46" s="225"/>
      <c r="AY46" s="225"/>
      <c r="AZ46" s="225"/>
      <c r="BA46" s="225"/>
      <c r="BB46" s="225"/>
      <c r="BC46" s="225"/>
      <c r="CA46" s="241"/>
    </row>
    <row r="47" spans="1:79" s="223" customFormat="1" ht="12">
      <c r="A47" s="225"/>
      <c r="B47" s="242"/>
      <c r="C47" s="225"/>
      <c r="D47" s="227"/>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25"/>
      <c r="AH47" s="225"/>
      <c r="AI47" s="227"/>
      <c r="AJ47" s="227"/>
      <c r="AK47" s="227"/>
      <c r="AL47" s="227"/>
      <c r="AM47" s="225"/>
      <c r="AN47" s="225"/>
      <c r="AO47" s="225"/>
      <c r="AP47" s="225"/>
      <c r="AQ47" s="225"/>
      <c r="AR47" s="225"/>
      <c r="AS47" s="225"/>
      <c r="AT47" s="225"/>
      <c r="AU47" s="225"/>
      <c r="AV47" s="225"/>
      <c r="AW47" s="225"/>
      <c r="AX47" s="225"/>
      <c r="AY47" s="225"/>
      <c r="AZ47" s="225"/>
      <c r="BA47" s="225"/>
      <c r="BB47" s="225"/>
      <c r="BC47" s="225"/>
      <c r="CA47" s="241"/>
    </row>
    <row r="48" spans="1:79" s="223" customFormat="1" ht="12">
      <c r="A48" s="225"/>
      <c r="B48" s="242"/>
      <c r="C48" s="225"/>
      <c r="D48" s="227"/>
      <c r="E48" s="225"/>
      <c r="F48" s="225"/>
      <c r="G48" s="225"/>
      <c r="H48" s="225"/>
      <c r="I48" s="225"/>
      <c r="J48" s="225"/>
      <c r="K48" s="225"/>
      <c r="L48" s="225"/>
      <c r="M48" s="225"/>
      <c r="N48" s="225"/>
      <c r="O48" s="225"/>
      <c r="P48" s="225"/>
      <c r="Q48" s="225"/>
      <c r="R48" s="225"/>
      <c r="S48" s="225"/>
      <c r="T48" s="225"/>
      <c r="U48" s="225"/>
      <c r="V48" s="225"/>
      <c r="W48" s="225"/>
      <c r="X48" s="225"/>
      <c r="Y48" s="225"/>
      <c r="Z48" s="225"/>
      <c r="AA48" s="225"/>
      <c r="AB48" s="225"/>
      <c r="AC48" s="225"/>
      <c r="AD48" s="225"/>
      <c r="AE48" s="225"/>
      <c r="AF48" s="225"/>
      <c r="AG48" s="225"/>
      <c r="AH48" s="225"/>
      <c r="AI48" s="227"/>
      <c r="AJ48" s="227"/>
      <c r="AK48" s="227"/>
      <c r="AL48" s="227"/>
      <c r="AM48" s="225"/>
      <c r="AN48" s="225"/>
      <c r="AO48" s="225"/>
      <c r="AP48" s="225"/>
      <c r="AQ48" s="225"/>
      <c r="AR48" s="225"/>
      <c r="AS48" s="225"/>
      <c r="AT48" s="225"/>
      <c r="AU48" s="225"/>
      <c r="AV48" s="225"/>
      <c r="AW48" s="225"/>
      <c r="AX48" s="225"/>
      <c r="AY48" s="225"/>
      <c r="AZ48" s="225"/>
      <c r="BA48" s="225"/>
      <c r="BB48" s="225"/>
      <c r="BC48" s="225"/>
      <c r="CA48" s="241"/>
    </row>
    <row r="49" spans="1:79" s="223" customFormat="1" ht="12">
      <c r="A49" s="225"/>
      <c r="B49" s="242"/>
      <c r="C49" s="225"/>
      <c r="D49" s="227"/>
      <c r="E49" s="225"/>
      <c r="F49" s="225"/>
      <c r="G49" s="225"/>
      <c r="H49" s="225"/>
      <c r="I49" s="225"/>
      <c r="J49" s="225"/>
      <c r="K49" s="225"/>
      <c r="L49" s="225"/>
      <c r="M49" s="225"/>
      <c r="N49" s="225"/>
      <c r="O49" s="225"/>
      <c r="P49" s="225"/>
      <c r="Q49" s="225"/>
      <c r="R49" s="225"/>
      <c r="S49" s="225"/>
      <c r="T49" s="225"/>
      <c r="U49" s="225"/>
      <c r="V49" s="225"/>
      <c r="W49" s="225"/>
      <c r="X49" s="225"/>
      <c r="Y49" s="225"/>
      <c r="Z49" s="225"/>
      <c r="AA49" s="225"/>
      <c r="AB49" s="225"/>
      <c r="AC49" s="225"/>
      <c r="AD49" s="225"/>
      <c r="AE49" s="225"/>
      <c r="AF49" s="225"/>
      <c r="AG49" s="225"/>
      <c r="AH49" s="225"/>
      <c r="AI49" s="227"/>
      <c r="AJ49" s="227"/>
      <c r="AK49" s="227"/>
      <c r="AL49" s="227"/>
      <c r="AM49" s="225"/>
      <c r="AN49" s="225"/>
      <c r="AO49" s="225"/>
      <c r="AP49" s="225"/>
      <c r="AQ49" s="225"/>
      <c r="AR49" s="225"/>
      <c r="AS49" s="225"/>
      <c r="AT49" s="225"/>
      <c r="AU49" s="225"/>
      <c r="AV49" s="225"/>
      <c r="AW49" s="225"/>
      <c r="AX49" s="225"/>
      <c r="AY49" s="225"/>
      <c r="AZ49" s="225"/>
      <c r="BA49" s="225"/>
      <c r="BB49" s="225"/>
      <c r="BC49" s="225"/>
      <c r="CA49" s="241"/>
    </row>
    <row r="50" spans="1:79" s="223" customFormat="1" ht="12">
      <c r="A50" s="225"/>
      <c r="B50" s="242"/>
      <c r="C50" s="225"/>
      <c r="D50" s="227"/>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7"/>
      <c r="AJ50" s="227"/>
      <c r="AK50" s="227"/>
      <c r="AL50" s="227"/>
      <c r="AM50" s="225"/>
      <c r="AN50" s="225"/>
      <c r="AO50" s="225"/>
      <c r="AP50" s="225"/>
      <c r="AQ50" s="225"/>
      <c r="AR50" s="225"/>
      <c r="AS50" s="225"/>
      <c r="AT50" s="225"/>
      <c r="AU50" s="225"/>
      <c r="AV50" s="225"/>
      <c r="AW50" s="225"/>
      <c r="AX50" s="225"/>
      <c r="AY50" s="225"/>
      <c r="AZ50" s="225"/>
      <c r="BA50" s="225"/>
      <c r="BB50" s="225"/>
      <c r="BC50" s="225"/>
      <c r="CA50" s="241"/>
    </row>
    <row r="51" spans="1:79" s="223" customFormat="1" ht="12">
      <c r="A51" s="225"/>
      <c r="B51" s="242"/>
      <c r="C51" s="225"/>
      <c r="D51" s="227"/>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c r="AC51" s="225"/>
      <c r="AD51" s="225"/>
      <c r="AE51" s="225"/>
      <c r="AF51" s="225"/>
      <c r="AG51" s="225"/>
      <c r="AH51" s="225"/>
      <c r="AI51" s="227"/>
      <c r="AJ51" s="227"/>
      <c r="AK51" s="227"/>
      <c r="AL51" s="227"/>
      <c r="AM51" s="225"/>
      <c r="AN51" s="225"/>
      <c r="AO51" s="225"/>
      <c r="AP51" s="225"/>
      <c r="AQ51" s="225"/>
      <c r="AR51" s="225"/>
      <c r="AS51" s="225"/>
      <c r="AT51" s="225"/>
      <c r="AU51" s="225"/>
      <c r="AV51" s="225"/>
      <c r="AW51" s="225"/>
      <c r="AX51" s="225"/>
      <c r="AY51" s="225"/>
      <c r="AZ51" s="225"/>
      <c r="BA51" s="225"/>
      <c r="BB51" s="225"/>
      <c r="BC51" s="225"/>
      <c r="CA51" s="241"/>
    </row>
    <row r="52" spans="1:79" s="223" customFormat="1" ht="12">
      <c r="A52" s="225"/>
      <c r="B52" s="242"/>
      <c r="C52" s="225"/>
      <c r="D52" s="227"/>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c r="AC52" s="225"/>
      <c r="AD52" s="225"/>
      <c r="AE52" s="225"/>
      <c r="AF52" s="225"/>
      <c r="AG52" s="225"/>
      <c r="AH52" s="225"/>
      <c r="AI52" s="227"/>
      <c r="AJ52" s="227"/>
      <c r="AK52" s="227"/>
      <c r="AL52" s="227"/>
      <c r="AM52" s="225"/>
      <c r="AN52" s="225"/>
      <c r="AO52" s="225"/>
      <c r="AP52" s="225"/>
      <c r="AQ52" s="225"/>
      <c r="AR52" s="225"/>
      <c r="AS52" s="225"/>
      <c r="AT52" s="225"/>
      <c r="AU52" s="225"/>
      <c r="AV52" s="225"/>
      <c r="AW52" s="225"/>
      <c r="AX52" s="225"/>
      <c r="AY52" s="225"/>
      <c r="AZ52" s="225"/>
      <c r="BA52" s="225"/>
      <c r="BB52" s="225"/>
      <c r="BC52" s="225"/>
      <c r="CA52" s="241"/>
    </row>
    <row r="53" spans="1:79" s="223" customFormat="1" ht="12">
      <c r="A53" s="225"/>
      <c r="B53" s="242"/>
      <c r="C53" s="225"/>
      <c r="D53" s="227"/>
      <c r="E53" s="225"/>
      <c r="F53" s="225"/>
      <c r="G53" s="225"/>
      <c r="H53" s="225"/>
      <c r="I53" s="225"/>
      <c r="J53" s="225"/>
      <c r="K53" s="225"/>
      <c r="L53" s="225"/>
      <c r="M53" s="225"/>
      <c r="N53" s="225"/>
      <c r="O53" s="225"/>
      <c r="P53" s="225"/>
      <c r="Q53" s="225"/>
      <c r="R53" s="225"/>
      <c r="S53" s="225"/>
      <c r="T53" s="225"/>
      <c r="U53" s="225"/>
      <c r="V53" s="225"/>
      <c r="W53" s="225"/>
      <c r="X53" s="225"/>
      <c r="Y53" s="225"/>
      <c r="Z53" s="225"/>
      <c r="AA53" s="225"/>
      <c r="AB53" s="225"/>
      <c r="AC53" s="225"/>
      <c r="AD53" s="225"/>
      <c r="AE53" s="225"/>
      <c r="AF53" s="225"/>
      <c r="AG53" s="225"/>
      <c r="AH53" s="225"/>
      <c r="AI53" s="227"/>
      <c r="AJ53" s="227"/>
      <c r="AK53" s="227"/>
      <c r="AL53" s="227"/>
      <c r="AM53" s="225"/>
      <c r="AN53" s="225"/>
      <c r="AO53" s="225"/>
      <c r="AP53" s="225"/>
      <c r="AQ53" s="225"/>
      <c r="AR53" s="225"/>
      <c r="AS53" s="225"/>
      <c r="AT53" s="225"/>
      <c r="AU53" s="225"/>
      <c r="AV53" s="225"/>
      <c r="AW53" s="225"/>
      <c r="AX53" s="225"/>
      <c r="AY53" s="225"/>
      <c r="AZ53" s="225"/>
      <c r="BA53" s="225"/>
      <c r="BB53" s="225"/>
      <c r="BC53" s="225"/>
      <c r="CA53" s="241"/>
    </row>
    <row r="54" spans="1:79" s="223" customFormat="1" ht="12">
      <c r="A54" s="225"/>
      <c r="B54" s="242"/>
      <c r="C54" s="225"/>
      <c r="D54" s="227"/>
      <c r="E54" s="225"/>
      <c r="F54" s="225"/>
      <c r="G54" s="225"/>
      <c r="H54" s="225"/>
      <c r="I54" s="225"/>
      <c r="J54" s="225"/>
      <c r="K54" s="225"/>
      <c r="L54" s="225"/>
      <c r="M54" s="225"/>
      <c r="N54" s="225"/>
      <c r="O54" s="225"/>
      <c r="P54" s="225"/>
      <c r="Q54" s="225"/>
      <c r="R54" s="225"/>
      <c r="S54" s="225"/>
      <c r="T54" s="225"/>
      <c r="U54" s="225"/>
      <c r="V54" s="225"/>
      <c r="W54" s="225"/>
      <c r="X54" s="225"/>
      <c r="Y54" s="225"/>
      <c r="Z54" s="225"/>
      <c r="AA54" s="225"/>
      <c r="AB54" s="225"/>
      <c r="AC54" s="225"/>
      <c r="AD54" s="225"/>
      <c r="AE54" s="225"/>
      <c r="AF54" s="225"/>
      <c r="AG54" s="225"/>
      <c r="AH54" s="225"/>
      <c r="AI54" s="227"/>
      <c r="AJ54" s="227"/>
      <c r="AK54" s="227"/>
      <c r="AL54" s="227"/>
      <c r="AM54" s="225"/>
      <c r="AN54" s="225"/>
      <c r="AO54" s="225"/>
      <c r="AP54" s="225"/>
      <c r="AQ54" s="225"/>
      <c r="AR54" s="225"/>
      <c r="AS54" s="225"/>
      <c r="AT54" s="225"/>
      <c r="AU54" s="225"/>
      <c r="AV54" s="225"/>
      <c r="AW54" s="225"/>
      <c r="AX54" s="225"/>
      <c r="AY54" s="225"/>
      <c r="AZ54" s="225"/>
      <c r="BA54" s="225"/>
      <c r="BB54" s="225"/>
      <c r="BC54" s="225"/>
      <c r="CA54" s="241"/>
    </row>
    <row r="55" spans="1:79" s="223" customFormat="1" ht="12">
      <c r="A55" s="225"/>
      <c r="B55" s="242"/>
      <c r="C55" s="225"/>
      <c r="D55" s="227"/>
      <c r="E55" s="225"/>
      <c r="F55" s="225"/>
      <c r="G55" s="225"/>
      <c r="H55" s="225"/>
      <c r="I55" s="225"/>
      <c r="J55" s="225"/>
      <c r="K55" s="225"/>
      <c r="L55" s="225"/>
      <c r="M55" s="225"/>
      <c r="N55" s="225"/>
      <c r="O55" s="225"/>
      <c r="P55" s="225"/>
      <c r="Q55" s="225"/>
      <c r="R55" s="225"/>
      <c r="S55" s="225"/>
      <c r="T55" s="225"/>
      <c r="U55" s="225"/>
      <c r="V55" s="225"/>
      <c r="W55" s="225"/>
      <c r="X55" s="225"/>
      <c r="Y55" s="225"/>
      <c r="Z55" s="225"/>
      <c r="AA55" s="225"/>
      <c r="AB55" s="225"/>
      <c r="AC55" s="225"/>
      <c r="AD55" s="225"/>
      <c r="AE55" s="225"/>
      <c r="AF55" s="225"/>
      <c r="AG55" s="225"/>
      <c r="AH55" s="225"/>
      <c r="AI55" s="227"/>
      <c r="AJ55" s="227"/>
      <c r="AK55" s="227"/>
      <c r="AL55" s="227"/>
      <c r="AM55" s="225"/>
      <c r="AN55" s="225"/>
      <c r="AO55" s="225"/>
      <c r="AP55" s="225"/>
      <c r="AQ55" s="225"/>
      <c r="AR55" s="225"/>
      <c r="AS55" s="225"/>
      <c r="AT55" s="225"/>
      <c r="AU55" s="225"/>
      <c r="AV55" s="225"/>
      <c r="AW55" s="225"/>
      <c r="AX55" s="225"/>
      <c r="AY55" s="225"/>
      <c r="AZ55" s="225"/>
      <c r="BA55" s="225"/>
      <c r="BB55" s="225"/>
      <c r="BC55" s="225"/>
      <c r="CA55" s="241"/>
    </row>
    <row r="56" spans="1:79" s="223" customFormat="1" ht="12">
      <c r="A56" s="225"/>
      <c r="B56" s="242"/>
      <c r="C56" s="225"/>
      <c r="D56" s="227"/>
      <c r="E56" s="225"/>
      <c r="F56" s="225"/>
      <c r="G56" s="225"/>
      <c r="H56" s="225"/>
      <c r="I56" s="225"/>
      <c r="J56" s="225"/>
      <c r="K56" s="225"/>
      <c r="L56" s="225"/>
      <c r="M56" s="225"/>
      <c r="N56" s="225"/>
      <c r="O56" s="225"/>
      <c r="P56" s="225"/>
      <c r="Q56" s="225"/>
      <c r="R56" s="225"/>
      <c r="S56" s="225"/>
      <c r="T56" s="225"/>
      <c r="U56" s="225"/>
      <c r="V56" s="225"/>
      <c r="W56" s="225"/>
      <c r="X56" s="225"/>
      <c r="Y56" s="225"/>
      <c r="Z56" s="225"/>
      <c r="AA56" s="225"/>
      <c r="AB56" s="225"/>
      <c r="AC56" s="225"/>
      <c r="AD56" s="225"/>
      <c r="AE56" s="225"/>
      <c r="AF56" s="225"/>
      <c r="AG56" s="225"/>
      <c r="AH56" s="225"/>
      <c r="AI56" s="227"/>
      <c r="AJ56" s="227"/>
      <c r="AK56" s="227"/>
      <c r="AL56" s="227"/>
      <c r="AM56" s="225"/>
      <c r="AN56" s="225"/>
      <c r="AO56" s="225"/>
      <c r="AP56" s="225"/>
      <c r="AQ56" s="225"/>
      <c r="AR56" s="225"/>
      <c r="AS56" s="225"/>
      <c r="AT56" s="225"/>
      <c r="AU56" s="225"/>
      <c r="AV56" s="225"/>
      <c r="AW56" s="225"/>
      <c r="AX56" s="225"/>
      <c r="AY56" s="225"/>
      <c r="AZ56" s="225"/>
      <c r="BA56" s="225"/>
      <c r="BB56" s="225"/>
      <c r="BC56" s="225"/>
      <c r="CA56" s="241"/>
    </row>
    <row r="57" spans="1:79" s="223" customFormat="1" ht="12">
      <c r="A57" s="229"/>
      <c r="B57" s="244"/>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c r="AA57" s="229"/>
      <c r="AB57" s="229"/>
      <c r="AC57" s="229"/>
      <c r="AD57" s="229"/>
      <c r="AE57" s="229"/>
      <c r="AF57" s="229"/>
      <c r="AG57" s="229"/>
      <c r="AH57" s="229"/>
      <c r="AI57" s="229"/>
      <c r="AJ57" s="229"/>
      <c r="AK57" s="229"/>
      <c r="AL57" s="229"/>
      <c r="AM57" s="229"/>
      <c r="AN57" s="229"/>
      <c r="AO57" s="229"/>
      <c r="AP57" s="229"/>
      <c r="AQ57" s="229"/>
      <c r="AR57" s="229"/>
      <c r="AS57" s="229"/>
      <c r="AT57" s="229"/>
      <c r="AU57" s="229"/>
      <c r="AV57" s="229"/>
      <c r="AW57" s="229"/>
      <c r="AX57" s="229"/>
      <c r="AY57" s="229"/>
      <c r="AZ57" s="229"/>
      <c r="BA57" s="229"/>
      <c r="BB57" s="229"/>
      <c r="BC57" s="229"/>
      <c r="CA57" s="241"/>
    </row>
    <row r="58" spans="1:79" s="223" customFormat="1" ht="12">
      <c r="A58" s="225"/>
      <c r="B58" s="242"/>
      <c r="C58" s="391" t="s">
        <v>346</v>
      </c>
      <c r="D58" s="391"/>
      <c r="E58" s="391"/>
      <c r="F58" s="391"/>
      <c r="G58" s="391"/>
      <c r="H58" s="391"/>
      <c r="I58" s="391"/>
      <c r="J58" s="391"/>
      <c r="K58" s="391"/>
      <c r="L58" s="391"/>
      <c r="M58" s="391"/>
      <c r="N58" s="391"/>
      <c r="O58" s="391"/>
      <c r="P58" s="391"/>
      <c r="Q58" s="391"/>
      <c r="R58" s="391"/>
      <c r="S58" s="391"/>
      <c r="T58" s="391"/>
      <c r="U58" s="391"/>
      <c r="V58" s="391"/>
      <c r="W58" s="391"/>
      <c r="X58" s="391"/>
      <c r="Y58" s="391"/>
      <c r="Z58" s="391"/>
      <c r="AA58" s="391"/>
      <c r="AB58" s="391"/>
      <c r="AC58" s="391"/>
      <c r="AD58" s="391"/>
      <c r="AE58" s="391"/>
      <c r="AF58" s="391"/>
      <c r="AG58" s="391"/>
      <c r="AH58" s="391"/>
      <c r="AI58" s="391"/>
      <c r="AJ58" s="391"/>
      <c r="AK58" s="391"/>
      <c r="AL58" s="391"/>
      <c r="AM58" s="391"/>
      <c r="AN58" s="391"/>
      <c r="AO58" s="225"/>
      <c r="AP58" s="225"/>
      <c r="AQ58" s="225"/>
      <c r="AR58" s="225"/>
      <c r="AS58" s="225"/>
      <c r="AT58" s="225"/>
      <c r="AU58" s="225"/>
      <c r="AV58" s="225"/>
      <c r="AW58" s="225"/>
      <c r="AX58" s="225"/>
      <c r="AY58" s="225"/>
      <c r="AZ58" s="225"/>
      <c r="BA58" s="225"/>
      <c r="BB58" s="225"/>
      <c r="BC58" s="225"/>
      <c r="CA58" s="241"/>
    </row>
    <row r="59" spans="1:79" s="223" customFormat="1" ht="12">
      <c r="A59" s="225"/>
      <c r="B59" s="242"/>
      <c r="C59" s="937" t="s">
        <v>286</v>
      </c>
      <c r="D59" s="939"/>
      <c r="E59" s="939"/>
      <c r="F59" s="939"/>
      <c r="G59" s="939"/>
      <c r="H59" s="939"/>
      <c r="I59" s="939"/>
      <c r="J59" s="938"/>
      <c r="K59" s="937" t="s">
        <v>333</v>
      </c>
      <c r="L59" s="939"/>
      <c r="M59" s="939"/>
      <c r="N59" s="939"/>
      <c r="O59" s="939"/>
      <c r="P59" s="939"/>
      <c r="Q59" s="939"/>
      <c r="R59" s="939"/>
      <c r="S59" s="939"/>
      <c r="T59" s="939"/>
      <c r="U59" s="939"/>
      <c r="V59" s="939"/>
      <c r="W59" s="939"/>
      <c r="X59" s="939"/>
      <c r="Y59" s="939"/>
      <c r="Z59" s="939"/>
      <c r="AA59" s="939"/>
      <c r="AB59" s="939"/>
      <c r="AC59" s="939"/>
      <c r="AD59" s="939"/>
      <c r="AE59" s="939"/>
      <c r="AF59" s="939"/>
      <c r="AG59" s="939"/>
      <c r="AH59" s="939"/>
      <c r="AI59" s="939"/>
      <c r="AJ59" s="939"/>
      <c r="AK59" s="939"/>
      <c r="AL59" s="939"/>
      <c r="AM59" s="939"/>
      <c r="AN59" s="938"/>
      <c r="AO59" s="225"/>
      <c r="AP59" s="225"/>
      <c r="AQ59" s="225"/>
      <c r="AR59" s="225"/>
      <c r="AS59" s="225"/>
      <c r="AT59" s="225"/>
      <c r="AU59" s="225"/>
      <c r="AV59" s="225"/>
      <c r="AW59" s="225"/>
      <c r="AX59" s="225"/>
      <c r="AY59" s="225"/>
      <c r="AZ59" s="225"/>
      <c r="BA59" s="225"/>
      <c r="BB59" s="225"/>
      <c r="BC59" s="225"/>
      <c r="CA59" s="241"/>
    </row>
    <row r="60" spans="1:79" s="223" customFormat="1" ht="12">
      <c r="A60" s="225"/>
      <c r="B60" s="242"/>
      <c r="C60" s="981" t="s">
        <v>123</v>
      </c>
      <c r="D60" s="982"/>
      <c r="E60" s="982"/>
      <c r="F60" s="982"/>
      <c r="G60" s="982"/>
      <c r="H60" s="982"/>
      <c r="I60" s="982"/>
      <c r="J60" s="967"/>
      <c r="K60" s="981" t="s">
        <v>1669</v>
      </c>
      <c r="L60" s="982"/>
      <c r="M60" s="982"/>
      <c r="N60" s="982"/>
      <c r="O60" s="982"/>
      <c r="P60" s="982"/>
      <c r="Q60" s="982"/>
      <c r="R60" s="982"/>
      <c r="S60" s="982"/>
      <c r="T60" s="982"/>
      <c r="U60" s="982"/>
      <c r="V60" s="982"/>
      <c r="W60" s="982"/>
      <c r="X60" s="982"/>
      <c r="Y60" s="982"/>
      <c r="Z60" s="982"/>
      <c r="AA60" s="982"/>
      <c r="AB60" s="982"/>
      <c r="AC60" s="982"/>
      <c r="AD60" s="982"/>
      <c r="AE60" s="982"/>
      <c r="AF60" s="982"/>
      <c r="AG60" s="982"/>
      <c r="AH60" s="982"/>
      <c r="AI60" s="982"/>
      <c r="AJ60" s="982"/>
      <c r="AK60" s="982"/>
      <c r="AL60" s="982"/>
      <c r="AM60" s="982"/>
      <c r="AN60" s="967"/>
      <c r="AO60" s="225"/>
      <c r="AP60" s="225"/>
      <c r="AQ60" s="225"/>
      <c r="AR60" s="225"/>
      <c r="AS60" s="225"/>
      <c r="AT60" s="225"/>
      <c r="AU60" s="225"/>
      <c r="AV60" s="225"/>
      <c r="AW60" s="225"/>
      <c r="AX60" s="225"/>
      <c r="AY60" s="225"/>
      <c r="AZ60" s="225"/>
      <c r="BA60" s="225"/>
      <c r="BB60" s="225"/>
      <c r="BC60" s="225"/>
      <c r="CA60" s="241"/>
    </row>
    <row r="61" spans="1:79" s="223" customFormat="1" ht="12">
      <c r="A61" s="225"/>
      <c r="B61" s="242"/>
      <c r="C61" s="975" t="s">
        <v>291</v>
      </c>
      <c r="D61" s="976"/>
      <c r="E61" s="976"/>
      <c r="F61" s="976"/>
      <c r="G61" s="976"/>
      <c r="H61" s="976"/>
      <c r="I61" s="976"/>
      <c r="J61" s="977"/>
      <c r="K61" s="937" t="s">
        <v>292</v>
      </c>
      <c r="L61" s="939"/>
      <c r="M61" s="939"/>
      <c r="N61" s="939"/>
      <c r="O61" s="939"/>
      <c r="P61" s="939"/>
      <c r="Q61" s="939"/>
      <c r="R61" s="939"/>
      <c r="S61" s="938"/>
      <c r="T61" s="937" t="s">
        <v>293</v>
      </c>
      <c r="U61" s="939"/>
      <c r="V61" s="939"/>
      <c r="W61" s="939"/>
      <c r="X61" s="939"/>
      <c r="Y61" s="939"/>
      <c r="Z61" s="939"/>
      <c r="AA61" s="939"/>
      <c r="AB61" s="938"/>
      <c r="AC61" s="937" t="s">
        <v>294</v>
      </c>
      <c r="AD61" s="939"/>
      <c r="AE61" s="939"/>
      <c r="AF61" s="939"/>
      <c r="AG61" s="939"/>
      <c r="AH61" s="939"/>
      <c r="AI61" s="939"/>
      <c r="AJ61" s="939"/>
      <c r="AK61" s="939"/>
      <c r="AL61" s="939"/>
      <c r="AM61" s="939"/>
      <c r="AN61" s="938"/>
      <c r="AO61" s="225"/>
      <c r="AP61" s="225"/>
      <c r="AQ61" s="225"/>
      <c r="AR61" s="225"/>
      <c r="AS61" s="225"/>
      <c r="AT61" s="225"/>
      <c r="AU61" s="225"/>
      <c r="AV61" s="225"/>
      <c r="AW61" s="225"/>
      <c r="AX61" s="225"/>
      <c r="AY61" s="225"/>
      <c r="AZ61" s="225"/>
      <c r="BA61" s="225"/>
      <c r="BB61" s="225"/>
      <c r="BC61" s="225"/>
      <c r="CA61" s="241"/>
    </row>
    <row r="62" spans="1:79" s="223" customFormat="1" ht="12">
      <c r="A62" s="225"/>
      <c r="B62" s="242"/>
      <c r="C62" s="983"/>
      <c r="D62" s="984"/>
      <c r="E62" s="984"/>
      <c r="F62" s="984"/>
      <c r="G62" s="984"/>
      <c r="H62" s="984"/>
      <c r="I62" s="984"/>
      <c r="J62" s="985"/>
      <c r="K62" s="944" t="s">
        <v>295</v>
      </c>
      <c r="L62" s="945"/>
      <c r="M62" s="945"/>
      <c r="N62" s="945"/>
      <c r="O62" s="945"/>
      <c r="P62" s="945"/>
      <c r="Q62" s="945"/>
      <c r="R62" s="945"/>
      <c r="S62" s="946"/>
      <c r="T62" s="944"/>
      <c r="U62" s="945"/>
      <c r="V62" s="945"/>
      <c r="W62" s="945"/>
      <c r="X62" s="945"/>
      <c r="Y62" s="945"/>
      <c r="Z62" s="945"/>
      <c r="AA62" s="945"/>
      <c r="AB62" s="946"/>
      <c r="AC62" s="944" t="s">
        <v>297</v>
      </c>
      <c r="AD62" s="945"/>
      <c r="AE62" s="945"/>
      <c r="AF62" s="945"/>
      <c r="AG62" s="945"/>
      <c r="AH62" s="945"/>
      <c r="AI62" s="945"/>
      <c r="AJ62" s="945"/>
      <c r="AK62" s="945"/>
      <c r="AL62" s="945"/>
      <c r="AM62" s="945"/>
      <c r="AN62" s="946"/>
      <c r="AO62" s="225"/>
      <c r="AP62" s="225"/>
      <c r="AQ62" s="225"/>
      <c r="AR62" s="225"/>
      <c r="AS62" s="225"/>
      <c r="AT62" s="225"/>
      <c r="AU62" s="225"/>
      <c r="AV62" s="225"/>
      <c r="AW62" s="225"/>
      <c r="AX62" s="225"/>
      <c r="AY62" s="225"/>
      <c r="AZ62" s="225"/>
      <c r="BA62" s="225"/>
      <c r="BB62" s="225"/>
      <c r="BC62" s="225"/>
      <c r="CA62" s="241"/>
    </row>
    <row r="63" spans="1:79" s="223" customFormat="1" ht="12">
      <c r="A63" s="229"/>
      <c r="B63" s="244"/>
      <c r="C63" s="981" t="s">
        <v>254</v>
      </c>
      <c r="D63" s="982"/>
      <c r="E63" s="982"/>
      <c r="F63" s="982"/>
      <c r="G63" s="982"/>
      <c r="H63" s="982"/>
      <c r="I63" s="982"/>
      <c r="J63" s="967"/>
      <c r="K63" s="981" t="s">
        <v>344</v>
      </c>
      <c r="L63" s="982"/>
      <c r="M63" s="982"/>
      <c r="N63" s="982"/>
      <c r="O63" s="982"/>
      <c r="P63" s="982"/>
      <c r="Q63" s="982"/>
      <c r="R63" s="982"/>
      <c r="S63" s="982"/>
      <c r="T63" s="982"/>
      <c r="U63" s="982"/>
      <c r="V63" s="982"/>
      <c r="W63" s="982"/>
      <c r="X63" s="982"/>
      <c r="Y63" s="982"/>
      <c r="Z63" s="982"/>
      <c r="AA63" s="982"/>
      <c r="AB63" s="982"/>
      <c r="AC63" s="982"/>
      <c r="AD63" s="982"/>
      <c r="AE63" s="982"/>
      <c r="AF63" s="982"/>
      <c r="AG63" s="982"/>
      <c r="AH63" s="982"/>
      <c r="AI63" s="982"/>
      <c r="AJ63" s="982"/>
      <c r="AK63" s="982"/>
      <c r="AL63" s="982"/>
      <c r="AM63" s="982"/>
      <c r="AN63" s="967"/>
      <c r="AO63" s="229"/>
      <c r="AP63" s="229"/>
      <c r="AQ63" s="229"/>
      <c r="AR63" s="229"/>
      <c r="AS63" s="229"/>
      <c r="AT63" s="229"/>
      <c r="AU63" s="229"/>
      <c r="AV63" s="229"/>
      <c r="AW63" s="229"/>
      <c r="AX63" s="229"/>
      <c r="AY63" s="229"/>
      <c r="AZ63" s="229"/>
      <c r="BA63" s="229"/>
      <c r="BB63" s="229"/>
      <c r="BC63" s="229"/>
      <c r="CA63" s="241"/>
    </row>
    <row r="64" spans="1:79" s="223" customFormat="1" ht="12">
      <c r="A64" s="225"/>
      <c r="B64" s="242"/>
      <c r="C64" s="975" t="s">
        <v>348</v>
      </c>
      <c r="D64" s="976"/>
      <c r="E64" s="976"/>
      <c r="F64" s="976"/>
      <c r="G64" s="976"/>
      <c r="H64" s="976"/>
      <c r="I64" s="976"/>
      <c r="J64" s="977"/>
      <c r="K64" s="937" t="s">
        <v>349</v>
      </c>
      <c r="L64" s="939"/>
      <c r="M64" s="939"/>
      <c r="N64" s="939"/>
      <c r="O64" s="939"/>
      <c r="P64" s="939"/>
      <c r="Q64" s="939"/>
      <c r="R64" s="939"/>
      <c r="S64" s="939"/>
      <c r="T64" s="939"/>
      <c r="U64" s="939"/>
      <c r="V64" s="939"/>
      <c r="W64" s="939"/>
      <c r="X64" s="939"/>
      <c r="Y64" s="939"/>
      <c r="Z64" s="939"/>
      <c r="AA64" s="939"/>
      <c r="AB64" s="939"/>
      <c r="AC64" s="939"/>
      <c r="AD64" s="938"/>
      <c r="AE64" s="937" t="s">
        <v>350</v>
      </c>
      <c r="AF64" s="939"/>
      <c r="AG64" s="939"/>
      <c r="AH64" s="939"/>
      <c r="AI64" s="939"/>
      <c r="AJ64" s="939"/>
      <c r="AK64" s="939"/>
      <c r="AL64" s="939"/>
      <c r="AM64" s="939"/>
      <c r="AN64" s="938"/>
      <c r="AO64" s="225"/>
      <c r="AP64" s="225"/>
      <c r="AQ64" s="225"/>
      <c r="AR64" s="225"/>
      <c r="AS64" s="225"/>
      <c r="AT64" s="225"/>
      <c r="AU64" s="225"/>
      <c r="AV64" s="225"/>
      <c r="AW64" s="225"/>
      <c r="AX64" s="225"/>
      <c r="AY64" s="225"/>
      <c r="AZ64" s="225"/>
      <c r="BA64" s="225"/>
      <c r="BB64" s="225"/>
      <c r="BC64" s="225"/>
      <c r="CA64" s="241"/>
    </row>
    <row r="65" spans="1:79" s="223" customFormat="1" ht="12">
      <c r="A65" s="225"/>
      <c r="B65" s="242"/>
      <c r="C65" s="978"/>
      <c r="D65" s="979"/>
      <c r="E65" s="979"/>
      <c r="F65" s="979"/>
      <c r="G65" s="979"/>
      <c r="H65" s="979"/>
      <c r="I65" s="979"/>
      <c r="J65" s="980"/>
      <c r="K65" s="981" t="s">
        <v>1671</v>
      </c>
      <c r="L65" s="982"/>
      <c r="M65" s="982"/>
      <c r="N65" s="982"/>
      <c r="O65" s="982"/>
      <c r="P65" s="982"/>
      <c r="Q65" s="982"/>
      <c r="R65" s="982"/>
      <c r="S65" s="982"/>
      <c r="T65" s="982"/>
      <c r="U65" s="982"/>
      <c r="V65" s="982"/>
      <c r="W65" s="982"/>
      <c r="X65" s="982"/>
      <c r="Y65" s="982"/>
      <c r="Z65" s="982"/>
      <c r="AA65" s="982"/>
      <c r="AB65" s="982"/>
      <c r="AC65" s="982"/>
      <c r="AD65" s="967"/>
      <c r="AE65" s="981" t="s">
        <v>1655</v>
      </c>
      <c r="AF65" s="982"/>
      <c r="AG65" s="982"/>
      <c r="AH65" s="982"/>
      <c r="AI65" s="982"/>
      <c r="AJ65" s="982"/>
      <c r="AK65" s="982"/>
      <c r="AL65" s="982"/>
      <c r="AM65" s="982"/>
      <c r="AN65" s="967"/>
      <c r="AO65" s="225"/>
      <c r="AP65" s="225"/>
      <c r="AQ65" s="225"/>
      <c r="AR65" s="225"/>
      <c r="AS65" s="225"/>
      <c r="AT65" s="225"/>
      <c r="AU65" s="225"/>
      <c r="AV65" s="225"/>
      <c r="AW65" s="225"/>
      <c r="AX65" s="225"/>
      <c r="AY65" s="225"/>
      <c r="AZ65" s="225"/>
      <c r="BA65" s="225"/>
      <c r="BB65" s="225"/>
      <c r="BC65" s="225"/>
      <c r="CA65" s="241"/>
    </row>
    <row r="66" spans="1:79" s="223" customFormat="1" ht="12">
      <c r="A66" s="225"/>
      <c r="B66" s="242"/>
      <c r="C66" s="978"/>
      <c r="D66" s="979"/>
      <c r="E66" s="979"/>
      <c r="F66" s="979"/>
      <c r="G66" s="979"/>
      <c r="H66" s="979"/>
      <c r="I66" s="979"/>
      <c r="J66" s="980"/>
      <c r="K66" s="981"/>
      <c r="L66" s="982"/>
      <c r="M66" s="982"/>
      <c r="N66" s="982"/>
      <c r="O66" s="982"/>
      <c r="P66" s="982"/>
      <c r="Q66" s="982"/>
      <c r="R66" s="982"/>
      <c r="S66" s="982"/>
      <c r="T66" s="982"/>
      <c r="U66" s="982"/>
      <c r="V66" s="982"/>
      <c r="W66" s="982"/>
      <c r="X66" s="982"/>
      <c r="Y66" s="982"/>
      <c r="Z66" s="982"/>
      <c r="AA66" s="982"/>
      <c r="AB66" s="982"/>
      <c r="AC66" s="982"/>
      <c r="AD66" s="967"/>
      <c r="AE66" s="981"/>
      <c r="AF66" s="982"/>
      <c r="AG66" s="982"/>
      <c r="AH66" s="982"/>
      <c r="AI66" s="982"/>
      <c r="AJ66" s="982"/>
      <c r="AK66" s="982"/>
      <c r="AL66" s="982"/>
      <c r="AM66" s="982"/>
      <c r="AN66" s="967"/>
      <c r="AO66" s="225"/>
      <c r="AP66" s="225"/>
      <c r="AQ66" s="225"/>
      <c r="AR66" s="225"/>
      <c r="AS66" s="225"/>
      <c r="AT66" s="225"/>
      <c r="AU66" s="225"/>
      <c r="AV66" s="225"/>
      <c r="AW66" s="225"/>
      <c r="AX66" s="225"/>
      <c r="AY66" s="225"/>
      <c r="AZ66" s="225"/>
      <c r="BA66" s="225"/>
      <c r="BB66" s="225"/>
      <c r="BC66" s="225"/>
      <c r="CA66" s="241"/>
    </row>
    <row r="67" spans="1:79" s="223" customFormat="1" ht="12">
      <c r="A67" s="225"/>
      <c r="B67" s="242"/>
      <c r="C67" s="983"/>
      <c r="D67" s="984"/>
      <c r="E67" s="984"/>
      <c r="F67" s="984"/>
      <c r="G67" s="984"/>
      <c r="H67" s="984"/>
      <c r="I67" s="984"/>
      <c r="J67" s="985"/>
      <c r="K67" s="981"/>
      <c r="L67" s="982"/>
      <c r="M67" s="982"/>
      <c r="N67" s="982"/>
      <c r="O67" s="982"/>
      <c r="P67" s="982"/>
      <c r="Q67" s="982"/>
      <c r="R67" s="982"/>
      <c r="S67" s="982"/>
      <c r="T67" s="982"/>
      <c r="U67" s="982"/>
      <c r="V67" s="982"/>
      <c r="W67" s="982"/>
      <c r="X67" s="982"/>
      <c r="Y67" s="982"/>
      <c r="Z67" s="982"/>
      <c r="AA67" s="982"/>
      <c r="AB67" s="982"/>
      <c r="AC67" s="982"/>
      <c r="AD67" s="967"/>
      <c r="AE67" s="981"/>
      <c r="AF67" s="982"/>
      <c r="AG67" s="982"/>
      <c r="AH67" s="982"/>
      <c r="AI67" s="982"/>
      <c r="AJ67" s="982"/>
      <c r="AK67" s="982"/>
      <c r="AL67" s="982"/>
      <c r="AM67" s="982"/>
      <c r="AN67" s="967"/>
      <c r="AO67" s="225"/>
      <c r="AP67" s="225"/>
      <c r="AQ67" s="225"/>
      <c r="AR67" s="225"/>
      <c r="AS67" s="225"/>
      <c r="AT67" s="225"/>
      <c r="AU67" s="225"/>
      <c r="AV67" s="225"/>
      <c r="AW67" s="225"/>
      <c r="AX67" s="225"/>
      <c r="AY67" s="225"/>
      <c r="AZ67" s="225"/>
      <c r="BA67" s="225"/>
      <c r="BB67" s="225"/>
      <c r="BC67" s="225"/>
      <c r="CA67" s="241"/>
    </row>
    <row r="68" spans="1:79" s="223" customFormat="1" ht="12">
      <c r="A68" s="225"/>
      <c r="B68" s="242"/>
      <c r="C68" s="981" t="s">
        <v>351</v>
      </c>
      <c r="D68" s="982"/>
      <c r="E68" s="982"/>
      <c r="F68" s="982"/>
      <c r="G68" s="982"/>
      <c r="H68" s="982"/>
      <c r="I68" s="982"/>
      <c r="J68" s="967"/>
      <c r="K68" s="981"/>
      <c r="L68" s="982"/>
      <c r="M68" s="982"/>
      <c r="N68" s="982"/>
      <c r="O68" s="982"/>
      <c r="P68" s="982"/>
      <c r="Q68" s="982"/>
      <c r="R68" s="982"/>
      <c r="S68" s="982"/>
      <c r="T68" s="982"/>
      <c r="U68" s="982"/>
      <c r="V68" s="982"/>
      <c r="W68" s="982"/>
      <c r="X68" s="982"/>
      <c r="Y68" s="982"/>
      <c r="Z68" s="982"/>
      <c r="AA68" s="982"/>
      <c r="AB68" s="982"/>
      <c r="AC68" s="982"/>
      <c r="AD68" s="982"/>
      <c r="AE68" s="982"/>
      <c r="AF68" s="982"/>
      <c r="AG68" s="982"/>
      <c r="AH68" s="982"/>
      <c r="AI68" s="982"/>
      <c r="AJ68" s="982"/>
      <c r="AK68" s="982"/>
      <c r="AL68" s="982"/>
      <c r="AM68" s="982"/>
      <c r="AN68" s="967"/>
      <c r="AO68" s="225"/>
      <c r="AP68" s="225"/>
      <c r="AQ68" s="225"/>
      <c r="AR68" s="225"/>
      <c r="AS68" s="225"/>
      <c r="AT68" s="225"/>
      <c r="AU68" s="225"/>
      <c r="AV68" s="225"/>
      <c r="AW68" s="225"/>
      <c r="AX68" s="225"/>
      <c r="AY68" s="225"/>
      <c r="AZ68" s="225"/>
      <c r="BA68" s="225"/>
      <c r="BB68" s="225"/>
      <c r="BC68" s="225"/>
      <c r="CA68" s="241"/>
    </row>
    <row r="69" spans="1:79" s="223" customFormat="1" ht="12">
      <c r="A69" s="229"/>
      <c r="B69" s="244"/>
      <c r="C69" s="944" t="s">
        <v>352</v>
      </c>
      <c r="D69" s="945"/>
      <c r="E69" s="945"/>
      <c r="F69" s="945"/>
      <c r="G69" s="945"/>
      <c r="H69" s="945"/>
      <c r="I69" s="945"/>
      <c r="J69" s="946"/>
      <c r="K69" s="944" t="s">
        <v>1669</v>
      </c>
      <c r="L69" s="945"/>
      <c r="M69" s="945"/>
      <c r="N69" s="945"/>
      <c r="O69" s="945"/>
      <c r="P69" s="945"/>
      <c r="Q69" s="945"/>
      <c r="R69" s="945"/>
      <c r="S69" s="945"/>
      <c r="T69" s="945"/>
      <c r="U69" s="945"/>
      <c r="V69" s="945"/>
      <c r="W69" s="945"/>
      <c r="X69" s="945"/>
      <c r="Y69" s="945"/>
      <c r="Z69" s="945"/>
      <c r="AA69" s="945"/>
      <c r="AB69" s="945"/>
      <c r="AC69" s="945"/>
      <c r="AD69" s="945"/>
      <c r="AE69" s="945"/>
      <c r="AF69" s="945"/>
      <c r="AG69" s="945"/>
      <c r="AH69" s="945"/>
      <c r="AI69" s="945"/>
      <c r="AJ69" s="945"/>
      <c r="AK69" s="945"/>
      <c r="AL69" s="945"/>
      <c r="AM69" s="945"/>
      <c r="AN69" s="946"/>
      <c r="AO69" s="229"/>
      <c r="AP69" s="229"/>
      <c r="AQ69" s="229"/>
      <c r="AR69" s="229"/>
      <c r="AS69" s="229"/>
      <c r="AT69" s="229"/>
      <c r="AU69" s="229"/>
      <c r="AV69" s="229"/>
      <c r="AW69" s="229"/>
      <c r="AX69" s="229"/>
      <c r="AY69" s="229"/>
      <c r="AZ69" s="229"/>
      <c r="BA69" s="229"/>
      <c r="BB69" s="229"/>
      <c r="BC69" s="229"/>
      <c r="CA69" s="241"/>
    </row>
    <row r="70" spans="1:79" s="223" customFormat="1" ht="12">
      <c r="A70" s="225"/>
      <c r="B70" s="242"/>
      <c r="C70" s="227"/>
      <c r="D70" s="227"/>
      <c r="E70" s="225"/>
      <c r="F70" s="225"/>
      <c r="G70" s="225"/>
      <c r="H70" s="225"/>
      <c r="I70" s="225"/>
      <c r="J70" s="225"/>
      <c r="K70" s="225"/>
      <c r="L70" s="225"/>
      <c r="M70" s="225"/>
      <c r="N70" s="225"/>
      <c r="O70" s="225"/>
      <c r="P70" s="225"/>
      <c r="Q70" s="225"/>
      <c r="R70" s="225"/>
      <c r="S70" s="228"/>
      <c r="T70" s="228"/>
      <c r="U70" s="228"/>
      <c r="V70" s="227"/>
      <c r="W70" s="227"/>
      <c r="X70" s="227"/>
      <c r="Y70" s="227"/>
      <c r="Z70" s="227"/>
      <c r="AA70" s="227"/>
      <c r="AB70" s="227"/>
      <c r="AC70" s="227"/>
      <c r="AD70" s="227"/>
      <c r="AE70" s="227"/>
      <c r="AF70" s="227"/>
      <c r="AG70" s="227"/>
      <c r="AH70" s="227"/>
      <c r="AI70" s="227"/>
      <c r="AJ70" s="227"/>
      <c r="AK70" s="227"/>
      <c r="AL70" s="227"/>
      <c r="AM70" s="225"/>
      <c r="AN70" s="225"/>
      <c r="AO70" s="225"/>
      <c r="AP70" s="225"/>
      <c r="AQ70" s="225"/>
      <c r="AR70" s="225"/>
      <c r="AS70" s="225"/>
      <c r="AT70" s="225"/>
      <c r="AU70" s="225"/>
      <c r="AV70" s="225"/>
      <c r="AW70" s="225"/>
      <c r="AX70" s="225"/>
      <c r="AY70" s="225"/>
      <c r="AZ70" s="225"/>
      <c r="BA70" s="225"/>
      <c r="BB70" s="225"/>
      <c r="BC70" s="225"/>
      <c r="CA70" s="241"/>
    </row>
    <row r="71" spans="1:79" s="223" customFormat="1" ht="12">
      <c r="A71" s="225"/>
      <c r="B71" s="242"/>
      <c r="C71" s="391" t="s">
        <v>353</v>
      </c>
      <c r="D71" s="391"/>
      <c r="E71" s="391"/>
      <c r="F71" s="391"/>
      <c r="G71" s="391"/>
      <c r="H71" s="391"/>
      <c r="I71" s="391"/>
      <c r="J71" s="391"/>
      <c r="K71" s="391"/>
      <c r="L71" s="391"/>
      <c r="M71" s="391"/>
      <c r="N71" s="391"/>
      <c r="O71" s="391"/>
      <c r="P71" s="391"/>
      <c r="Q71" s="391"/>
      <c r="R71" s="391"/>
      <c r="S71" s="391"/>
      <c r="T71" s="391"/>
      <c r="U71" s="391"/>
      <c r="V71" s="391"/>
      <c r="W71" s="391"/>
      <c r="X71" s="391"/>
      <c r="Y71" s="391"/>
      <c r="Z71" s="391"/>
      <c r="AA71" s="391"/>
      <c r="AB71" s="391"/>
      <c r="AC71" s="391"/>
      <c r="AD71" s="391"/>
      <c r="AE71" s="391"/>
      <c r="AF71" s="391"/>
      <c r="AG71" s="391"/>
      <c r="AH71" s="391"/>
      <c r="AI71" s="391"/>
      <c r="AJ71" s="391"/>
      <c r="AK71" s="391"/>
      <c r="AL71" s="391"/>
      <c r="AM71" s="391"/>
      <c r="AN71" s="391"/>
      <c r="AO71" s="225"/>
      <c r="AP71" s="225"/>
      <c r="AQ71" s="225"/>
      <c r="AR71" s="225"/>
      <c r="AS71" s="225"/>
      <c r="AT71" s="225"/>
      <c r="AU71" s="225"/>
      <c r="AV71" s="225"/>
      <c r="AW71" s="225"/>
      <c r="AX71" s="225"/>
      <c r="AY71" s="225"/>
      <c r="AZ71" s="225"/>
      <c r="BA71" s="225"/>
      <c r="BB71" s="225"/>
      <c r="BC71" s="225"/>
      <c r="CA71" s="241"/>
    </row>
    <row r="72" spans="1:79" s="223" customFormat="1" ht="12">
      <c r="A72" s="225"/>
      <c r="B72" s="242"/>
      <c r="C72" s="937" t="s">
        <v>165</v>
      </c>
      <c r="D72" s="938"/>
      <c r="E72" s="937" t="s">
        <v>354</v>
      </c>
      <c r="F72" s="939"/>
      <c r="G72" s="939"/>
      <c r="H72" s="939"/>
      <c r="I72" s="939"/>
      <c r="J72" s="939"/>
      <c r="K72" s="939"/>
      <c r="L72" s="939"/>
      <c r="M72" s="939"/>
      <c r="N72" s="939"/>
      <c r="O72" s="938"/>
      <c r="P72" s="937" t="s">
        <v>355</v>
      </c>
      <c r="Q72" s="939"/>
      <c r="R72" s="939"/>
      <c r="S72" s="939"/>
      <c r="T72" s="939"/>
      <c r="U72" s="939"/>
      <c r="V72" s="939"/>
      <c r="W72" s="939"/>
      <c r="X72" s="939"/>
      <c r="Y72" s="939"/>
      <c r="Z72" s="938"/>
      <c r="AA72" s="937" t="s">
        <v>356</v>
      </c>
      <c r="AB72" s="939"/>
      <c r="AC72" s="939"/>
      <c r="AD72" s="939"/>
      <c r="AE72" s="939"/>
      <c r="AF72" s="939"/>
      <c r="AG72" s="939"/>
      <c r="AH72" s="939"/>
      <c r="AI72" s="939"/>
      <c r="AJ72" s="939"/>
      <c r="AK72" s="939"/>
      <c r="AL72" s="939"/>
      <c r="AM72" s="939"/>
      <c r="AN72" s="938"/>
      <c r="AO72" s="225"/>
      <c r="AP72" s="225"/>
      <c r="AQ72" s="225"/>
      <c r="AR72" s="225"/>
      <c r="AS72" s="225"/>
      <c r="AT72" s="225"/>
      <c r="AU72" s="225"/>
      <c r="AV72" s="225"/>
      <c r="AW72" s="225"/>
      <c r="AX72" s="225"/>
      <c r="AY72" s="225"/>
      <c r="AZ72" s="225"/>
      <c r="BA72" s="225"/>
      <c r="BB72" s="225"/>
      <c r="BC72" s="225"/>
      <c r="CA72" s="241"/>
    </row>
    <row r="73" spans="1:79" s="223" customFormat="1" ht="12">
      <c r="A73" s="225"/>
      <c r="B73" s="242"/>
      <c r="C73" s="973">
        <v>1</v>
      </c>
      <c r="D73" s="974"/>
      <c r="E73" s="388" t="s">
        <v>1672</v>
      </c>
      <c r="F73" s="389"/>
      <c r="G73" s="389"/>
      <c r="H73" s="389"/>
      <c r="I73" s="389"/>
      <c r="J73" s="389"/>
      <c r="K73" s="389"/>
      <c r="L73" s="389"/>
      <c r="M73" s="389"/>
      <c r="N73" s="389"/>
      <c r="O73" s="390"/>
      <c r="P73" s="388" t="s">
        <v>1672</v>
      </c>
      <c r="Q73" s="389"/>
      <c r="R73" s="389"/>
      <c r="S73" s="389"/>
      <c r="T73" s="389"/>
      <c r="U73" s="389"/>
      <c r="V73" s="389"/>
      <c r="W73" s="389"/>
      <c r="X73" s="389"/>
      <c r="Y73" s="389"/>
      <c r="Z73" s="390"/>
      <c r="AA73" s="388"/>
      <c r="AB73" s="389"/>
      <c r="AC73" s="389"/>
      <c r="AD73" s="389"/>
      <c r="AE73" s="389"/>
      <c r="AF73" s="389"/>
      <c r="AG73" s="389"/>
      <c r="AH73" s="389"/>
      <c r="AI73" s="389"/>
      <c r="AJ73" s="389"/>
      <c r="AK73" s="389"/>
      <c r="AL73" s="389"/>
      <c r="AM73" s="389"/>
      <c r="AN73" s="390"/>
      <c r="AO73" s="225"/>
      <c r="AP73" s="225"/>
      <c r="AQ73" s="225"/>
      <c r="AR73" s="225"/>
      <c r="AS73" s="225"/>
      <c r="AT73" s="225"/>
      <c r="AU73" s="225"/>
      <c r="AV73" s="225"/>
      <c r="AW73" s="225"/>
      <c r="AX73" s="225"/>
      <c r="AY73" s="225"/>
      <c r="AZ73" s="225"/>
      <c r="BA73" s="225"/>
      <c r="BB73" s="225"/>
      <c r="BC73" s="225"/>
      <c r="CA73" s="241"/>
    </row>
    <row r="74" spans="1:79" s="223" customFormat="1" ht="12">
      <c r="A74" s="229"/>
      <c r="B74" s="244"/>
      <c r="C74" s="973">
        <v>2</v>
      </c>
      <c r="D74" s="974"/>
      <c r="E74" s="388" t="s">
        <v>494</v>
      </c>
      <c r="F74" s="389"/>
      <c r="G74" s="389"/>
      <c r="H74" s="389"/>
      <c r="I74" s="389"/>
      <c r="J74" s="389"/>
      <c r="K74" s="389"/>
      <c r="L74" s="389"/>
      <c r="M74" s="389"/>
      <c r="N74" s="389"/>
      <c r="O74" s="390"/>
      <c r="P74" s="388" t="s">
        <v>494</v>
      </c>
      <c r="Q74" s="389"/>
      <c r="R74" s="389"/>
      <c r="S74" s="389"/>
      <c r="T74" s="389"/>
      <c r="U74" s="389"/>
      <c r="V74" s="389"/>
      <c r="W74" s="389"/>
      <c r="X74" s="389"/>
      <c r="Y74" s="389"/>
      <c r="Z74" s="390"/>
      <c r="AA74" s="388"/>
      <c r="AB74" s="389"/>
      <c r="AC74" s="389"/>
      <c r="AD74" s="389"/>
      <c r="AE74" s="389"/>
      <c r="AF74" s="389"/>
      <c r="AG74" s="389"/>
      <c r="AH74" s="389"/>
      <c r="AI74" s="389"/>
      <c r="AJ74" s="389"/>
      <c r="AK74" s="389"/>
      <c r="AL74" s="389"/>
      <c r="AM74" s="389"/>
      <c r="AN74" s="390"/>
      <c r="AO74" s="229"/>
      <c r="AP74" s="229"/>
      <c r="AQ74" s="229"/>
      <c r="AR74" s="229"/>
      <c r="AS74" s="229"/>
      <c r="AT74" s="229"/>
      <c r="AU74" s="229"/>
      <c r="AV74" s="229"/>
      <c r="AW74" s="229"/>
      <c r="AX74" s="229"/>
      <c r="AY74" s="229"/>
      <c r="AZ74" s="229"/>
      <c r="BA74" s="229"/>
      <c r="BB74" s="229"/>
      <c r="BC74" s="229"/>
      <c r="CA74" s="241"/>
    </row>
    <row r="75" spans="1:79" s="223" customFormat="1" ht="12">
      <c r="A75" s="225"/>
      <c r="B75" s="242"/>
      <c r="C75" s="973">
        <v>3</v>
      </c>
      <c r="D75" s="974"/>
      <c r="E75" s="388" t="s">
        <v>1662</v>
      </c>
      <c r="F75" s="389"/>
      <c r="G75" s="389"/>
      <c r="H75" s="389"/>
      <c r="I75" s="389"/>
      <c r="J75" s="389"/>
      <c r="K75" s="389"/>
      <c r="L75" s="389"/>
      <c r="M75" s="389"/>
      <c r="N75" s="389"/>
      <c r="O75" s="390"/>
      <c r="P75" s="388" t="s">
        <v>1662</v>
      </c>
      <c r="Q75" s="389"/>
      <c r="R75" s="389"/>
      <c r="S75" s="389"/>
      <c r="T75" s="389"/>
      <c r="U75" s="389"/>
      <c r="V75" s="389"/>
      <c r="W75" s="389"/>
      <c r="X75" s="389"/>
      <c r="Y75" s="389"/>
      <c r="Z75" s="390"/>
      <c r="AA75" s="388"/>
      <c r="AB75" s="389"/>
      <c r="AC75" s="389"/>
      <c r="AD75" s="389"/>
      <c r="AE75" s="389"/>
      <c r="AF75" s="389"/>
      <c r="AG75" s="389"/>
      <c r="AH75" s="389"/>
      <c r="AI75" s="389"/>
      <c r="AJ75" s="389"/>
      <c r="AK75" s="389"/>
      <c r="AL75" s="389"/>
      <c r="AM75" s="389"/>
      <c r="AN75" s="390"/>
      <c r="AO75" s="225"/>
      <c r="AP75" s="225"/>
      <c r="AQ75" s="225"/>
      <c r="AR75" s="225"/>
      <c r="AS75" s="225"/>
      <c r="AT75" s="225"/>
      <c r="AU75" s="225"/>
      <c r="AV75" s="225"/>
      <c r="AW75" s="225"/>
      <c r="AX75" s="225"/>
      <c r="AY75" s="225"/>
      <c r="AZ75" s="225"/>
      <c r="BA75" s="225"/>
      <c r="BB75" s="225"/>
      <c r="BC75" s="225"/>
      <c r="CA75" s="241"/>
    </row>
    <row r="76" spans="1:79" s="223" customFormat="1" ht="12">
      <c r="A76" s="225"/>
      <c r="B76" s="242"/>
      <c r="C76" s="973">
        <v>4</v>
      </c>
      <c r="D76" s="974"/>
      <c r="E76" s="388" t="s">
        <v>1673</v>
      </c>
      <c r="F76" s="389"/>
      <c r="G76" s="389"/>
      <c r="H76" s="389"/>
      <c r="I76" s="389"/>
      <c r="J76" s="389"/>
      <c r="K76" s="389"/>
      <c r="L76" s="389"/>
      <c r="M76" s="389"/>
      <c r="N76" s="389"/>
      <c r="O76" s="390"/>
      <c r="P76" s="388" t="s">
        <v>1673</v>
      </c>
      <c r="Q76" s="389"/>
      <c r="R76" s="389"/>
      <c r="S76" s="389"/>
      <c r="T76" s="389"/>
      <c r="U76" s="389"/>
      <c r="V76" s="389"/>
      <c r="W76" s="389"/>
      <c r="X76" s="389"/>
      <c r="Y76" s="389"/>
      <c r="Z76" s="390"/>
      <c r="AA76" s="388"/>
      <c r="AB76" s="389"/>
      <c r="AC76" s="389"/>
      <c r="AD76" s="389"/>
      <c r="AE76" s="389"/>
      <c r="AF76" s="389"/>
      <c r="AG76" s="389"/>
      <c r="AH76" s="389"/>
      <c r="AI76" s="389"/>
      <c r="AJ76" s="389"/>
      <c r="AK76" s="389"/>
      <c r="AL76" s="389"/>
      <c r="AM76" s="389"/>
      <c r="AN76" s="390"/>
      <c r="AO76" s="226"/>
      <c r="AP76" s="226"/>
      <c r="AQ76" s="226"/>
      <c r="AR76" s="226"/>
      <c r="AS76" s="225"/>
      <c r="AT76" s="225"/>
      <c r="AU76" s="225"/>
      <c r="AV76" s="225"/>
      <c r="AW76" s="225"/>
      <c r="AX76" s="225"/>
      <c r="AY76" s="225"/>
      <c r="AZ76" s="225"/>
      <c r="BA76" s="225"/>
      <c r="BB76" s="225"/>
      <c r="BC76" s="225"/>
      <c r="CA76" s="241"/>
    </row>
    <row r="77" spans="1:79" s="223" customFormat="1" ht="12">
      <c r="A77" s="230"/>
      <c r="B77" s="245"/>
      <c r="C77" s="973">
        <v>5</v>
      </c>
      <c r="D77" s="974"/>
      <c r="E77" s="388" t="s">
        <v>1674</v>
      </c>
      <c r="F77" s="389"/>
      <c r="G77" s="389"/>
      <c r="H77" s="389"/>
      <c r="I77" s="389"/>
      <c r="J77" s="389"/>
      <c r="K77" s="389"/>
      <c r="L77" s="389"/>
      <c r="M77" s="389"/>
      <c r="N77" s="389"/>
      <c r="O77" s="390"/>
      <c r="P77" s="388" t="s">
        <v>1674</v>
      </c>
      <c r="Q77" s="389"/>
      <c r="R77" s="389"/>
      <c r="S77" s="389"/>
      <c r="T77" s="389"/>
      <c r="U77" s="389"/>
      <c r="V77" s="389"/>
      <c r="W77" s="389"/>
      <c r="X77" s="389"/>
      <c r="Y77" s="389"/>
      <c r="Z77" s="390"/>
      <c r="AA77" s="388"/>
      <c r="AB77" s="389"/>
      <c r="AC77" s="389"/>
      <c r="AD77" s="389"/>
      <c r="AE77" s="389"/>
      <c r="AF77" s="389"/>
      <c r="AG77" s="389"/>
      <c r="AH77" s="389"/>
      <c r="AI77" s="389"/>
      <c r="AJ77" s="389"/>
      <c r="AK77" s="389"/>
      <c r="AL77" s="389"/>
      <c r="AM77" s="389"/>
      <c r="AN77" s="390"/>
      <c r="AO77" s="226"/>
      <c r="AP77" s="226"/>
      <c r="AQ77" s="226"/>
      <c r="AR77" s="226"/>
      <c r="AS77" s="246"/>
      <c r="AT77" s="230"/>
      <c r="AU77" s="230"/>
      <c r="AV77" s="230"/>
      <c r="AW77" s="230"/>
      <c r="AX77" s="230"/>
      <c r="AY77" s="230"/>
      <c r="AZ77" s="230"/>
      <c r="BA77" s="230"/>
      <c r="BB77" s="230"/>
      <c r="BC77" s="230"/>
      <c r="CA77" s="241"/>
    </row>
    <row r="78" spans="1:79" s="223" customFormat="1" ht="12">
      <c r="A78" s="225"/>
      <c r="B78" s="242"/>
      <c r="C78" s="227"/>
      <c r="D78" s="227"/>
      <c r="E78" s="225"/>
      <c r="F78" s="225"/>
      <c r="G78" s="225"/>
      <c r="H78" s="225"/>
      <c r="I78" s="225"/>
      <c r="J78" s="225"/>
      <c r="K78" s="225"/>
      <c r="L78" s="225"/>
      <c r="M78" s="225"/>
      <c r="N78" s="225"/>
      <c r="O78" s="225"/>
      <c r="P78" s="225"/>
      <c r="Q78" s="225"/>
      <c r="R78" s="225"/>
      <c r="S78" s="228"/>
      <c r="T78" s="228"/>
      <c r="U78" s="228"/>
      <c r="V78" s="227"/>
      <c r="W78" s="227"/>
      <c r="X78" s="227"/>
      <c r="Y78" s="227"/>
      <c r="Z78" s="227"/>
      <c r="AA78" s="227"/>
      <c r="AB78" s="227"/>
      <c r="AC78" s="227"/>
      <c r="AD78" s="227"/>
      <c r="AE78" s="227"/>
      <c r="AF78" s="227"/>
      <c r="AG78" s="227"/>
      <c r="AH78" s="227"/>
      <c r="AI78" s="227"/>
      <c r="AJ78" s="227"/>
      <c r="AK78" s="227"/>
      <c r="AL78" s="227"/>
      <c r="AM78" s="225"/>
      <c r="AN78" s="225"/>
      <c r="AO78" s="225"/>
      <c r="AP78" s="225"/>
      <c r="AQ78" s="225"/>
      <c r="AR78" s="225"/>
      <c r="AS78" s="225"/>
      <c r="AT78" s="225"/>
      <c r="AU78" s="225"/>
      <c r="AV78" s="225"/>
      <c r="AW78" s="225"/>
      <c r="AX78" s="225"/>
      <c r="AY78" s="225"/>
      <c r="AZ78" s="225"/>
      <c r="BA78" s="225"/>
      <c r="BB78" s="225"/>
      <c r="BC78" s="225"/>
      <c r="CA78" s="241"/>
    </row>
    <row r="79" spans="1:79" s="223" customFormat="1" ht="12">
      <c r="A79" s="225"/>
      <c r="B79" s="242"/>
      <c r="C79" s="229" t="s">
        <v>357</v>
      </c>
      <c r="D79" s="227"/>
      <c r="E79" s="225"/>
      <c r="F79" s="225"/>
      <c r="G79" s="225"/>
      <c r="H79" s="225"/>
      <c r="I79" s="225"/>
      <c r="J79" s="225"/>
      <c r="K79" s="225"/>
      <c r="L79" s="225"/>
      <c r="M79" s="225"/>
      <c r="N79" s="225"/>
      <c r="O79" s="225"/>
      <c r="P79" s="225"/>
      <c r="Q79" s="225"/>
      <c r="R79" s="225"/>
      <c r="S79" s="228"/>
      <c r="T79" s="228"/>
      <c r="U79" s="228"/>
      <c r="V79" s="227"/>
      <c r="W79" s="227"/>
      <c r="X79" s="227"/>
      <c r="Y79" s="227"/>
      <c r="Z79" s="227"/>
      <c r="AA79" s="227"/>
      <c r="AB79" s="227"/>
      <c r="AC79" s="227"/>
      <c r="AD79" s="227"/>
      <c r="AE79" s="227"/>
      <c r="AF79" s="227"/>
      <c r="AG79" s="227"/>
      <c r="AH79" s="227"/>
      <c r="AI79" s="227"/>
      <c r="AJ79" s="227"/>
      <c r="AK79" s="227"/>
      <c r="AL79" s="227"/>
      <c r="AM79" s="225"/>
      <c r="AN79" s="225"/>
      <c r="AO79" s="225"/>
      <c r="AP79" s="225"/>
      <c r="AQ79" s="225"/>
      <c r="AR79" s="225"/>
      <c r="AS79" s="225"/>
      <c r="AT79" s="225"/>
      <c r="AU79" s="225"/>
      <c r="AV79" s="225"/>
      <c r="AW79" s="225"/>
      <c r="AX79" s="225"/>
      <c r="AY79" s="225"/>
      <c r="AZ79" s="225"/>
      <c r="BA79" s="225"/>
      <c r="BB79" s="225"/>
      <c r="BC79" s="225"/>
      <c r="CA79" s="241"/>
    </row>
    <row r="80" spans="1:79" s="223" customFormat="1" ht="12">
      <c r="A80" s="225"/>
      <c r="B80" s="242"/>
      <c r="C80" s="937" t="s">
        <v>286</v>
      </c>
      <c r="D80" s="939"/>
      <c r="E80" s="939"/>
      <c r="F80" s="939"/>
      <c r="G80" s="939"/>
      <c r="H80" s="939"/>
      <c r="I80" s="939"/>
      <c r="J80" s="938"/>
      <c r="K80" s="937" t="s">
        <v>333</v>
      </c>
      <c r="L80" s="939"/>
      <c r="M80" s="939"/>
      <c r="N80" s="939"/>
      <c r="O80" s="939"/>
      <c r="P80" s="939"/>
      <c r="Q80" s="939"/>
      <c r="R80" s="939"/>
      <c r="S80" s="939"/>
      <c r="T80" s="939"/>
      <c r="U80" s="939"/>
      <c r="V80" s="939"/>
      <c r="W80" s="939"/>
      <c r="X80" s="939"/>
      <c r="Y80" s="939"/>
      <c r="Z80" s="939"/>
      <c r="AA80" s="939"/>
      <c r="AB80" s="939"/>
      <c r="AC80" s="939"/>
      <c r="AD80" s="939"/>
      <c r="AE80" s="939"/>
      <c r="AF80" s="939"/>
      <c r="AG80" s="939"/>
      <c r="AH80" s="939"/>
      <c r="AI80" s="939"/>
      <c r="AJ80" s="939"/>
      <c r="AK80" s="939"/>
      <c r="AL80" s="939"/>
      <c r="AM80" s="939"/>
      <c r="AN80" s="938"/>
      <c r="AO80" s="225"/>
      <c r="AP80" s="225"/>
      <c r="AQ80" s="225"/>
      <c r="AR80" s="225"/>
      <c r="AS80" s="225"/>
      <c r="AT80" s="225"/>
      <c r="AU80" s="225"/>
      <c r="AV80" s="225"/>
      <c r="AW80" s="225"/>
      <c r="AX80" s="225"/>
      <c r="AY80" s="225"/>
      <c r="AZ80" s="225"/>
      <c r="BA80" s="225"/>
      <c r="BB80" s="225"/>
      <c r="BC80" s="225"/>
      <c r="CA80" s="241"/>
    </row>
    <row r="81" spans="1:79" s="223" customFormat="1" ht="12">
      <c r="B81" s="247"/>
      <c r="C81" s="950" t="s">
        <v>358</v>
      </c>
      <c r="D81" s="951"/>
      <c r="E81" s="951"/>
      <c r="F81" s="951"/>
      <c r="G81" s="951"/>
      <c r="H81" s="951"/>
      <c r="I81" s="951"/>
      <c r="J81" s="952"/>
      <c r="K81" s="956" t="s">
        <v>359</v>
      </c>
      <c r="L81" s="957"/>
      <c r="M81" s="957"/>
      <c r="N81" s="957"/>
      <c r="O81" s="957"/>
      <c r="P81" s="957"/>
      <c r="Q81" s="957"/>
      <c r="R81" s="958"/>
      <c r="S81" s="956" t="s">
        <v>360</v>
      </c>
      <c r="T81" s="957"/>
      <c r="U81" s="957"/>
      <c r="V81" s="957"/>
      <c r="W81" s="957"/>
      <c r="X81" s="957"/>
      <c r="Y81" s="957"/>
      <c r="Z81" s="957"/>
      <c r="AA81" s="958"/>
      <c r="AB81" s="956" t="s">
        <v>361</v>
      </c>
      <c r="AC81" s="957"/>
      <c r="AD81" s="957"/>
      <c r="AE81" s="957"/>
      <c r="AF81" s="957"/>
      <c r="AG81" s="957"/>
      <c r="AH81" s="957"/>
      <c r="AI81" s="957"/>
      <c r="AJ81" s="957"/>
      <c r="AK81" s="957"/>
      <c r="AL81" s="957"/>
      <c r="AM81" s="957"/>
      <c r="AN81" s="958"/>
      <c r="CA81" s="241"/>
    </row>
    <row r="82" spans="1:79" s="223" customFormat="1" ht="12">
      <c r="B82" s="247"/>
      <c r="C82" s="953"/>
      <c r="D82" s="954"/>
      <c r="E82" s="954"/>
      <c r="F82" s="954"/>
      <c r="G82" s="954"/>
      <c r="H82" s="954"/>
      <c r="I82" s="954"/>
      <c r="J82" s="955"/>
      <c r="K82" s="960" t="s">
        <v>362</v>
      </c>
      <c r="L82" s="961"/>
      <c r="M82" s="961"/>
      <c r="N82" s="961"/>
      <c r="O82" s="961"/>
      <c r="P82" s="961"/>
      <c r="Q82" s="961"/>
      <c r="R82" s="962"/>
      <c r="S82" s="947"/>
      <c r="T82" s="948"/>
      <c r="U82" s="948"/>
      <c r="V82" s="948"/>
      <c r="W82" s="948"/>
      <c r="X82" s="948"/>
      <c r="Y82" s="948"/>
      <c r="Z82" s="948"/>
      <c r="AA82" s="949"/>
      <c r="AB82" s="947"/>
      <c r="AC82" s="948"/>
      <c r="AD82" s="948"/>
      <c r="AE82" s="948"/>
      <c r="AF82" s="948"/>
      <c r="AG82" s="948"/>
      <c r="AH82" s="948"/>
      <c r="AI82" s="948"/>
      <c r="AJ82" s="948"/>
      <c r="AK82" s="948"/>
      <c r="AL82" s="948"/>
      <c r="AM82" s="948"/>
      <c r="AN82" s="949"/>
      <c r="CA82" s="241"/>
    </row>
    <row r="83" spans="1:79" s="223" customFormat="1" ht="12">
      <c r="B83" s="247"/>
      <c r="C83" s="950" t="s">
        <v>363</v>
      </c>
      <c r="D83" s="951"/>
      <c r="E83" s="951"/>
      <c r="F83" s="951"/>
      <c r="G83" s="951"/>
      <c r="H83" s="951"/>
      <c r="I83" s="951"/>
      <c r="J83" s="952"/>
      <c r="K83" s="963" t="s">
        <v>364</v>
      </c>
      <c r="L83" s="964"/>
      <c r="M83" s="964"/>
      <c r="N83" s="964"/>
      <c r="O83" s="964"/>
      <c r="P83" s="964"/>
      <c r="Q83" s="964"/>
      <c r="R83" s="965"/>
      <c r="S83" s="963" t="s">
        <v>365</v>
      </c>
      <c r="T83" s="964"/>
      <c r="U83" s="964"/>
      <c r="V83" s="964"/>
      <c r="W83" s="964"/>
      <c r="X83" s="964"/>
      <c r="Y83" s="964"/>
      <c r="Z83" s="964"/>
      <c r="AA83" s="965"/>
      <c r="AB83" s="956" t="s">
        <v>366</v>
      </c>
      <c r="AC83" s="957"/>
      <c r="AD83" s="957"/>
      <c r="AE83" s="957"/>
      <c r="AF83" s="957"/>
      <c r="AG83" s="957"/>
      <c r="AH83" s="957"/>
      <c r="AI83" s="957"/>
      <c r="AJ83" s="957"/>
      <c r="AK83" s="957"/>
      <c r="AL83" s="957"/>
      <c r="AM83" s="957"/>
      <c r="AN83" s="958"/>
      <c r="CA83" s="241"/>
    </row>
    <row r="84" spans="1:79" s="223" customFormat="1" ht="12">
      <c r="B84" s="247"/>
      <c r="C84" s="953"/>
      <c r="D84" s="954"/>
      <c r="E84" s="954"/>
      <c r="F84" s="954"/>
      <c r="G84" s="954"/>
      <c r="H84" s="954"/>
      <c r="I84" s="954"/>
      <c r="J84" s="955"/>
      <c r="K84" s="960" t="s">
        <v>362</v>
      </c>
      <c r="L84" s="961"/>
      <c r="M84" s="961"/>
      <c r="N84" s="961"/>
      <c r="O84" s="961"/>
      <c r="P84" s="961"/>
      <c r="Q84" s="961"/>
      <c r="R84" s="962"/>
      <c r="S84" s="960" t="s">
        <v>362</v>
      </c>
      <c r="T84" s="961"/>
      <c r="U84" s="961"/>
      <c r="V84" s="961"/>
      <c r="W84" s="961"/>
      <c r="X84" s="961"/>
      <c r="Y84" s="961"/>
      <c r="Z84" s="961"/>
      <c r="AA84" s="962"/>
      <c r="AB84" s="947"/>
      <c r="AC84" s="948"/>
      <c r="AD84" s="948"/>
      <c r="AE84" s="948"/>
      <c r="AF84" s="948"/>
      <c r="AG84" s="948"/>
      <c r="AH84" s="948"/>
      <c r="AI84" s="948"/>
      <c r="AJ84" s="948"/>
      <c r="AK84" s="948"/>
      <c r="AL84" s="948"/>
      <c r="AM84" s="948"/>
      <c r="AN84" s="949"/>
      <c r="CA84" s="241"/>
    </row>
    <row r="85" spans="1:79" s="223" customFormat="1" ht="12">
      <c r="B85" s="385"/>
      <c r="C85" s="386"/>
      <c r="D85" s="386"/>
      <c r="E85" s="386"/>
      <c r="F85" s="386"/>
      <c r="G85" s="386"/>
      <c r="H85" s="386"/>
      <c r="I85" s="386"/>
      <c r="J85" s="386"/>
      <c r="K85" s="386"/>
      <c r="L85" s="386"/>
      <c r="M85" s="386"/>
      <c r="N85" s="386"/>
      <c r="O85" s="386"/>
      <c r="P85" s="386"/>
      <c r="Q85" s="386"/>
      <c r="R85" s="386"/>
      <c r="S85" s="386"/>
      <c r="T85" s="386"/>
      <c r="U85" s="386"/>
      <c r="V85" s="386"/>
      <c r="W85" s="386"/>
      <c r="X85" s="386"/>
      <c r="Y85" s="386"/>
      <c r="Z85" s="386"/>
      <c r="AA85" s="386"/>
      <c r="AB85" s="386"/>
      <c r="AC85" s="386"/>
      <c r="AD85" s="386"/>
      <c r="AE85" s="386"/>
      <c r="AF85" s="386"/>
      <c r="AG85" s="386"/>
      <c r="AH85" s="386"/>
      <c r="AI85" s="386"/>
      <c r="AJ85" s="386"/>
      <c r="AK85" s="386"/>
      <c r="AL85" s="386"/>
      <c r="AM85" s="386"/>
      <c r="AN85" s="386"/>
      <c r="AO85" s="386"/>
      <c r="AP85" s="386"/>
      <c r="AQ85" s="386"/>
      <c r="AR85" s="386"/>
      <c r="AS85" s="386"/>
      <c r="AT85" s="386"/>
      <c r="AU85" s="386"/>
      <c r="AV85" s="386"/>
      <c r="AW85" s="386"/>
      <c r="AX85" s="386"/>
      <c r="AY85" s="386"/>
      <c r="AZ85" s="386"/>
      <c r="BA85" s="386"/>
      <c r="BB85" s="386"/>
      <c r="BC85" s="386"/>
      <c r="BD85" s="386"/>
      <c r="BE85" s="386"/>
      <c r="BF85" s="386"/>
      <c r="BG85" s="386"/>
      <c r="BH85" s="386"/>
      <c r="BI85" s="386"/>
      <c r="BJ85" s="386"/>
      <c r="BK85" s="386"/>
      <c r="BL85" s="386"/>
      <c r="BM85" s="386"/>
      <c r="BN85" s="386"/>
      <c r="BO85" s="386"/>
      <c r="BP85" s="386"/>
      <c r="BQ85" s="386"/>
      <c r="BR85" s="386"/>
      <c r="BS85" s="386"/>
      <c r="BT85" s="386"/>
      <c r="BU85" s="386"/>
      <c r="BV85" s="386"/>
      <c r="BW85" s="386"/>
      <c r="BX85" s="386"/>
      <c r="BY85" s="386"/>
      <c r="BZ85" s="386"/>
      <c r="CA85" s="387"/>
    </row>
    <row r="87" spans="1:79" ht="15.75" customHeight="1">
      <c r="A87" s="377" t="s">
        <v>1670</v>
      </c>
      <c r="B87" s="378"/>
      <c r="C87" s="378"/>
      <c r="D87" s="378"/>
      <c r="E87" s="378"/>
      <c r="F87" s="378"/>
      <c r="G87" s="378"/>
      <c r="H87" s="378"/>
      <c r="I87" s="378"/>
      <c r="J87" s="378"/>
      <c r="K87" s="378"/>
      <c r="L87" s="378"/>
      <c r="M87" s="378"/>
      <c r="N87" s="378"/>
      <c r="O87" s="378"/>
      <c r="P87" s="378"/>
      <c r="Q87" s="378"/>
      <c r="R87" s="378"/>
      <c r="S87" s="378"/>
      <c r="T87" s="378"/>
      <c r="U87" s="378"/>
      <c r="V87" s="378"/>
      <c r="W87" s="378"/>
      <c r="X87" s="378"/>
      <c r="Y87" s="378"/>
      <c r="Z87" s="378"/>
      <c r="AA87" s="378"/>
      <c r="AB87" s="378"/>
      <c r="AC87" s="378"/>
      <c r="AD87" s="378"/>
      <c r="AE87" s="378"/>
      <c r="AF87" s="378"/>
      <c r="AG87" s="378"/>
      <c r="AH87" s="378"/>
      <c r="AI87" s="378"/>
      <c r="AJ87" s="378"/>
      <c r="AK87" s="378"/>
      <c r="AL87" s="378"/>
      <c r="AM87" s="378"/>
      <c r="AN87" s="378"/>
      <c r="AO87" s="378"/>
      <c r="AP87" s="378"/>
      <c r="AQ87" s="378"/>
      <c r="AR87" s="378"/>
      <c r="AS87" s="378"/>
      <c r="AT87" s="378"/>
      <c r="AU87" s="378"/>
      <c r="AV87" s="378"/>
      <c r="AW87" s="378"/>
      <c r="AX87" s="378"/>
      <c r="AY87" s="378"/>
      <c r="AZ87" s="378"/>
      <c r="BA87" s="378"/>
      <c r="BB87" s="378"/>
      <c r="BC87" s="378"/>
      <c r="BD87" s="378"/>
      <c r="BE87" s="378"/>
      <c r="BF87" s="378"/>
      <c r="BG87" s="378"/>
      <c r="BH87" s="378"/>
      <c r="BI87" s="378"/>
      <c r="BJ87" s="378"/>
      <c r="BK87" s="378"/>
      <c r="BL87" s="378"/>
      <c r="BM87" s="378"/>
      <c r="BN87" s="378"/>
      <c r="BO87" s="378"/>
      <c r="BP87" s="378"/>
      <c r="BQ87" s="378"/>
      <c r="BR87" s="378"/>
      <c r="BS87" s="378"/>
      <c r="BT87" s="378"/>
      <c r="BU87" s="378"/>
      <c r="BV87" s="378"/>
      <c r="BW87" s="378"/>
      <c r="BX87" s="378"/>
      <c r="BY87" s="378"/>
      <c r="BZ87" s="378"/>
      <c r="CA87" s="379"/>
    </row>
    <row r="88" spans="1:79" ht="15.75" customHeight="1">
      <c r="A88" s="79"/>
      <c r="B88" s="376"/>
      <c r="C88" s="376"/>
      <c r="D88" s="376"/>
      <c r="E88" s="376"/>
      <c r="F88" s="376"/>
      <c r="G88" s="376"/>
      <c r="H88" s="376"/>
      <c r="I88" s="376"/>
      <c r="J88" s="376"/>
      <c r="K88" s="376"/>
      <c r="L88" s="376"/>
      <c r="M88" s="376"/>
      <c r="N88" s="376"/>
      <c r="O88" s="376"/>
      <c r="P88" s="376"/>
      <c r="Q88" s="376"/>
      <c r="R88" s="376"/>
      <c r="S88" s="376"/>
      <c r="T88" s="376"/>
      <c r="U88" s="376"/>
      <c r="V88" s="376"/>
      <c r="W88" s="376"/>
      <c r="X88" s="376"/>
      <c r="Y88" s="376"/>
      <c r="Z88" s="376"/>
      <c r="AA88" s="376"/>
      <c r="AB88" s="376"/>
      <c r="AC88" s="376"/>
      <c r="AD88" s="376"/>
      <c r="AE88" s="376"/>
      <c r="AF88" s="376"/>
      <c r="AG88" s="376"/>
      <c r="AH88" s="376"/>
      <c r="AI88" s="376"/>
      <c r="AJ88" s="376"/>
      <c r="AK88" s="376"/>
      <c r="AL88" s="376"/>
      <c r="AM88" s="376"/>
      <c r="AN88" s="376"/>
      <c r="AO88" s="376"/>
      <c r="AP88" s="376"/>
      <c r="AQ88" s="376"/>
      <c r="AR88" s="376"/>
      <c r="AS88" s="376"/>
      <c r="AT88" s="376"/>
      <c r="AU88" s="376"/>
      <c r="AV88" s="376"/>
      <c r="AW88" s="376"/>
      <c r="AX88" s="376"/>
      <c r="AY88" s="376"/>
      <c r="AZ88" s="376"/>
      <c r="BA88" s="376"/>
      <c r="BB88" s="376"/>
      <c r="BC88" s="376"/>
      <c r="BD88" s="376"/>
      <c r="BE88" s="376"/>
      <c r="BF88" s="376"/>
      <c r="BG88" s="376"/>
      <c r="BH88" s="376"/>
      <c r="BI88" s="376"/>
      <c r="BJ88" s="376"/>
      <c r="BK88" s="376"/>
      <c r="BL88" s="376"/>
      <c r="BM88" s="376"/>
      <c r="BN88" s="376"/>
      <c r="BO88" s="376"/>
      <c r="BP88" s="376"/>
      <c r="BQ88" s="376"/>
      <c r="BR88" s="376"/>
      <c r="BS88" s="376"/>
      <c r="BT88" s="376"/>
      <c r="BU88" s="376"/>
      <c r="BV88" s="376"/>
      <c r="BW88" s="376"/>
      <c r="BX88" s="376"/>
      <c r="BY88" s="376"/>
      <c r="BZ88" s="376"/>
      <c r="CA88" s="80"/>
    </row>
    <row r="89" spans="1:79" s="235" customFormat="1" ht="14.25">
      <c r="A89" s="234"/>
      <c r="B89" s="184" t="s">
        <v>269</v>
      </c>
      <c r="C89" s="185"/>
      <c r="D89" s="185"/>
      <c r="E89" s="185"/>
      <c r="F89" s="185"/>
      <c r="G89" s="185"/>
      <c r="H89" s="185"/>
      <c r="I89" s="186"/>
      <c r="J89" s="187" t="s">
        <v>1669</v>
      </c>
      <c r="K89" s="188"/>
      <c r="L89" s="188"/>
      <c r="M89" s="188"/>
      <c r="N89" s="188"/>
      <c r="O89" s="188"/>
      <c r="P89" s="188"/>
      <c r="Q89" s="188"/>
      <c r="R89" s="188"/>
      <c r="S89" s="188"/>
      <c r="T89" s="188"/>
      <c r="U89" s="188"/>
      <c r="V89" s="188"/>
      <c r="W89" s="188"/>
      <c r="X89" s="188"/>
      <c r="Y89" s="188"/>
      <c r="Z89" s="188"/>
      <c r="AA89" s="188"/>
      <c r="AB89" s="188"/>
      <c r="AC89" s="188"/>
      <c r="AD89" s="188"/>
      <c r="AE89" s="188"/>
      <c r="AF89" s="188"/>
      <c r="AG89" s="189"/>
      <c r="AH89" s="236"/>
      <c r="AI89" s="236"/>
      <c r="AJ89" s="236"/>
      <c r="AK89" s="236"/>
      <c r="AL89" s="236"/>
      <c r="AM89" s="236"/>
      <c r="AN89" s="236"/>
      <c r="AO89" s="236"/>
      <c r="AP89" s="236"/>
      <c r="AQ89" s="236"/>
      <c r="AR89" s="236"/>
      <c r="AS89" s="236"/>
      <c r="AT89" s="236"/>
      <c r="AU89" s="236"/>
      <c r="AV89" s="236"/>
      <c r="AW89" s="236"/>
      <c r="AX89" s="236"/>
      <c r="AY89" s="236"/>
      <c r="AZ89" s="236"/>
      <c r="BA89" s="236"/>
      <c r="BB89" s="236"/>
      <c r="BC89" s="236"/>
      <c r="BD89" s="236"/>
      <c r="BE89" s="236"/>
      <c r="BF89" s="236"/>
      <c r="BG89" s="236"/>
      <c r="BH89" s="236"/>
      <c r="BI89" s="236"/>
      <c r="BJ89" s="236"/>
      <c r="BK89" s="236"/>
      <c r="BL89" s="236"/>
      <c r="BM89" s="236"/>
      <c r="BN89" s="236"/>
      <c r="BO89" s="236"/>
      <c r="BP89" s="236"/>
      <c r="BQ89" s="236"/>
      <c r="BR89" s="236"/>
      <c r="BS89" s="236"/>
      <c r="BT89" s="236"/>
      <c r="BU89" s="236"/>
      <c r="BV89" s="236"/>
      <c r="BW89" s="236"/>
      <c r="BX89" s="236"/>
      <c r="BY89" s="236"/>
      <c r="BZ89" s="236"/>
      <c r="CA89" s="237"/>
    </row>
    <row r="90" spans="1:79" s="138" customFormat="1">
      <c r="A90" s="140"/>
      <c r="B90" s="238"/>
      <c r="V90" s="141"/>
      <c r="CA90" s="239"/>
    </row>
    <row r="91" spans="1:79" s="223" customFormat="1" ht="12">
      <c r="A91" s="224"/>
      <c r="B91" s="240"/>
      <c r="C91" s="391" t="s">
        <v>340</v>
      </c>
      <c r="D91" s="391"/>
      <c r="E91" s="391"/>
      <c r="F91" s="391"/>
      <c r="G91" s="391"/>
      <c r="H91" s="391"/>
      <c r="I91" s="391"/>
      <c r="J91" s="391"/>
      <c r="K91" s="391"/>
      <c r="L91" s="391"/>
      <c r="M91" s="391"/>
      <c r="N91" s="391"/>
      <c r="O91" s="391"/>
      <c r="P91" s="391"/>
      <c r="Q91" s="391"/>
      <c r="R91" s="391"/>
      <c r="S91" s="391"/>
      <c r="T91" s="391"/>
      <c r="U91" s="391"/>
      <c r="V91" s="391"/>
      <c r="W91" s="391"/>
      <c r="X91" s="391"/>
      <c r="Y91" s="391"/>
      <c r="Z91" s="391"/>
      <c r="AA91" s="391"/>
      <c r="AB91" s="391"/>
      <c r="AC91" s="391"/>
      <c r="AD91" s="391"/>
      <c r="AE91" s="391"/>
      <c r="AF91" s="391"/>
      <c r="AG91" s="391"/>
      <c r="AH91" s="391"/>
      <c r="AI91" s="391"/>
      <c r="AJ91" s="391"/>
      <c r="AK91" s="391"/>
      <c r="AL91" s="391"/>
      <c r="AM91" s="391"/>
      <c r="AN91" s="391"/>
      <c r="AP91" s="224"/>
      <c r="AQ91" s="224"/>
      <c r="AR91" s="224"/>
      <c r="AS91" s="224"/>
      <c r="AT91" s="224"/>
      <c r="AU91" s="224"/>
      <c r="AV91" s="224"/>
      <c r="AW91" s="224"/>
      <c r="AX91" s="224"/>
      <c r="AY91" s="224"/>
      <c r="AZ91" s="224"/>
      <c r="BA91" s="224"/>
      <c r="BB91" s="224"/>
      <c r="BC91" s="224"/>
      <c r="CA91" s="241"/>
    </row>
    <row r="92" spans="1:79" s="223" customFormat="1" ht="12">
      <c r="A92" s="225"/>
      <c r="B92" s="242"/>
      <c r="C92" s="942" t="s">
        <v>341</v>
      </c>
      <c r="D92" s="942"/>
      <c r="E92" s="937" t="s">
        <v>375</v>
      </c>
      <c r="F92" s="939"/>
      <c r="G92" s="939"/>
      <c r="H92" s="939"/>
      <c r="I92" s="939"/>
      <c r="J92" s="939"/>
      <c r="K92" s="939"/>
      <c r="L92" s="939"/>
      <c r="M92" s="939"/>
      <c r="N92" s="939"/>
      <c r="O92" s="939"/>
      <c r="P92" s="939"/>
      <c r="Q92" s="939"/>
      <c r="R92" s="939"/>
      <c r="S92" s="938"/>
      <c r="T92" s="942" t="s">
        <v>255</v>
      </c>
      <c r="U92" s="942"/>
      <c r="V92" s="942"/>
      <c r="W92" s="942"/>
      <c r="X92" s="942" t="s">
        <v>173</v>
      </c>
      <c r="Y92" s="942"/>
      <c r="Z92" s="942"/>
      <c r="AA92" s="942"/>
      <c r="AB92" s="942"/>
      <c r="AC92" s="942"/>
      <c r="AD92" s="942"/>
      <c r="AE92" s="942"/>
      <c r="AF92" s="942"/>
      <c r="AG92" s="942"/>
      <c r="AH92" s="942"/>
      <c r="AI92" s="942"/>
      <c r="AJ92" s="942"/>
      <c r="AK92" s="942"/>
      <c r="AL92" s="942"/>
      <c r="AM92" s="942"/>
      <c r="AN92" s="942"/>
      <c r="AP92" s="225"/>
      <c r="AQ92" s="225"/>
      <c r="AR92" s="225"/>
      <c r="AS92" s="225"/>
      <c r="AT92" s="225"/>
      <c r="AU92" s="225"/>
      <c r="AV92" s="225"/>
      <c r="AW92" s="225"/>
      <c r="AX92" s="225"/>
      <c r="AY92" s="225"/>
      <c r="AZ92" s="225"/>
      <c r="BA92" s="225"/>
      <c r="BB92" s="225"/>
      <c r="BC92" s="225"/>
      <c r="CA92" s="241"/>
    </row>
    <row r="93" spans="1:79" s="223" customFormat="1" ht="12">
      <c r="A93" s="225"/>
      <c r="B93" s="242"/>
      <c r="C93" s="940">
        <v>1</v>
      </c>
      <c r="D93" s="940"/>
      <c r="E93" s="944" t="s">
        <v>343</v>
      </c>
      <c r="F93" s="945"/>
      <c r="G93" s="945"/>
      <c r="H93" s="945"/>
      <c r="I93" s="945"/>
      <c r="J93" s="945"/>
      <c r="K93" s="945"/>
      <c r="L93" s="945"/>
      <c r="M93" s="945"/>
      <c r="N93" s="945"/>
      <c r="O93" s="945"/>
      <c r="P93" s="945"/>
      <c r="Q93" s="945"/>
      <c r="R93" s="945"/>
      <c r="S93" s="946"/>
      <c r="T93" s="968" t="s">
        <v>1651</v>
      </c>
      <c r="U93" s="968"/>
      <c r="V93" s="968"/>
      <c r="W93" s="968"/>
      <c r="X93" s="968"/>
      <c r="Y93" s="968"/>
      <c r="Z93" s="968"/>
      <c r="AA93" s="968"/>
      <c r="AB93" s="968"/>
      <c r="AC93" s="968"/>
      <c r="AD93" s="968"/>
      <c r="AE93" s="968"/>
      <c r="AF93" s="968"/>
      <c r="AG93" s="968"/>
      <c r="AH93" s="968"/>
      <c r="AI93" s="968"/>
      <c r="AJ93" s="968"/>
      <c r="AK93" s="968"/>
      <c r="AL93" s="968"/>
      <c r="AM93" s="968"/>
      <c r="AN93" s="968"/>
      <c r="AP93" s="225"/>
      <c r="AQ93" s="225"/>
      <c r="AR93" s="225"/>
      <c r="AS93" s="225"/>
      <c r="AT93" s="225"/>
      <c r="AU93" s="225"/>
      <c r="AV93" s="225"/>
      <c r="AW93" s="225"/>
      <c r="AX93" s="225"/>
      <c r="AY93" s="225"/>
      <c r="AZ93" s="225"/>
      <c r="BA93" s="225"/>
      <c r="BB93" s="225"/>
      <c r="BC93" s="225"/>
      <c r="CA93" s="241"/>
    </row>
    <row r="94" spans="1:79" s="223" customFormat="1" ht="12">
      <c r="A94" s="226"/>
      <c r="B94" s="243"/>
      <c r="C94" s="940">
        <v>2</v>
      </c>
      <c r="D94" s="940"/>
      <c r="E94" s="944" t="s">
        <v>792</v>
      </c>
      <c r="F94" s="945"/>
      <c r="G94" s="945"/>
      <c r="H94" s="945"/>
      <c r="I94" s="945"/>
      <c r="J94" s="945"/>
      <c r="K94" s="945"/>
      <c r="L94" s="945"/>
      <c r="M94" s="945"/>
      <c r="N94" s="945"/>
      <c r="O94" s="945"/>
      <c r="P94" s="945"/>
      <c r="Q94" s="945"/>
      <c r="R94" s="945"/>
      <c r="S94" s="946"/>
      <c r="T94" s="968" t="s">
        <v>258</v>
      </c>
      <c r="U94" s="968"/>
      <c r="V94" s="968"/>
      <c r="W94" s="968"/>
      <c r="X94" s="968"/>
      <c r="Y94" s="968"/>
      <c r="Z94" s="968"/>
      <c r="AA94" s="968"/>
      <c r="AB94" s="968"/>
      <c r="AC94" s="968"/>
      <c r="AD94" s="968"/>
      <c r="AE94" s="968"/>
      <c r="AF94" s="968"/>
      <c r="AG94" s="968"/>
      <c r="AH94" s="968"/>
      <c r="AI94" s="968"/>
      <c r="AJ94" s="968"/>
      <c r="AK94" s="968"/>
      <c r="AL94" s="968"/>
      <c r="AM94" s="968"/>
      <c r="AN94" s="968"/>
      <c r="AP94" s="225"/>
      <c r="AQ94" s="225"/>
      <c r="AR94" s="225"/>
      <c r="AS94" s="226"/>
      <c r="AT94" s="226"/>
      <c r="AU94" s="226"/>
      <c r="AV94" s="226"/>
      <c r="AW94" s="226"/>
      <c r="AX94" s="226"/>
      <c r="AY94" s="226"/>
      <c r="AZ94" s="226"/>
      <c r="BA94" s="226"/>
      <c r="BB94" s="226"/>
      <c r="BC94" s="226"/>
      <c r="CA94" s="241"/>
    </row>
    <row r="95" spans="1:79" s="223" customFormat="1" ht="12">
      <c r="A95" s="226"/>
      <c r="B95" s="243"/>
      <c r="C95" s="227"/>
      <c r="D95" s="227"/>
      <c r="E95" s="225"/>
      <c r="F95" s="225"/>
      <c r="G95" s="225"/>
      <c r="H95" s="225"/>
      <c r="I95" s="225"/>
      <c r="J95" s="225"/>
      <c r="K95" s="225"/>
      <c r="L95" s="225"/>
      <c r="M95" s="225"/>
      <c r="N95" s="225"/>
      <c r="O95" s="225"/>
      <c r="P95" s="225"/>
      <c r="Q95" s="225"/>
      <c r="R95" s="225"/>
      <c r="S95" s="228"/>
      <c r="T95" s="228"/>
      <c r="U95" s="228"/>
      <c r="V95" s="227"/>
      <c r="W95" s="227"/>
      <c r="X95" s="227"/>
      <c r="Y95" s="227"/>
      <c r="Z95" s="227"/>
      <c r="AA95" s="227"/>
      <c r="AB95" s="227"/>
      <c r="AC95" s="227"/>
      <c r="AD95" s="227"/>
      <c r="AE95" s="227"/>
      <c r="AF95" s="227"/>
      <c r="AG95" s="227"/>
      <c r="AH95" s="227"/>
      <c r="AI95" s="227"/>
      <c r="AJ95" s="227"/>
      <c r="AK95" s="227"/>
      <c r="AL95" s="227"/>
      <c r="AM95" s="225"/>
      <c r="AN95" s="225"/>
      <c r="AO95" s="225"/>
      <c r="AP95" s="225"/>
      <c r="AQ95" s="225"/>
      <c r="AR95" s="225"/>
      <c r="AS95" s="226"/>
      <c r="AT95" s="226"/>
      <c r="AU95" s="226"/>
      <c r="AV95" s="226"/>
      <c r="AW95" s="226"/>
      <c r="AX95" s="226"/>
      <c r="AY95" s="226"/>
      <c r="AZ95" s="226"/>
      <c r="BA95" s="226"/>
      <c r="BB95" s="226"/>
      <c r="BC95" s="226"/>
      <c r="CA95" s="241"/>
    </row>
    <row r="96" spans="1:79" s="223" customFormat="1" ht="12">
      <c r="A96" s="225"/>
      <c r="B96" s="242"/>
      <c r="C96" s="229" t="s">
        <v>345</v>
      </c>
      <c r="E96" s="225"/>
      <c r="F96" s="225"/>
      <c r="G96" s="225"/>
      <c r="H96" s="225"/>
      <c r="I96" s="225"/>
      <c r="J96" s="225"/>
      <c r="K96" s="225"/>
      <c r="L96" s="225"/>
      <c r="M96" s="225"/>
      <c r="N96" s="225"/>
      <c r="O96" s="225"/>
      <c r="P96" s="225"/>
      <c r="Q96" s="225"/>
      <c r="R96" s="225"/>
      <c r="S96" s="228"/>
      <c r="T96" s="228"/>
      <c r="U96" s="228"/>
      <c r="V96" s="227"/>
      <c r="W96" s="227"/>
      <c r="X96" s="227"/>
      <c r="Y96" s="227"/>
      <c r="Z96" s="227"/>
      <c r="AA96" s="227"/>
      <c r="AB96" s="227"/>
      <c r="AC96" s="227"/>
      <c r="AD96" s="227"/>
      <c r="AE96" s="227"/>
      <c r="AF96" s="227"/>
      <c r="AG96" s="227"/>
      <c r="AH96" s="227"/>
      <c r="AI96" s="227"/>
      <c r="AJ96" s="227"/>
      <c r="AK96" s="227"/>
      <c r="AL96" s="227"/>
      <c r="AM96" s="225"/>
      <c r="AN96" s="225"/>
      <c r="AO96" s="225"/>
      <c r="AP96" s="225"/>
      <c r="AQ96" s="225"/>
      <c r="AR96" s="225"/>
      <c r="AS96" s="226"/>
      <c r="AT96" s="225"/>
      <c r="AU96" s="225"/>
      <c r="AV96" s="225"/>
      <c r="AW96" s="225"/>
      <c r="AX96" s="226"/>
      <c r="AY96" s="225"/>
      <c r="AZ96" s="225"/>
      <c r="BA96" s="225"/>
      <c r="BB96" s="225"/>
      <c r="BC96" s="225"/>
      <c r="CA96" s="241"/>
    </row>
    <row r="97" spans="1:79" s="223" customFormat="1" ht="12">
      <c r="A97" s="225"/>
      <c r="B97" s="242"/>
      <c r="C97" s="225"/>
      <c r="D97" s="227"/>
      <c r="E97" s="225"/>
      <c r="F97" s="225"/>
      <c r="G97" s="225"/>
      <c r="H97" s="225"/>
      <c r="I97" s="225"/>
      <c r="J97" s="225"/>
      <c r="K97" s="225"/>
      <c r="L97" s="225"/>
      <c r="M97" s="225"/>
      <c r="N97" s="225"/>
      <c r="O97" s="225"/>
      <c r="P97" s="225"/>
      <c r="Q97" s="225"/>
      <c r="R97" s="225"/>
      <c r="S97" s="228"/>
      <c r="T97" s="228"/>
      <c r="U97" s="228"/>
      <c r="V97" s="227"/>
      <c r="W97" s="227"/>
      <c r="X97" s="227"/>
      <c r="Y97" s="227"/>
      <c r="Z97" s="227"/>
      <c r="AA97" s="227"/>
      <c r="AB97" s="227"/>
      <c r="AC97" s="227"/>
      <c r="AD97" s="227"/>
      <c r="AE97" s="227"/>
      <c r="AF97" s="227"/>
      <c r="AG97" s="227"/>
      <c r="AH97" s="227"/>
      <c r="AI97" s="227"/>
      <c r="AJ97" s="227"/>
      <c r="AK97" s="227"/>
      <c r="AL97" s="227"/>
      <c r="AM97" s="225"/>
      <c r="AN97" s="225"/>
      <c r="AO97" s="225"/>
      <c r="AP97" s="225"/>
      <c r="AQ97" s="225"/>
      <c r="AR97" s="225"/>
      <c r="AS97" s="225"/>
      <c r="AT97" s="225"/>
      <c r="AU97" s="225"/>
      <c r="AV97" s="225"/>
      <c r="AW97" s="225"/>
      <c r="AX97" s="225"/>
      <c r="AY97" s="225"/>
      <c r="AZ97" s="225"/>
      <c r="BA97" s="225"/>
      <c r="BB97" s="225"/>
      <c r="BC97" s="225"/>
      <c r="CA97" s="241"/>
    </row>
    <row r="98" spans="1:79" s="223" customFormat="1" ht="12">
      <c r="A98" s="225"/>
      <c r="B98" s="242"/>
      <c r="C98" s="227"/>
      <c r="D98" s="227"/>
      <c r="E98" s="225"/>
      <c r="F98" s="225"/>
      <c r="G98" s="225"/>
      <c r="H98" s="225"/>
      <c r="I98" s="225"/>
      <c r="J98" s="225"/>
      <c r="K98" s="225"/>
      <c r="L98" s="225"/>
      <c r="M98" s="225"/>
      <c r="N98" s="225"/>
      <c r="O98" s="225"/>
      <c r="P98" s="225"/>
      <c r="Q98" s="225"/>
      <c r="R98" s="225"/>
      <c r="S98" s="228"/>
      <c r="T98" s="228"/>
      <c r="U98" s="228"/>
      <c r="V98" s="227"/>
      <c r="W98" s="227"/>
      <c r="X98" s="227"/>
      <c r="Y98" s="227"/>
      <c r="Z98" s="227"/>
      <c r="AA98" s="227"/>
      <c r="AB98" s="227"/>
      <c r="AC98" s="227"/>
      <c r="AD98" s="227"/>
      <c r="AE98" s="227"/>
      <c r="AF98" s="227"/>
      <c r="AG98" s="227"/>
      <c r="AH98" s="227"/>
      <c r="AI98" s="227"/>
      <c r="AJ98" s="227"/>
      <c r="AK98" s="227"/>
      <c r="AL98" s="227"/>
      <c r="AM98" s="225"/>
      <c r="AN98" s="225"/>
      <c r="AO98" s="225"/>
      <c r="AP98" s="225"/>
      <c r="AQ98" s="225"/>
      <c r="AR98" s="225"/>
      <c r="AS98" s="225"/>
      <c r="AT98" s="225"/>
      <c r="AU98" s="225"/>
      <c r="AV98" s="225"/>
      <c r="AW98" s="225"/>
      <c r="AX98" s="225"/>
      <c r="AY98" s="225"/>
      <c r="AZ98" s="225"/>
      <c r="BA98" s="225"/>
      <c r="BB98" s="225"/>
      <c r="BC98" s="225"/>
      <c r="CA98" s="241"/>
    </row>
    <row r="99" spans="1:79" s="223" customFormat="1" ht="12">
      <c r="A99" s="225"/>
      <c r="B99" s="242"/>
      <c r="C99" s="227"/>
      <c r="D99" s="227"/>
      <c r="E99" s="225"/>
      <c r="F99" s="225"/>
      <c r="G99" s="225"/>
      <c r="H99" s="225"/>
      <c r="I99" s="225"/>
      <c r="J99" s="225"/>
      <c r="K99" s="225"/>
      <c r="L99" s="225"/>
      <c r="M99" s="225"/>
      <c r="N99" s="225"/>
      <c r="O99" s="225"/>
      <c r="P99" s="225"/>
      <c r="Q99" s="225"/>
      <c r="R99" s="225"/>
      <c r="S99" s="228"/>
      <c r="T99" s="228"/>
      <c r="U99" s="228"/>
      <c r="V99" s="227"/>
      <c r="W99" s="227"/>
      <c r="X99" s="227"/>
      <c r="Y99" s="227"/>
      <c r="Z99" s="227"/>
      <c r="AA99" s="227"/>
      <c r="AB99" s="227"/>
      <c r="AC99" s="227"/>
      <c r="AD99" s="227"/>
      <c r="AE99" s="227"/>
      <c r="AF99" s="227"/>
      <c r="AG99" s="227"/>
      <c r="AH99" s="227"/>
      <c r="AI99" s="227"/>
      <c r="AJ99" s="227"/>
      <c r="AK99" s="227"/>
      <c r="AL99" s="227"/>
      <c r="AM99" s="225"/>
      <c r="AN99" s="225"/>
      <c r="AO99" s="225"/>
      <c r="AP99" s="225"/>
      <c r="AQ99" s="225"/>
      <c r="AR99" s="225"/>
      <c r="AS99" s="225"/>
      <c r="AT99" s="225"/>
      <c r="AU99" s="225"/>
      <c r="AV99" s="225"/>
      <c r="AW99" s="225"/>
      <c r="AX99" s="225"/>
      <c r="AY99" s="225"/>
      <c r="AZ99" s="225"/>
      <c r="BA99" s="225"/>
      <c r="BB99" s="225"/>
      <c r="BC99" s="225"/>
      <c r="CA99" s="241"/>
    </row>
    <row r="100" spans="1:79" s="223" customFormat="1" ht="12">
      <c r="A100" s="225"/>
      <c r="B100" s="242"/>
      <c r="C100" s="227"/>
      <c r="D100" s="227"/>
      <c r="E100" s="225"/>
      <c r="F100" s="225"/>
      <c r="G100" s="225"/>
      <c r="H100" s="225"/>
      <c r="I100" s="225"/>
      <c r="J100" s="225"/>
      <c r="K100" s="225"/>
      <c r="L100" s="225"/>
      <c r="M100" s="225"/>
      <c r="N100" s="225"/>
      <c r="O100" s="225"/>
      <c r="P100" s="225"/>
      <c r="Q100" s="225"/>
      <c r="R100" s="225"/>
      <c r="S100" s="228"/>
      <c r="T100" s="228"/>
      <c r="U100" s="228"/>
      <c r="V100" s="227"/>
      <c r="W100" s="227"/>
      <c r="X100" s="227"/>
      <c r="Y100" s="227"/>
      <c r="Z100" s="227"/>
      <c r="AA100" s="227"/>
      <c r="AB100" s="227"/>
      <c r="AC100" s="227"/>
      <c r="AD100" s="227"/>
      <c r="AE100" s="227"/>
      <c r="AF100" s="227"/>
      <c r="AG100" s="227"/>
      <c r="AH100" s="227"/>
      <c r="AI100" s="227"/>
      <c r="AJ100" s="227"/>
      <c r="AK100" s="227"/>
      <c r="AL100" s="227"/>
      <c r="AM100" s="225"/>
      <c r="AN100" s="225"/>
      <c r="AO100" s="225"/>
      <c r="AP100" s="225"/>
      <c r="AQ100" s="225"/>
      <c r="AR100" s="225"/>
      <c r="AS100" s="225"/>
      <c r="AT100" s="225"/>
      <c r="AU100" s="225"/>
      <c r="AV100" s="225"/>
      <c r="AW100" s="225"/>
      <c r="AX100" s="225"/>
      <c r="AY100" s="225"/>
      <c r="AZ100" s="225"/>
      <c r="BA100" s="225"/>
      <c r="BB100" s="225"/>
      <c r="BC100" s="225"/>
      <c r="CA100" s="241"/>
    </row>
    <row r="101" spans="1:79" s="223" customFormat="1" ht="12">
      <c r="A101" s="225"/>
      <c r="B101" s="242"/>
      <c r="C101" s="227"/>
      <c r="D101" s="227"/>
      <c r="E101" s="225"/>
      <c r="F101" s="225"/>
      <c r="G101" s="225"/>
      <c r="H101" s="225"/>
      <c r="I101" s="225"/>
      <c r="J101" s="225"/>
      <c r="K101" s="225"/>
      <c r="L101" s="225"/>
      <c r="M101" s="225"/>
      <c r="N101" s="225"/>
      <c r="O101" s="225"/>
      <c r="P101" s="225"/>
      <c r="Q101" s="225"/>
      <c r="R101" s="225"/>
      <c r="S101" s="228"/>
      <c r="T101" s="228"/>
      <c r="U101" s="228"/>
      <c r="V101" s="227"/>
      <c r="W101" s="227"/>
      <c r="X101" s="227"/>
      <c r="Y101" s="227"/>
      <c r="Z101" s="227"/>
      <c r="AA101" s="227"/>
      <c r="AB101" s="227"/>
      <c r="AC101" s="227"/>
      <c r="AD101" s="227"/>
      <c r="AE101" s="227"/>
      <c r="AF101" s="227"/>
      <c r="AG101" s="227"/>
      <c r="AH101" s="227"/>
      <c r="AI101" s="227"/>
      <c r="AJ101" s="227"/>
      <c r="AK101" s="227"/>
      <c r="AL101" s="227"/>
      <c r="AM101" s="225"/>
      <c r="AN101" s="225"/>
      <c r="AO101" s="225"/>
      <c r="AP101" s="225"/>
      <c r="AQ101" s="225"/>
      <c r="AR101" s="225"/>
      <c r="AS101" s="225"/>
      <c r="AT101" s="225"/>
      <c r="AU101" s="225"/>
      <c r="AV101" s="225"/>
      <c r="AW101" s="225"/>
      <c r="AX101" s="225"/>
      <c r="AY101" s="225"/>
      <c r="AZ101" s="225"/>
      <c r="BA101" s="225"/>
      <c r="BB101" s="225"/>
      <c r="BC101" s="225"/>
      <c r="CA101" s="241"/>
    </row>
    <row r="102" spans="1:79" s="223" customFormat="1" ht="12">
      <c r="A102" s="225"/>
      <c r="B102" s="242"/>
      <c r="C102" s="227"/>
      <c r="D102" s="227"/>
      <c r="E102" s="225"/>
      <c r="F102" s="225"/>
      <c r="G102" s="225"/>
      <c r="H102" s="225"/>
      <c r="I102" s="225"/>
      <c r="J102" s="225"/>
      <c r="K102" s="225"/>
      <c r="L102" s="225"/>
      <c r="M102" s="225"/>
      <c r="N102" s="225"/>
      <c r="O102" s="225"/>
      <c r="P102" s="225"/>
      <c r="Q102" s="225"/>
      <c r="R102" s="225"/>
      <c r="S102" s="228"/>
      <c r="T102" s="228"/>
      <c r="U102" s="228"/>
      <c r="V102" s="227"/>
      <c r="W102" s="227"/>
      <c r="X102" s="227"/>
      <c r="Y102" s="227"/>
      <c r="Z102" s="227"/>
      <c r="AA102" s="227"/>
      <c r="AB102" s="227"/>
      <c r="AC102" s="227"/>
      <c r="AD102" s="227"/>
      <c r="AE102" s="227"/>
      <c r="AF102" s="227"/>
      <c r="AG102" s="227"/>
      <c r="AH102" s="227"/>
      <c r="AI102" s="227"/>
      <c r="AJ102" s="227"/>
      <c r="AK102" s="227"/>
      <c r="AL102" s="227"/>
      <c r="AM102" s="225"/>
      <c r="AN102" s="225"/>
      <c r="AO102" s="225"/>
      <c r="AP102" s="225"/>
      <c r="AQ102" s="225"/>
      <c r="AR102" s="225"/>
      <c r="AS102" s="225"/>
      <c r="AT102" s="225"/>
      <c r="AU102" s="225"/>
      <c r="AV102" s="225"/>
      <c r="AW102" s="225"/>
      <c r="AX102" s="225"/>
      <c r="AY102" s="225"/>
      <c r="AZ102" s="225"/>
      <c r="BA102" s="225"/>
      <c r="BB102" s="225"/>
      <c r="BC102" s="225"/>
      <c r="CA102" s="241"/>
    </row>
    <row r="103" spans="1:79" s="223" customFormat="1" ht="12">
      <c r="A103" s="225"/>
      <c r="B103" s="242"/>
      <c r="C103" s="227"/>
      <c r="D103" s="227"/>
      <c r="E103" s="225"/>
      <c r="F103" s="225"/>
      <c r="G103" s="225"/>
      <c r="H103" s="225"/>
      <c r="I103" s="225"/>
      <c r="J103" s="225"/>
      <c r="K103" s="225"/>
      <c r="L103" s="225"/>
      <c r="M103" s="225"/>
      <c r="N103" s="225"/>
      <c r="O103" s="225"/>
      <c r="P103" s="225"/>
      <c r="Q103" s="225"/>
      <c r="R103" s="225"/>
      <c r="S103" s="228"/>
      <c r="T103" s="228"/>
      <c r="U103" s="228"/>
      <c r="V103" s="227"/>
      <c r="W103" s="227"/>
      <c r="X103" s="227"/>
      <c r="Y103" s="227"/>
      <c r="Z103" s="227"/>
      <c r="AA103" s="227"/>
      <c r="AB103" s="227"/>
      <c r="AC103" s="227"/>
      <c r="AD103" s="227"/>
      <c r="AE103" s="227"/>
      <c r="AF103" s="227"/>
      <c r="AG103" s="227"/>
      <c r="AH103" s="227"/>
      <c r="AI103" s="227"/>
      <c r="AJ103" s="227"/>
      <c r="AK103" s="227"/>
      <c r="AL103" s="227"/>
      <c r="AM103" s="225"/>
      <c r="AN103" s="225"/>
      <c r="AO103" s="225"/>
      <c r="AP103" s="225"/>
      <c r="AQ103" s="225"/>
      <c r="AR103" s="225"/>
      <c r="AS103" s="225"/>
      <c r="AT103" s="225"/>
      <c r="AU103" s="225"/>
      <c r="AV103" s="225"/>
      <c r="AW103" s="225"/>
      <c r="AX103" s="225"/>
      <c r="AY103" s="225"/>
      <c r="AZ103" s="225"/>
      <c r="BA103" s="225"/>
      <c r="BB103" s="225"/>
      <c r="BC103" s="225"/>
      <c r="CA103" s="241"/>
    </row>
    <row r="104" spans="1:79" s="223" customFormat="1" ht="12">
      <c r="A104" s="225"/>
      <c r="B104" s="242"/>
      <c r="C104" s="227"/>
      <c r="D104" s="227"/>
      <c r="E104" s="225"/>
      <c r="F104" s="225"/>
      <c r="G104" s="225"/>
      <c r="H104" s="225"/>
      <c r="I104" s="225"/>
      <c r="J104" s="225"/>
      <c r="K104" s="225"/>
      <c r="L104" s="225"/>
      <c r="M104" s="225"/>
      <c r="N104" s="225"/>
      <c r="O104" s="225"/>
      <c r="P104" s="225"/>
      <c r="Q104" s="225"/>
      <c r="R104" s="225"/>
      <c r="S104" s="228"/>
      <c r="T104" s="228"/>
      <c r="U104" s="228"/>
      <c r="V104" s="227"/>
      <c r="W104" s="227"/>
      <c r="X104" s="227"/>
      <c r="Y104" s="227"/>
      <c r="Z104" s="227"/>
      <c r="AA104" s="227"/>
      <c r="AB104" s="227"/>
      <c r="AC104" s="227"/>
      <c r="AD104" s="227"/>
      <c r="AE104" s="227"/>
      <c r="AF104" s="227"/>
      <c r="AG104" s="227"/>
      <c r="AH104" s="227"/>
      <c r="AI104" s="227"/>
      <c r="AJ104" s="227"/>
      <c r="AK104" s="227"/>
      <c r="AL104" s="227"/>
      <c r="AM104" s="225"/>
      <c r="AN104" s="225"/>
      <c r="AO104" s="225"/>
      <c r="AP104" s="225"/>
      <c r="AQ104" s="225"/>
      <c r="AR104" s="225"/>
      <c r="AS104" s="225"/>
      <c r="AT104" s="225"/>
      <c r="AU104" s="225"/>
      <c r="AV104" s="225"/>
      <c r="AW104" s="225"/>
      <c r="AX104" s="225"/>
      <c r="AY104" s="225"/>
      <c r="AZ104" s="225"/>
      <c r="BA104" s="225"/>
      <c r="BB104" s="225"/>
      <c r="BC104" s="225"/>
      <c r="CA104" s="241"/>
    </row>
    <row r="105" spans="1:79" s="223" customFormat="1" ht="12">
      <c r="A105" s="225"/>
      <c r="B105" s="242"/>
      <c r="C105" s="227"/>
      <c r="D105" s="227"/>
      <c r="E105" s="225"/>
      <c r="F105" s="225"/>
      <c r="G105" s="225"/>
      <c r="H105" s="225"/>
      <c r="I105" s="225"/>
      <c r="J105" s="225"/>
      <c r="K105" s="225"/>
      <c r="L105" s="225"/>
      <c r="M105" s="225"/>
      <c r="N105" s="225"/>
      <c r="O105" s="225"/>
      <c r="P105" s="225"/>
      <c r="Q105" s="225"/>
      <c r="R105" s="225"/>
      <c r="S105" s="228"/>
      <c r="T105" s="228"/>
      <c r="U105" s="228"/>
      <c r="V105" s="227"/>
      <c r="W105" s="227"/>
      <c r="X105" s="227"/>
      <c r="Y105" s="227"/>
      <c r="Z105" s="227"/>
      <c r="AA105" s="227"/>
      <c r="AB105" s="227"/>
      <c r="AC105" s="227"/>
      <c r="AD105" s="227"/>
      <c r="AE105" s="227"/>
      <c r="AF105" s="227"/>
      <c r="AG105" s="227"/>
      <c r="AH105" s="227"/>
      <c r="AI105" s="227"/>
      <c r="AJ105" s="227"/>
      <c r="AK105" s="227"/>
      <c r="AL105" s="227"/>
      <c r="AM105" s="225"/>
      <c r="AN105" s="225"/>
      <c r="AO105" s="225"/>
      <c r="AP105" s="225"/>
      <c r="AQ105" s="225"/>
      <c r="AR105" s="225"/>
      <c r="AS105" s="225"/>
      <c r="AT105" s="225"/>
      <c r="AU105" s="225"/>
      <c r="AV105" s="225"/>
      <c r="AW105" s="225"/>
      <c r="AX105" s="225"/>
      <c r="AY105" s="225"/>
      <c r="AZ105" s="225"/>
      <c r="BA105" s="225"/>
      <c r="BB105" s="225"/>
      <c r="BC105" s="225"/>
      <c r="CA105" s="241"/>
    </row>
    <row r="106" spans="1:79" s="223" customFormat="1" ht="12">
      <c r="A106" s="225"/>
      <c r="B106" s="242"/>
      <c r="C106" s="227"/>
      <c r="D106" s="227"/>
      <c r="E106" s="225"/>
      <c r="F106" s="225"/>
      <c r="G106" s="225"/>
      <c r="H106" s="225"/>
      <c r="I106" s="225"/>
      <c r="J106" s="225"/>
      <c r="K106" s="225"/>
      <c r="L106" s="225"/>
      <c r="M106" s="225"/>
      <c r="N106" s="225"/>
      <c r="O106" s="225"/>
      <c r="P106" s="225"/>
      <c r="Q106" s="225"/>
      <c r="R106" s="225"/>
      <c r="S106" s="228"/>
      <c r="T106" s="228"/>
      <c r="U106" s="228"/>
      <c r="V106" s="227"/>
      <c r="W106" s="227"/>
      <c r="X106" s="227"/>
      <c r="Y106" s="227"/>
      <c r="Z106" s="227"/>
      <c r="AA106" s="227"/>
      <c r="AB106" s="227"/>
      <c r="AC106" s="227"/>
      <c r="AD106" s="227"/>
      <c r="AE106" s="227"/>
      <c r="AF106" s="227"/>
      <c r="AG106" s="227"/>
      <c r="AH106" s="227"/>
      <c r="AI106" s="227"/>
      <c r="AJ106" s="227"/>
      <c r="AK106" s="227"/>
      <c r="AL106" s="227"/>
      <c r="AM106" s="225"/>
      <c r="AN106" s="225"/>
      <c r="AO106" s="225"/>
      <c r="AP106" s="225"/>
      <c r="AQ106" s="225"/>
      <c r="AR106" s="225"/>
      <c r="AS106" s="225"/>
      <c r="AT106" s="225"/>
      <c r="AU106" s="225"/>
      <c r="AV106" s="225"/>
      <c r="AW106" s="225"/>
      <c r="AX106" s="225"/>
      <c r="AY106" s="225"/>
      <c r="AZ106" s="225"/>
      <c r="BA106" s="225"/>
      <c r="BB106" s="225"/>
      <c r="BC106" s="225"/>
      <c r="CA106" s="241"/>
    </row>
    <row r="107" spans="1:79" s="223" customFormat="1" ht="12">
      <c r="A107" s="225"/>
      <c r="B107" s="242"/>
      <c r="C107" s="227"/>
      <c r="D107" s="227"/>
      <c r="E107" s="225"/>
      <c r="F107" s="225"/>
      <c r="G107" s="225"/>
      <c r="H107" s="225"/>
      <c r="I107" s="225"/>
      <c r="J107" s="225"/>
      <c r="K107" s="225"/>
      <c r="L107" s="225"/>
      <c r="M107" s="225"/>
      <c r="N107" s="225"/>
      <c r="O107" s="225"/>
      <c r="P107" s="225"/>
      <c r="Q107" s="225"/>
      <c r="R107" s="225"/>
      <c r="S107" s="228"/>
      <c r="T107" s="228"/>
      <c r="U107" s="228"/>
      <c r="V107" s="227"/>
      <c r="W107" s="227"/>
      <c r="X107" s="227"/>
      <c r="Y107" s="227"/>
      <c r="Z107" s="227"/>
      <c r="AA107" s="227"/>
      <c r="AB107" s="227"/>
      <c r="AC107" s="227"/>
      <c r="AD107" s="227"/>
      <c r="AE107" s="227"/>
      <c r="AF107" s="227"/>
      <c r="AG107" s="227"/>
      <c r="AH107" s="227"/>
      <c r="AI107" s="227"/>
      <c r="AJ107" s="227"/>
      <c r="AK107" s="227"/>
      <c r="AL107" s="227"/>
      <c r="AM107" s="225"/>
      <c r="AN107" s="225"/>
      <c r="AO107" s="225"/>
      <c r="AP107" s="225"/>
      <c r="AQ107" s="225"/>
      <c r="AR107" s="225"/>
      <c r="AS107" s="225"/>
      <c r="AT107" s="225"/>
      <c r="AU107" s="225"/>
      <c r="AV107" s="225"/>
      <c r="AW107" s="225"/>
      <c r="AX107" s="225"/>
      <c r="AY107" s="225"/>
      <c r="AZ107" s="225"/>
      <c r="BA107" s="225"/>
      <c r="BB107" s="225"/>
      <c r="BC107" s="225"/>
      <c r="CA107" s="241"/>
    </row>
    <row r="108" spans="1:79" s="223" customFormat="1" ht="12">
      <c r="A108" s="225"/>
      <c r="B108" s="242"/>
      <c r="C108" s="227"/>
      <c r="D108" s="227"/>
      <c r="E108" s="225"/>
      <c r="F108" s="225"/>
      <c r="G108" s="225"/>
      <c r="H108" s="225"/>
      <c r="I108" s="225"/>
      <c r="J108" s="225"/>
      <c r="K108" s="225"/>
      <c r="L108" s="225"/>
      <c r="M108" s="225"/>
      <c r="N108" s="225"/>
      <c r="O108" s="225"/>
      <c r="P108" s="225"/>
      <c r="Q108" s="225"/>
      <c r="R108" s="225"/>
      <c r="S108" s="228"/>
      <c r="T108" s="228"/>
      <c r="U108" s="228"/>
      <c r="V108" s="227"/>
      <c r="W108" s="227"/>
      <c r="X108" s="227"/>
      <c r="Y108" s="227"/>
      <c r="Z108" s="227"/>
      <c r="AA108" s="227"/>
      <c r="AB108" s="227"/>
      <c r="AC108" s="227"/>
      <c r="AD108" s="227"/>
      <c r="AE108" s="227"/>
      <c r="AF108" s="227"/>
      <c r="AG108" s="227"/>
      <c r="AH108" s="227"/>
      <c r="AI108" s="227"/>
      <c r="AJ108" s="227"/>
      <c r="AK108" s="227"/>
      <c r="AL108" s="227"/>
      <c r="AM108" s="225"/>
      <c r="AN108" s="225"/>
      <c r="AO108" s="225"/>
      <c r="AP108" s="225"/>
      <c r="AQ108" s="225"/>
      <c r="AR108" s="225"/>
      <c r="AS108" s="225"/>
      <c r="AT108" s="225"/>
      <c r="AU108" s="225"/>
      <c r="AV108" s="225"/>
      <c r="AW108" s="225"/>
      <c r="AX108" s="225"/>
      <c r="AY108" s="225"/>
      <c r="AZ108" s="225"/>
      <c r="BA108" s="225"/>
      <c r="BB108" s="225"/>
      <c r="BC108" s="225"/>
      <c r="CA108" s="241"/>
    </row>
    <row r="109" spans="1:79" s="223" customFormat="1" ht="12">
      <c r="A109" s="225"/>
      <c r="B109" s="242"/>
      <c r="C109" s="227"/>
      <c r="D109" s="227"/>
      <c r="E109" s="225"/>
      <c r="F109" s="225"/>
      <c r="G109" s="225"/>
      <c r="H109" s="225"/>
      <c r="I109" s="225"/>
      <c r="J109" s="225"/>
      <c r="K109" s="225"/>
      <c r="L109" s="225"/>
      <c r="M109" s="225"/>
      <c r="N109" s="225"/>
      <c r="O109" s="225"/>
      <c r="P109" s="225"/>
      <c r="Q109" s="225"/>
      <c r="R109" s="225"/>
      <c r="S109" s="228"/>
      <c r="T109" s="228"/>
      <c r="U109" s="228"/>
      <c r="V109" s="227"/>
      <c r="W109" s="227"/>
      <c r="X109" s="227"/>
      <c r="Y109" s="227"/>
      <c r="Z109" s="227"/>
      <c r="AA109" s="227"/>
      <c r="AB109" s="227"/>
      <c r="AC109" s="227"/>
      <c r="AD109" s="227"/>
      <c r="AE109" s="227"/>
      <c r="AF109" s="227"/>
      <c r="AG109" s="227"/>
      <c r="AH109" s="227"/>
      <c r="AI109" s="227"/>
      <c r="AJ109" s="227"/>
      <c r="AK109" s="227"/>
      <c r="AL109" s="227"/>
      <c r="AM109" s="225"/>
      <c r="AN109" s="225"/>
      <c r="AO109" s="225"/>
      <c r="AP109" s="225"/>
      <c r="AQ109" s="225"/>
      <c r="AR109" s="225"/>
      <c r="AS109" s="225"/>
      <c r="AT109" s="225"/>
      <c r="AU109" s="225"/>
      <c r="AV109" s="225"/>
      <c r="AW109" s="225"/>
      <c r="AX109" s="225"/>
      <c r="AY109" s="225"/>
      <c r="AZ109" s="225"/>
      <c r="BA109" s="225"/>
      <c r="BB109" s="225"/>
      <c r="BC109" s="225"/>
      <c r="CA109" s="241"/>
    </row>
    <row r="110" spans="1:79" s="223" customFormat="1" ht="12">
      <c r="A110" s="225"/>
      <c r="B110" s="242"/>
      <c r="C110" s="227"/>
      <c r="D110" s="227"/>
      <c r="E110" s="225"/>
      <c r="F110" s="225"/>
      <c r="G110" s="225"/>
      <c r="H110" s="225"/>
      <c r="I110" s="225"/>
      <c r="J110" s="225"/>
      <c r="K110" s="225"/>
      <c r="L110" s="225"/>
      <c r="M110" s="225"/>
      <c r="N110" s="225"/>
      <c r="O110" s="225"/>
      <c r="P110" s="225"/>
      <c r="Q110" s="225"/>
      <c r="R110" s="225"/>
      <c r="S110" s="228"/>
      <c r="T110" s="228"/>
      <c r="U110" s="228"/>
      <c r="V110" s="227"/>
      <c r="W110" s="227"/>
      <c r="X110" s="227"/>
      <c r="Y110" s="227"/>
      <c r="Z110" s="227"/>
      <c r="AA110" s="227"/>
      <c r="AB110" s="227"/>
      <c r="AC110" s="227"/>
      <c r="AD110" s="227"/>
      <c r="AE110" s="227"/>
      <c r="AF110" s="227"/>
      <c r="AG110" s="227"/>
      <c r="AH110" s="227"/>
      <c r="AI110" s="227"/>
      <c r="AJ110" s="227"/>
      <c r="AK110" s="227"/>
      <c r="AL110" s="227"/>
      <c r="AM110" s="225"/>
      <c r="AN110" s="225"/>
      <c r="AO110" s="225"/>
      <c r="AP110" s="225"/>
      <c r="AQ110" s="225"/>
      <c r="AR110" s="225"/>
      <c r="AS110" s="225"/>
      <c r="AT110" s="225"/>
      <c r="AU110" s="225"/>
      <c r="AV110" s="225"/>
      <c r="AW110" s="225"/>
      <c r="AX110" s="225"/>
      <c r="AY110" s="225"/>
      <c r="AZ110" s="225"/>
      <c r="BA110" s="225"/>
      <c r="BB110" s="225"/>
      <c r="BC110" s="225"/>
      <c r="CA110" s="241"/>
    </row>
    <row r="111" spans="1:79" s="223" customFormat="1" ht="12">
      <c r="A111" s="225"/>
      <c r="B111" s="242"/>
      <c r="C111" s="227"/>
      <c r="D111" s="227"/>
      <c r="E111" s="225"/>
      <c r="F111" s="225"/>
      <c r="G111" s="225"/>
      <c r="H111" s="225"/>
      <c r="I111" s="225"/>
      <c r="J111" s="225"/>
      <c r="K111" s="225"/>
      <c r="L111" s="225"/>
      <c r="M111" s="225"/>
      <c r="N111" s="225"/>
      <c r="O111" s="225"/>
      <c r="P111" s="225"/>
      <c r="Q111" s="225"/>
      <c r="R111" s="225"/>
      <c r="S111" s="228"/>
      <c r="T111" s="228"/>
      <c r="U111" s="228"/>
      <c r="V111" s="227"/>
      <c r="W111" s="227"/>
      <c r="X111" s="227"/>
      <c r="Y111" s="227"/>
      <c r="Z111" s="227"/>
      <c r="AA111" s="227"/>
      <c r="AB111" s="227"/>
      <c r="AC111" s="227"/>
      <c r="AD111" s="227"/>
      <c r="AE111" s="227"/>
      <c r="AF111" s="227"/>
      <c r="AG111" s="227"/>
      <c r="AH111" s="227"/>
      <c r="AI111" s="227"/>
      <c r="AJ111" s="227"/>
      <c r="AK111" s="227"/>
      <c r="AL111" s="227"/>
      <c r="AM111" s="225"/>
      <c r="AN111" s="225"/>
      <c r="AO111" s="225"/>
      <c r="AP111" s="225"/>
      <c r="AQ111" s="225"/>
      <c r="AR111" s="225"/>
      <c r="AS111" s="225"/>
      <c r="AT111" s="225"/>
      <c r="AU111" s="225"/>
      <c r="AV111" s="225"/>
      <c r="AW111" s="225"/>
      <c r="AX111" s="225"/>
      <c r="AY111" s="225"/>
      <c r="AZ111" s="225"/>
      <c r="BA111" s="225"/>
      <c r="BB111" s="225"/>
      <c r="BC111" s="225"/>
      <c r="CA111" s="241"/>
    </row>
    <row r="112" spans="1:79" s="223" customFormat="1" ht="12">
      <c r="A112" s="225"/>
      <c r="B112" s="242"/>
      <c r="C112" s="227"/>
      <c r="D112" s="227"/>
      <c r="E112" s="225"/>
      <c r="F112" s="225"/>
      <c r="G112" s="225"/>
      <c r="H112" s="225"/>
      <c r="I112" s="225"/>
      <c r="J112" s="225"/>
      <c r="K112" s="225"/>
      <c r="L112" s="225"/>
      <c r="M112" s="225"/>
      <c r="N112" s="225"/>
      <c r="O112" s="225"/>
      <c r="P112" s="225"/>
      <c r="Q112" s="225"/>
      <c r="R112" s="225"/>
      <c r="S112" s="228"/>
      <c r="T112" s="228"/>
      <c r="U112" s="228"/>
      <c r="V112" s="227"/>
      <c r="W112" s="227"/>
      <c r="X112" s="227"/>
      <c r="Y112" s="227"/>
      <c r="Z112" s="227"/>
      <c r="AA112" s="227"/>
      <c r="AB112" s="227"/>
      <c r="AC112" s="227"/>
      <c r="AD112" s="227"/>
      <c r="AE112" s="227"/>
      <c r="AF112" s="227"/>
      <c r="AG112" s="227"/>
      <c r="AH112" s="227"/>
      <c r="AI112" s="227"/>
      <c r="AJ112" s="227"/>
      <c r="AK112" s="227"/>
      <c r="AL112" s="227"/>
      <c r="AM112" s="225"/>
      <c r="AN112" s="225"/>
      <c r="AO112" s="225"/>
      <c r="AP112" s="225"/>
      <c r="AQ112" s="225"/>
      <c r="AR112" s="225"/>
      <c r="AS112" s="225"/>
      <c r="AT112" s="225"/>
      <c r="AU112" s="225"/>
      <c r="AV112" s="225"/>
      <c r="AW112" s="225"/>
      <c r="AX112" s="225"/>
      <c r="AY112" s="225"/>
      <c r="AZ112" s="225"/>
      <c r="BA112" s="225"/>
      <c r="BB112" s="225"/>
      <c r="BC112" s="225"/>
      <c r="CA112" s="241"/>
    </row>
    <row r="113" spans="1:79" s="223" customFormat="1" ht="12">
      <c r="A113" s="225"/>
      <c r="B113" s="242"/>
      <c r="C113" s="227"/>
      <c r="D113" s="227"/>
      <c r="E113" s="225"/>
      <c r="F113" s="225"/>
      <c r="G113" s="225"/>
      <c r="H113" s="225"/>
      <c r="I113" s="225"/>
      <c r="J113" s="225"/>
      <c r="K113" s="225"/>
      <c r="L113" s="225"/>
      <c r="M113" s="225"/>
      <c r="N113" s="225"/>
      <c r="O113" s="225"/>
      <c r="P113" s="225"/>
      <c r="Q113" s="225"/>
      <c r="R113" s="225"/>
      <c r="S113" s="228"/>
      <c r="T113" s="228"/>
      <c r="U113" s="228"/>
      <c r="V113" s="227"/>
      <c r="W113" s="227"/>
      <c r="X113" s="227"/>
      <c r="Y113" s="227"/>
      <c r="Z113" s="227"/>
      <c r="AA113" s="227"/>
      <c r="AB113" s="227"/>
      <c r="AC113" s="227"/>
      <c r="AD113" s="227"/>
      <c r="AE113" s="227"/>
      <c r="AF113" s="227"/>
      <c r="AG113" s="227"/>
      <c r="AH113" s="227"/>
      <c r="AI113" s="227"/>
      <c r="AJ113" s="227"/>
      <c r="AK113" s="227"/>
      <c r="AL113" s="227"/>
      <c r="AM113" s="225"/>
      <c r="AN113" s="225"/>
      <c r="AO113" s="225"/>
      <c r="AP113" s="225"/>
      <c r="AQ113" s="225"/>
      <c r="AR113" s="225"/>
      <c r="AS113" s="225"/>
      <c r="AT113" s="225"/>
      <c r="AU113" s="225"/>
      <c r="AV113" s="225"/>
      <c r="AW113" s="225"/>
      <c r="AX113" s="225"/>
      <c r="AY113" s="225"/>
      <c r="AZ113" s="225"/>
      <c r="BA113" s="225"/>
      <c r="BB113" s="225"/>
      <c r="BC113" s="225"/>
      <c r="CA113" s="241"/>
    </row>
    <row r="114" spans="1:79" s="223" customFormat="1" ht="12">
      <c r="A114" s="225"/>
      <c r="B114" s="242"/>
      <c r="C114" s="227"/>
      <c r="D114" s="227"/>
      <c r="E114" s="225"/>
      <c r="F114" s="225"/>
      <c r="G114" s="225"/>
      <c r="H114" s="225"/>
      <c r="I114" s="225"/>
      <c r="J114" s="225"/>
      <c r="K114" s="225"/>
      <c r="L114" s="225"/>
      <c r="M114" s="225"/>
      <c r="N114" s="225"/>
      <c r="O114" s="225"/>
      <c r="P114" s="225"/>
      <c r="Q114" s="225"/>
      <c r="R114" s="225"/>
      <c r="S114" s="228"/>
      <c r="T114" s="228"/>
      <c r="U114" s="228"/>
      <c r="V114" s="227"/>
      <c r="W114" s="227"/>
      <c r="X114" s="227"/>
      <c r="Y114" s="227"/>
      <c r="Z114" s="227"/>
      <c r="AA114" s="227"/>
      <c r="AB114" s="227"/>
      <c r="AC114" s="227"/>
      <c r="AD114" s="227"/>
      <c r="AE114" s="227"/>
      <c r="AF114" s="227"/>
      <c r="AG114" s="227"/>
      <c r="AH114" s="227"/>
      <c r="AI114" s="227"/>
      <c r="AJ114" s="227"/>
      <c r="AK114" s="227"/>
      <c r="AL114" s="227"/>
      <c r="AM114" s="225"/>
      <c r="AN114" s="225"/>
      <c r="AO114" s="225"/>
      <c r="AP114" s="225"/>
      <c r="AQ114" s="225"/>
      <c r="AR114" s="225"/>
      <c r="AS114" s="225"/>
      <c r="AT114" s="225"/>
      <c r="AU114" s="225"/>
      <c r="AV114" s="225"/>
      <c r="AW114" s="225"/>
      <c r="AX114" s="225"/>
      <c r="AY114" s="225"/>
      <c r="AZ114" s="225"/>
      <c r="BA114" s="225"/>
      <c r="BB114" s="225"/>
      <c r="BC114" s="225"/>
      <c r="CA114" s="241"/>
    </row>
    <row r="115" spans="1:79" s="223" customFormat="1" ht="12">
      <c r="A115" s="225"/>
      <c r="B115" s="242"/>
      <c r="C115" s="229" t="s">
        <v>1675</v>
      </c>
      <c r="D115" s="227"/>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c r="AA115" s="225"/>
      <c r="AB115" s="225"/>
      <c r="AC115" s="225"/>
      <c r="AD115" s="225"/>
      <c r="AE115" s="225"/>
      <c r="AF115" s="225"/>
      <c r="AG115" s="225"/>
      <c r="AH115" s="225"/>
      <c r="AI115" s="227"/>
      <c r="AJ115" s="227"/>
      <c r="AK115" s="227"/>
      <c r="AL115" s="227"/>
      <c r="AM115" s="225"/>
      <c r="AN115" s="225"/>
      <c r="AO115" s="225"/>
      <c r="AP115" s="225"/>
      <c r="AQ115" s="225"/>
      <c r="AR115" s="225"/>
      <c r="AS115" s="225"/>
      <c r="AT115" s="225"/>
      <c r="AU115" s="225"/>
      <c r="AV115" s="225"/>
      <c r="AW115" s="225"/>
      <c r="AX115" s="225"/>
      <c r="AY115" s="225"/>
      <c r="AZ115" s="225"/>
      <c r="BA115" s="225"/>
      <c r="BB115" s="225"/>
      <c r="BC115" s="225"/>
      <c r="CA115" s="241"/>
    </row>
    <row r="116" spans="1:79" s="223" customFormat="1" ht="12">
      <c r="A116" s="225"/>
      <c r="B116" s="242"/>
      <c r="C116" s="227"/>
      <c r="D116" s="227"/>
      <c r="E116" s="225"/>
      <c r="F116" s="225"/>
      <c r="G116" s="225"/>
      <c r="H116" s="225"/>
      <c r="I116" s="225"/>
      <c r="J116" s="225"/>
      <c r="K116" s="225"/>
      <c r="L116" s="225"/>
      <c r="M116" s="225"/>
      <c r="N116" s="225"/>
      <c r="O116" s="225"/>
      <c r="P116" s="225"/>
      <c r="Q116" s="225"/>
      <c r="R116" s="225"/>
      <c r="S116" s="228"/>
      <c r="T116" s="228"/>
      <c r="U116" s="228"/>
      <c r="V116" s="227"/>
      <c r="W116" s="227"/>
      <c r="X116" s="227"/>
      <c r="Y116" s="227"/>
      <c r="Z116" s="227"/>
      <c r="AA116" s="227"/>
      <c r="AB116" s="227"/>
      <c r="AC116" s="227"/>
      <c r="AD116" s="227"/>
      <c r="AE116" s="227"/>
      <c r="AF116" s="227"/>
      <c r="AG116" s="227"/>
      <c r="AH116" s="227"/>
      <c r="AI116" s="227"/>
      <c r="AJ116" s="227"/>
      <c r="AK116" s="227"/>
      <c r="AL116" s="227"/>
      <c r="AM116" s="225"/>
      <c r="AN116" s="225"/>
      <c r="AO116" s="225"/>
      <c r="AP116" s="225"/>
      <c r="AQ116" s="225"/>
      <c r="AR116" s="225"/>
      <c r="AS116" s="225"/>
      <c r="AT116" s="225"/>
      <c r="AU116" s="225"/>
      <c r="AV116" s="225"/>
      <c r="AW116" s="225"/>
      <c r="AX116" s="225"/>
      <c r="AY116" s="225"/>
      <c r="AZ116" s="225"/>
      <c r="BA116" s="225"/>
      <c r="BB116" s="225"/>
      <c r="BC116" s="225"/>
      <c r="CA116" s="241"/>
    </row>
    <row r="117" spans="1:79" s="223" customFormat="1" ht="12">
      <c r="A117" s="225"/>
      <c r="B117" s="242"/>
      <c r="C117" s="227"/>
      <c r="D117" s="227"/>
      <c r="E117" s="225"/>
      <c r="F117" s="225"/>
      <c r="G117" s="225"/>
      <c r="H117" s="225"/>
      <c r="I117" s="225"/>
      <c r="J117" s="225"/>
      <c r="K117" s="225"/>
      <c r="L117" s="225"/>
      <c r="M117" s="225"/>
      <c r="N117" s="225"/>
      <c r="O117" s="225"/>
      <c r="P117" s="225"/>
      <c r="Q117" s="225"/>
      <c r="R117" s="225"/>
      <c r="S117" s="228"/>
      <c r="T117" s="228"/>
      <c r="U117" s="228"/>
      <c r="V117" s="227"/>
      <c r="W117" s="227"/>
      <c r="X117" s="227"/>
      <c r="Y117" s="227"/>
      <c r="Z117" s="227"/>
      <c r="AA117" s="227"/>
      <c r="AB117" s="227"/>
      <c r="AC117" s="227"/>
      <c r="AD117" s="227"/>
      <c r="AE117" s="227"/>
      <c r="AF117" s="227"/>
      <c r="AG117" s="227"/>
      <c r="AH117" s="227"/>
      <c r="AI117" s="227"/>
      <c r="AJ117" s="227"/>
      <c r="AK117" s="227"/>
      <c r="AL117" s="227"/>
      <c r="AM117" s="225"/>
      <c r="AN117" s="225"/>
      <c r="AO117" s="225"/>
      <c r="AP117" s="225"/>
      <c r="AQ117" s="225"/>
      <c r="AR117" s="225"/>
      <c r="AS117" s="225"/>
      <c r="AT117" s="225"/>
      <c r="AU117" s="225"/>
      <c r="AV117" s="225"/>
      <c r="AW117" s="225"/>
      <c r="AX117" s="225"/>
      <c r="AY117" s="225"/>
      <c r="AZ117" s="225"/>
      <c r="BA117" s="225"/>
      <c r="BB117" s="225"/>
      <c r="BC117" s="225"/>
      <c r="CA117" s="241"/>
    </row>
    <row r="118" spans="1:79" s="223" customFormat="1" ht="12">
      <c r="A118" s="225"/>
      <c r="B118" s="242"/>
      <c r="C118" s="227"/>
      <c r="D118" s="227"/>
      <c r="E118" s="225"/>
      <c r="F118" s="225"/>
      <c r="G118" s="225"/>
      <c r="H118" s="225"/>
      <c r="I118" s="225"/>
      <c r="J118" s="225"/>
      <c r="K118" s="225"/>
      <c r="L118" s="225"/>
      <c r="M118" s="225"/>
      <c r="N118" s="225"/>
      <c r="O118" s="225"/>
      <c r="P118" s="225"/>
      <c r="Q118" s="225"/>
      <c r="R118" s="225"/>
      <c r="S118" s="228"/>
      <c r="T118" s="228"/>
      <c r="U118" s="228"/>
      <c r="V118" s="227"/>
      <c r="W118" s="227"/>
      <c r="X118" s="227"/>
      <c r="Y118" s="227"/>
      <c r="Z118" s="227"/>
      <c r="AA118" s="227"/>
      <c r="AB118" s="227"/>
      <c r="AC118" s="227"/>
      <c r="AD118" s="227"/>
      <c r="AE118" s="227"/>
      <c r="AF118" s="227"/>
      <c r="AG118" s="227"/>
      <c r="AH118" s="227"/>
      <c r="AI118" s="227"/>
      <c r="AJ118" s="227"/>
      <c r="AK118" s="227"/>
      <c r="AL118" s="227"/>
      <c r="AM118" s="225"/>
      <c r="AN118" s="225"/>
      <c r="AO118" s="225"/>
      <c r="AP118" s="225"/>
      <c r="AQ118" s="225"/>
      <c r="AR118" s="225"/>
      <c r="AS118" s="225"/>
      <c r="AT118" s="225"/>
      <c r="AU118" s="225"/>
      <c r="AV118" s="225"/>
      <c r="AW118" s="225"/>
      <c r="AX118" s="225"/>
      <c r="AY118" s="225"/>
      <c r="AZ118" s="225"/>
      <c r="BA118" s="225"/>
      <c r="BB118" s="225"/>
      <c r="BC118" s="225"/>
      <c r="CA118" s="241"/>
    </row>
    <row r="119" spans="1:79" s="223" customFormat="1" ht="12">
      <c r="A119" s="225"/>
      <c r="B119" s="242"/>
      <c r="C119" s="227"/>
      <c r="D119" s="227"/>
      <c r="E119" s="225"/>
      <c r="F119" s="225"/>
      <c r="G119" s="225"/>
      <c r="H119" s="225"/>
      <c r="I119" s="225"/>
      <c r="J119" s="225"/>
      <c r="K119" s="225"/>
      <c r="L119" s="225"/>
      <c r="M119" s="225"/>
      <c r="N119" s="225"/>
      <c r="O119" s="225"/>
      <c r="P119" s="225"/>
      <c r="Q119" s="225"/>
      <c r="R119" s="225"/>
      <c r="S119" s="228"/>
      <c r="T119" s="228"/>
      <c r="U119" s="228"/>
      <c r="V119" s="227"/>
      <c r="W119" s="227"/>
      <c r="X119" s="227"/>
      <c r="Y119" s="227"/>
      <c r="Z119" s="227"/>
      <c r="AA119" s="227"/>
      <c r="AB119" s="227"/>
      <c r="AC119" s="227"/>
      <c r="AD119" s="227"/>
      <c r="AE119" s="227"/>
      <c r="AF119" s="227"/>
      <c r="AG119" s="227"/>
      <c r="AH119" s="227"/>
      <c r="AI119" s="227"/>
      <c r="AJ119" s="227"/>
      <c r="AK119" s="227"/>
      <c r="AL119" s="227"/>
      <c r="AM119" s="225"/>
      <c r="AN119" s="225"/>
      <c r="AO119" s="225"/>
      <c r="AP119" s="225"/>
      <c r="AQ119" s="225"/>
      <c r="AR119" s="225"/>
      <c r="AS119" s="225"/>
      <c r="AT119" s="225"/>
      <c r="AU119" s="225"/>
      <c r="AV119" s="225"/>
      <c r="AW119" s="225"/>
      <c r="AX119" s="225"/>
      <c r="AY119" s="225"/>
      <c r="AZ119" s="225"/>
      <c r="BA119" s="225"/>
      <c r="BB119" s="225"/>
      <c r="BC119" s="225"/>
      <c r="CA119" s="241"/>
    </row>
    <row r="120" spans="1:79" s="223" customFormat="1" ht="12">
      <c r="A120" s="225"/>
      <c r="B120" s="242"/>
      <c r="C120" s="227"/>
      <c r="D120" s="227"/>
      <c r="E120" s="225"/>
      <c r="F120" s="225"/>
      <c r="G120" s="225"/>
      <c r="H120" s="225"/>
      <c r="I120" s="225"/>
      <c r="J120" s="225"/>
      <c r="K120" s="225"/>
      <c r="L120" s="225"/>
      <c r="M120" s="225"/>
      <c r="N120" s="225"/>
      <c r="O120" s="225"/>
      <c r="P120" s="225"/>
      <c r="Q120" s="225"/>
      <c r="R120" s="225"/>
      <c r="S120" s="228"/>
      <c r="T120" s="228"/>
      <c r="U120" s="228"/>
      <c r="V120" s="227"/>
      <c r="W120" s="227"/>
      <c r="X120" s="227"/>
      <c r="Y120" s="227"/>
      <c r="Z120" s="227"/>
      <c r="AA120" s="227"/>
      <c r="AB120" s="227"/>
      <c r="AC120" s="227"/>
      <c r="AD120" s="227"/>
      <c r="AE120" s="227"/>
      <c r="AF120" s="227"/>
      <c r="AG120" s="227"/>
      <c r="AH120" s="227"/>
      <c r="AI120" s="227"/>
      <c r="AJ120" s="227"/>
      <c r="AK120" s="227"/>
      <c r="AL120" s="227"/>
      <c r="AM120" s="225"/>
      <c r="AN120" s="225"/>
      <c r="AO120" s="225"/>
      <c r="AP120" s="225"/>
      <c r="AQ120" s="225"/>
      <c r="AR120" s="225"/>
      <c r="AS120" s="225"/>
      <c r="AT120" s="225"/>
      <c r="AU120" s="225"/>
      <c r="AV120" s="225"/>
      <c r="AW120" s="225"/>
      <c r="AX120" s="225"/>
      <c r="AY120" s="225"/>
      <c r="AZ120" s="225"/>
      <c r="BA120" s="225"/>
      <c r="BB120" s="225"/>
      <c r="BC120" s="225"/>
      <c r="CA120" s="241"/>
    </row>
    <row r="121" spans="1:79" s="223" customFormat="1" ht="12">
      <c r="A121" s="225"/>
      <c r="B121" s="242"/>
      <c r="C121" s="227"/>
      <c r="D121" s="227"/>
      <c r="E121" s="225"/>
      <c r="F121" s="225"/>
      <c r="G121" s="225"/>
      <c r="H121" s="225"/>
      <c r="I121" s="225"/>
      <c r="J121" s="225"/>
      <c r="K121" s="225"/>
      <c r="L121" s="225"/>
      <c r="M121" s="225"/>
      <c r="N121" s="225"/>
      <c r="O121" s="225"/>
      <c r="P121" s="225"/>
      <c r="Q121" s="225"/>
      <c r="R121" s="225"/>
      <c r="S121" s="228"/>
      <c r="T121" s="228"/>
      <c r="U121" s="228"/>
      <c r="V121" s="227"/>
      <c r="W121" s="227"/>
      <c r="X121" s="227"/>
      <c r="Y121" s="227"/>
      <c r="Z121" s="227"/>
      <c r="AA121" s="227"/>
      <c r="AB121" s="227"/>
      <c r="AC121" s="227"/>
      <c r="AD121" s="227"/>
      <c r="AE121" s="227"/>
      <c r="AF121" s="227"/>
      <c r="AG121" s="227"/>
      <c r="AH121" s="227"/>
      <c r="AI121" s="227"/>
      <c r="AJ121" s="227"/>
      <c r="AK121" s="227"/>
      <c r="AL121" s="227"/>
      <c r="AM121" s="225"/>
      <c r="AN121" s="225"/>
      <c r="AO121" s="225"/>
      <c r="AP121" s="225"/>
      <c r="AQ121" s="225"/>
      <c r="AR121" s="225"/>
      <c r="AS121" s="225"/>
      <c r="AT121" s="225"/>
      <c r="AU121" s="225"/>
      <c r="AV121" s="225"/>
      <c r="AW121" s="225"/>
      <c r="AX121" s="225"/>
      <c r="AY121" s="225"/>
      <c r="AZ121" s="225"/>
      <c r="BA121" s="225"/>
      <c r="BB121" s="225"/>
      <c r="BC121" s="225"/>
      <c r="CA121" s="241"/>
    </row>
    <row r="122" spans="1:79" s="223" customFormat="1" ht="12">
      <c r="A122" s="225"/>
      <c r="B122" s="242"/>
      <c r="C122" s="227"/>
      <c r="D122" s="227"/>
      <c r="E122" s="225"/>
      <c r="F122" s="225"/>
      <c r="G122" s="225"/>
      <c r="H122" s="225"/>
      <c r="I122" s="225"/>
      <c r="J122" s="225"/>
      <c r="K122" s="225"/>
      <c r="L122" s="225"/>
      <c r="M122" s="225"/>
      <c r="N122" s="225"/>
      <c r="O122" s="225"/>
      <c r="P122" s="225"/>
      <c r="Q122" s="225"/>
      <c r="R122" s="225"/>
      <c r="S122" s="228"/>
      <c r="T122" s="228"/>
      <c r="U122" s="228"/>
      <c r="V122" s="227"/>
      <c r="W122" s="227"/>
      <c r="X122" s="227"/>
      <c r="Y122" s="227"/>
      <c r="Z122" s="227"/>
      <c r="AA122" s="227"/>
      <c r="AB122" s="227"/>
      <c r="AC122" s="227"/>
      <c r="AD122" s="227"/>
      <c r="AE122" s="227"/>
      <c r="AF122" s="227"/>
      <c r="AG122" s="227"/>
      <c r="AH122" s="227"/>
      <c r="AI122" s="227"/>
      <c r="AJ122" s="227"/>
      <c r="AK122" s="227"/>
      <c r="AL122" s="227"/>
      <c r="AM122" s="225"/>
      <c r="AN122" s="225"/>
      <c r="AO122" s="225"/>
      <c r="AP122" s="225"/>
      <c r="AQ122" s="225"/>
      <c r="AR122" s="225"/>
      <c r="AS122" s="225"/>
      <c r="AT122" s="225"/>
      <c r="AU122" s="225"/>
      <c r="AV122" s="225"/>
      <c r="AW122" s="225"/>
      <c r="AX122" s="225"/>
      <c r="AY122" s="225"/>
      <c r="AZ122" s="225"/>
      <c r="BA122" s="225"/>
      <c r="BB122" s="225"/>
      <c r="BC122" s="225"/>
      <c r="CA122" s="241"/>
    </row>
    <row r="123" spans="1:79" s="223" customFormat="1" ht="12">
      <c r="A123" s="225"/>
      <c r="B123" s="242"/>
      <c r="C123" s="227"/>
      <c r="D123" s="227"/>
      <c r="E123" s="225"/>
      <c r="F123" s="225"/>
      <c r="G123" s="225"/>
      <c r="H123" s="225"/>
      <c r="I123" s="225"/>
      <c r="J123" s="225"/>
      <c r="K123" s="225"/>
      <c r="L123" s="225"/>
      <c r="M123" s="225"/>
      <c r="N123" s="225"/>
      <c r="O123" s="225"/>
      <c r="P123" s="225"/>
      <c r="Q123" s="225"/>
      <c r="R123" s="225"/>
      <c r="S123" s="228"/>
      <c r="T123" s="228"/>
      <c r="U123" s="228"/>
      <c r="V123" s="227"/>
      <c r="W123" s="227"/>
      <c r="X123" s="227"/>
      <c r="Y123" s="227"/>
      <c r="Z123" s="227"/>
      <c r="AA123" s="227"/>
      <c r="AB123" s="227"/>
      <c r="AC123" s="227"/>
      <c r="AD123" s="227"/>
      <c r="AE123" s="227"/>
      <c r="AF123" s="227"/>
      <c r="AG123" s="227"/>
      <c r="AH123" s="227"/>
      <c r="AI123" s="227"/>
      <c r="AJ123" s="227"/>
      <c r="AK123" s="227"/>
      <c r="AL123" s="227"/>
      <c r="AM123" s="225"/>
      <c r="AN123" s="225"/>
      <c r="AO123" s="225"/>
      <c r="AP123" s="225"/>
      <c r="AQ123" s="225"/>
      <c r="AR123" s="225"/>
      <c r="AS123" s="225"/>
      <c r="AT123" s="225"/>
      <c r="AU123" s="225"/>
      <c r="AV123" s="225"/>
      <c r="AW123" s="225"/>
      <c r="AX123" s="225"/>
      <c r="AY123" s="225"/>
      <c r="AZ123" s="225"/>
      <c r="BA123" s="225"/>
      <c r="BB123" s="225"/>
      <c r="BC123" s="225"/>
      <c r="CA123" s="241"/>
    </row>
    <row r="124" spans="1:79" s="223" customFormat="1" ht="12">
      <c r="A124" s="225"/>
      <c r="B124" s="242"/>
      <c r="C124" s="227"/>
      <c r="D124" s="227"/>
      <c r="E124" s="225"/>
      <c r="F124" s="225"/>
      <c r="G124" s="225"/>
      <c r="H124" s="225"/>
      <c r="I124" s="225"/>
      <c r="J124" s="225"/>
      <c r="K124" s="225"/>
      <c r="L124" s="225"/>
      <c r="M124" s="225"/>
      <c r="N124" s="225"/>
      <c r="O124" s="225"/>
      <c r="P124" s="225"/>
      <c r="Q124" s="225"/>
      <c r="R124" s="225"/>
      <c r="S124" s="228"/>
      <c r="T124" s="228"/>
      <c r="U124" s="228"/>
      <c r="V124" s="227"/>
      <c r="W124" s="227"/>
      <c r="X124" s="227"/>
      <c r="Y124" s="227"/>
      <c r="Z124" s="227"/>
      <c r="AA124" s="227"/>
      <c r="AB124" s="227"/>
      <c r="AC124" s="227"/>
      <c r="AD124" s="227"/>
      <c r="AE124" s="227"/>
      <c r="AF124" s="227"/>
      <c r="AG124" s="227"/>
      <c r="AH124" s="227"/>
      <c r="AI124" s="227"/>
      <c r="AJ124" s="227"/>
      <c r="AK124" s="227"/>
      <c r="AL124" s="227"/>
      <c r="AM124" s="225"/>
      <c r="AN124" s="225"/>
      <c r="AO124" s="225"/>
      <c r="AP124" s="225"/>
      <c r="AQ124" s="225"/>
      <c r="AR124" s="225"/>
      <c r="AS124" s="225"/>
      <c r="AT124" s="225"/>
      <c r="AU124" s="225"/>
      <c r="AV124" s="225"/>
      <c r="AW124" s="225"/>
      <c r="AX124" s="225"/>
      <c r="AY124" s="225"/>
      <c r="AZ124" s="225"/>
      <c r="BA124" s="225"/>
      <c r="BB124" s="225"/>
      <c r="BC124" s="225"/>
      <c r="CA124" s="241"/>
    </row>
    <row r="125" spans="1:79" s="223" customFormat="1" ht="12">
      <c r="A125" s="225"/>
      <c r="B125" s="242"/>
      <c r="C125" s="227"/>
      <c r="D125" s="227"/>
      <c r="E125" s="225"/>
      <c r="F125" s="225"/>
      <c r="G125" s="225"/>
      <c r="H125" s="225"/>
      <c r="I125" s="225"/>
      <c r="J125" s="225"/>
      <c r="K125" s="225"/>
      <c r="L125" s="225"/>
      <c r="M125" s="225"/>
      <c r="N125" s="225"/>
      <c r="O125" s="225"/>
      <c r="P125" s="225"/>
      <c r="Q125" s="225"/>
      <c r="R125" s="225"/>
      <c r="S125" s="228"/>
      <c r="T125" s="228"/>
      <c r="U125" s="228"/>
      <c r="V125" s="227"/>
      <c r="W125" s="227"/>
      <c r="X125" s="227"/>
      <c r="Y125" s="227"/>
      <c r="Z125" s="227"/>
      <c r="AA125" s="227"/>
      <c r="AB125" s="227"/>
      <c r="AC125" s="227"/>
      <c r="AD125" s="227"/>
      <c r="AE125" s="227"/>
      <c r="AF125" s="227"/>
      <c r="AG125" s="227"/>
      <c r="AH125" s="227"/>
      <c r="AI125" s="227"/>
      <c r="AJ125" s="227"/>
      <c r="AK125" s="227"/>
      <c r="AL125" s="227"/>
      <c r="AM125" s="225"/>
      <c r="AN125" s="225"/>
      <c r="AO125" s="225"/>
      <c r="AP125" s="225"/>
      <c r="AQ125" s="225"/>
      <c r="AR125" s="225"/>
      <c r="AS125" s="225"/>
      <c r="AT125" s="225"/>
      <c r="AU125" s="225"/>
      <c r="AV125" s="225"/>
      <c r="AW125" s="225"/>
      <c r="AX125" s="225"/>
      <c r="AY125" s="225"/>
      <c r="AZ125" s="225"/>
      <c r="BA125" s="225"/>
      <c r="BB125" s="225"/>
      <c r="BC125" s="225"/>
      <c r="CA125" s="241"/>
    </row>
    <row r="126" spans="1:79" s="223" customFormat="1" ht="12">
      <c r="A126" s="225"/>
      <c r="B126" s="242"/>
      <c r="C126" s="227"/>
      <c r="D126" s="227"/>
      <c r="E126" s="225"/>
      <c r="F126" s="225"/>
      <c r="G126" s="225"/>
      <c r="H126" s="225"/>
      <c r="I126" s="225"/>
      <c r="J126" s="225"/>
      <c r="K126" s="225"/>
      <c r="L126" s="225"/>
      <c r="M126" s="225"/>
      <c r="N126" s="225"/>
      <c r="O126" s="225"/>
      <c r="P126" s="225"/>
      <c r="Q126" s="225"/>
      <c r="R126" s="225"/>
      <c r="S126" s="228"/>
      <c r="T126" s="228"/>
      <c r="U126" s="228"/>
      <c r="V126" s="227"/>
      <c r="W126" s="227"/>
      <c r="X126" s="227"/>
      <c r="Y126" s="227"/>
      <c r="Z126" s="227"/>
      <c r="AA126" s="227"/>
      <c r="AB126" s="227"/>
      <c r="AC126" s="227"/>
      <c r="AD126" s="227"/>
      <c r="AE126" s="227"/>
      <c r="AF126" s="227"/>
      <c r="AG126" s="227"/>
      <c r="AH126" s="227"/>
      <c r="AI126" s="227"/>
      <c r="AJ126" s="227"/>
      <c r="AK126" s="227"/>
      <c r="AL126" s="227"/>
      <c r="AM126" s="225"/>
      <c r="AN126" s="225"/>
      <c r="AO126" s="225"/>
      <c r="AP126" s="225"/>
      <c r="AQ126" s="225"/>
      <c r="AR126" s="225"/>
      <c r="AS126" s="225"/>
      <c r="AT126" s="225"/>
      <c r="AU126" s="225"/>
      <c r="AV126" s="225"/>
      <c r="AW126" s="225"/>
      <c r="AX126" s="225"/>
      <c r="AY126" s="225"/>
      <c r="AZ126" s="225"/>
      <c r="BA126" s="225"/>
      <c r="BB126" s="225"/>
      <c r="BC126" s="225"/>
      <c r="CA126" s="241"/>
    </row>
    <row r="127" spans="1:79" s="223" customFormat="1" ht="12">
      <c r="A127" s="225"/>
      <c r="B127" s="242"/>
      <c r="C127" s="227"/>
      <c r="D127" s="227"/>
      <c r="E127" s="225"/>
      <c r="F127" s="225"/>
      <c r="G127" s="225"/>
      <c r="H127" s="225"/>
      <c r="I127" s="225"/>
      <c r="J127" s="225"/>
      <c r="K127" s="225"/>
      <c r="L127" s="225"/>
      <c r="M127" s="225"/>
      <c r="N127" s="225"/>
      <c r="O127" s="225"/>
      <c r="P127" s="225"/>
      <c r="Q127" s="225"/>
      <c r="R127" s="225"/>
      <c r="S127" s="228"/>
      <c r="T127" s="228"/>
      <c r="U127" s="228"/>
      <c r="V127" s="227"/>
      <c r="W127" s="227"/>
      <c r="X127" s="227"/>
      <c r="Y127" s="227"/>
      <c r="Z127" s="227"/>
      <c r="AA127" s="227"/>
      <c r="AB127" s="227"/>
      <c r="AC127" s="227"/>
      <c r="AD127" s="227"/>
      <c r="AE127" s="227"/>
      <c r="AF127" s="227"/>
      <c r="AG127" s="227"/>
      <c r="AH127" s="227"/>
      <c r="AI127" s="227"/>
      <c r="AJ127" s="227"/>
      <c r="AK127" s="227"/>
      <c r="AL127" s="227"/>
      <c r="AM127" s="225"/>
      <c r="AN127" s="225"/>
      <c r="AO127" s="225"/>
      <c r="AP127" s="225"/>
      <c r="AQ127" s="225"/>
      <c r="AR127" s="225"/>
      <c r="AS127" s="225"/>
      <c r="AT127" s="225"/>
      <c r="AU127" s="225"/>
      <c r="AV127" s="225"/>
      <c r="AW127" s="225"/>
      <c r="AX127" s="225"/>
      <c r="AY127" s="225"/>
      <c r="AZ127" s="225"/>
      <c r="BA127" s="225"/>
      <c r="BB127" s="225"/>
      <c r="BC127" s="225"/>
      <c r="CA127" s="241"/>
    </row>
    <row r="128" spans="1:79" s="223" customFormat="1" ht="12">
      <c r="A128" s="225"/>
      <c r="B128" s="242"/>
      <c r="C128" s="227"/>
      <c r="D128" s="227"/>
      <c r="E128" s="225"/>
      <c r="F128" s="225"/>
      <c r="G128" s="225"/>
      <c r="H128" s="225"/>
      <c r="I128" s="225"/>
      <c r="J128" s="225"/>
      <c r="K128" s="225"/>
      <c r="L128" s="225"/>
      <c r="M128" s="225"/>
      <c r="N128" s="225"/>
      <c r="O128" s="225"/>
      <c r="P128" s="225"/>
      <c r="Q128" s="225"/>
      <c r="R128" s="225"/>
      <c r="S128" s="228"/>
      <c r="T128" s="228"/>
      <c r="U128" s="228"/>
      <c r="V128" s="227"/>
      <c r="W128" s="227"/>
      <c r="X128" s="227"/>
      <c r="Y128" s="227"/>
      <c r="Z128" s="227"/>
      <c r="AA128" s="227"/>
      <c r="AB128" s="227"/>
      <c r="AC128" s="227"/>
      <c r="AD128" s="227"/>
      <c r="AE128" s="227"/>
      <c r="AF128" s="227"/>
      <c r="AG128" s="227"/>
      <c r="AH128" s="227"/>
      <c r="AI128" s="227"/>
      <c r="AJ128" s="227"/>
      <c r="AK128" s="227"/>
      <c r="AL128" s="227"/>
      <c r="AM128" s="225"/>
      <c r="AN128" s="225"/>
      <c r="AO128" s="225"/>
      <c r="AP128" s="225"/>
      <c r="AQ128" s="225"/>
      <c r="AR128" s="225"/>
      <c r="AS128" s="225"/>
      <c r="AT128" s="225"/>
      <c r="AU128" s="225"/>
      <c r="AV128" s="225"/>
      <c r="AW128" s="225"/>
      <c r="AX128" s="225"/>
      <c r="AY128" s="225"/>
      <c r="AZ128" s="225"/>
      <c r="BA128" s="225"/>
      <c r="BB128" s="225"/>
      <c r="BC128" s="225"/>
      <c r="CA128" s="241"/>
    </row>
    <row r="129" spans="1:79" s="223" customFormat="1" ht="12">
      <c r="A129" s="225"/>
      <c r="B129" s="242"/>
      <c r="C129" s="227"/>
      <c r="D129" s="227"/>
      <c r="E129" s="225"/>
      <c r="F129" s="225"/>
      <c r="G129" s="225"/>
      <c r="H129" s="225"/>
      <c r="I129" s="225"/>
      <c r="J129" s="225"/>
      <c r="K129" s="225"/>
      <c r="L129" s="225"/>
      <c r="M129" s="225"/>
      <c r="N129" s="225"/>
      <c r="O129" s="225"/>
      <c r="P129" s="225"/>
      <c r="Q129" s="225"/>
      <c r="R129" s="225"/>
      <c r="S129" s="228"/>
      <c r="T129" s="228"/>
      <c r="U129" s="228"/>
      <c r="V129" s="227"/>
      <c r="W129" s="227"/>
      <c r="X129" s="227"/>
      <c r="Y129" s="227"/>
      <c r="Z129" s="227"/>
      <c r="AA129" s="227"/>
      <c r="AB129" s="227"/>
      <c r="AC129" s="227"/>
      <c r="AD129" s="227"/>
      <c r="AE129" s="227"/>
      <c r="AF129" s="227"/>
      <c r="AG129" s="227"/>
      <c r="AH129" s="227"/>
      <c r="AI129" s="227"/>
      <c r="AJ129" s="227"/>
      <c r="AK129" s="227"/>
      <c r="AL129" s="227"/>
      <c r="AM129" s="225"/>
      <c r="AN129" s="225"/>
      <c r="AO129" s="225"/>
      <c r="AP129" s="225"/>
      <c r="AQ129" s="225"/>
      <c r="AR129" s="225"/>
      <c r="AS129" s="225"/>
      <c r="AT129" s="225"/>
      <c r="AU129" s="225"/>
      <c r="AV129" s="225"/>
      <c r="AW129" s="225"/>
      <c r="AX129" s="225"/>
      <c r="AY129" s="225"/>
      <c r="AZ129" s="225"/>
      <c r="BA129" s="225"/>
      <c r="BB129" s="225"/>
      <c r="BC129" s="225"/>
      <c r="CA129" s="241"/>
    </row>
    <row r="130" spans="1:79" s="223" customFormat="1" ht="12">
      <c r="A130" s="225"/>
      <c r="B130" s="242"/>
      <c r="C130" s="227"/>
      <c r="D130" s="227"/>
      <c r="E130" s="225"/>
      <c r="F130" s="225"/>
      <c r="G130" s="225"/>
      <c r="H130" s="225"/>
      <c r="I130" s="225"/>
      <c r="J130" s="225"/>
      <c r="K130" s="225"/>
      <c r="L130" s="225"/>
      <c r="M130" s="225"/>
      <c r="N130" s="225"/>
      <c r="O130" s="225"/>
      <c r="P130" s="225"/>
      <c r="Q130" s="225"/>
      <c r="R130" s="225"/>
      <c r="S130" s="228"/>
      <c r="T130" s="228"/>
      <c r="U130" s="228"/>
      <c r="V130" s="227"/>
      <c r="W130" s="227"/>
      <c r="X130" s="227"/>
      <c r="Y130" s="227"/>
      <c r="Z130" s="227"/>
      <c r="AA130" s="227"/>
      <c r="AB130" s="227"/>
      <c r="AC130" s="227"/>
      <c r="AD130" s="227"/>
      <c r="AE130" s="227"/>
      <c r="AF130" s="227"/>
      <c r="AG130" s="227"/>
      <c r="AH130" s="227"/>
      <c r="AI130" s="227"/>
      <c r="AJ130" s="227"/>
      <c r="AK130" s="227"/>
      <c r="AL130" s="227"/>
      <c r="AM130" s="225"/>
      <c r="AN130" s="225"/>
      <c r="AO130" s="225"/>
      <c r="AP130" s="225"/>
      <c r="AQ130" s="225"/>
      <c r="AR130" s="225"/>
      <c r="AS130" s="225"/>
      <c r="AT130" s="225"/>
      <c r="AU130" s="225"/>
      <c r="AV130" s="225"/>
      <c r="AW130" s="225"/>
      <c r="AX130" s="225"/>
      <c r="AY130" s="225"/>
      <c r="AZ130" s="225"/>
      <c r="BA130" s="225"/>
      <c r="BB130" s="225"/>
      <c r="BC130" s="225"/>
      <c r="CA130" s="241"/>
    </row>
    <row r="131" spans="1:79" s="223" customFormat="1" ht="12">
      <c r="A131" s="225"/>
      <c r="B131" s="242"/>
      <c r="C131" s="227"/>
      <c r="D131" s="227"/>
      <c r="E131" s="225"/>
      <c r="F131" s="225"/>
      <c r="G131" s="225"/>
      <c r="H131" s="225"/>
      <c r="I131" s="225"/>
      <c r="J131" s="225"/>
      <c r="K131" s="225"/>
      <c r="L131" s="225"/>
      <c r="M131" s="225"/>
      <c r="N131" s="225"/>
      <c r="O131" s="225"/>
      <c r="P131" s="225"/>
      <c r="Q131" s="225"/>
      <c r="R131" s="225"/>
      <c r="S131" s="228"/>
      <c r="T131" s="228"/>
      <c r="U131" s="228"/>
      <c r="V131" s="227"/>
      <c r="W131" s="227"/>
      <c r="X131" s="227"/>
      <c r="Y131" s="227"/>
      <c r="Z131" s="227"/>
      <c r="AA131" s="227"/>
      <c r="AB131" s="227"/>
      <c r="AC131" s="227"/>
      <c r="AD131" s="227"/>
      <c r="AE131" s="227"/>
      <c r="AF131" s="227"/>
      <c r="AG131" s="227"/>
      <c r="AH131" s="227"/>
      <c r="AI131" s="227"/>
      <c r="AJ131" s="227"/>
      <c r="AK131" s="227"/>
      <c r="AL131" s="227"/>
      <c r="AM131" s="225"/>
      <c r="AN131" s="225"/>
      <c r="AO131" s="225"/>
      <c r="AP131" s="225"/>
      <c r="AQ131" s="225"/>
      <c r="AR131" s="225"/>
      <c r="AS131" s="225"/>
      <c r="AT131" s="225"/>
      <c r="AU131" s="225"/>
      <c r="AV131" s="225"/>
      <c r="AW131" s="225"/>
      <c r="AX131" s="225"/>
      <c r="AY131" s="225"/>
      <c r="AZ131" s="225"/>
      <c r="BA131" s="225"/>
      <c r="BB131" s="225"/>
      <c r="BC131" s="225"/>
      <c r="CA131" s="241"/>
    </row>
    <row r="132" spans="1:79" s="223" customFormat="1" ht="12">
      <c r="A132" s="225"/>
      <c r="B132" s="242"/>
      <c r="C132" s="227"/>
      <c r="D132" s="227"/>
      <c r="E132" s="225"/>
      <c r="F132" s="225"/>
      <c r="G132" s="225"/>
      <c r="H132" s="225"/>
      <c r="I132" s="225"/>
      <c r="J132" s="225"/>
      <c r="K132" s="225"/>
      <c r="L132" s="225"/>
      <c r="M132" s="225"/>
      <c r="N132" s="225"/>
      <c r="O132" s="225"/>
      <c r="P132" s="225"/>
      <c r="Q132" s="225"/>
      <c r="R132" s="225"/>
      <c r="S132" s="228"/>
      <c r="T132" s="228"/>
      <c r="U132" s="228"/>
      <c r="V132" s="227"/>
      <c r="W132" s="227"/>
      <c r="X132" s="227"/>
      <c r="Y132" s="227"/>
      <c r="Z132" s="227"/>
      <c r="AA132" s="227"/>
      <c r="AB132" s="227"/>
      <c r="AC132" s="227"/>
      <c r="AD132" s="227"/>
      <c r="AE132" s="227"/>
      <c r="AF132" s="227"/>
      <c r="AG132" s="227"/>
      <c r="AH132" s="227"/>
      <c r="AI132" s="227"/>
      <c r="AJ132" s="227"/>
      <c r="AK132" s="227"/>
      <c r="AL132" s="227"/>
      <c r="AM132" s="225"/>
      <c r="AN132" s="225"/>
      <c r="AO132" s="225"/>
      <c r="AP132" s="225"/>
      <c r="AQ132" s="225"/>
      <c r="AR132" s="225"/>
      <c r="AS132" s="225"/>
      <c r="AT132" s="225"/>
      <c r="AU132" s="225"/>
      <c r="AV132" s="225"/>
      <c r="AW132" s="225"/>
      <c r="AX132" s="225"/>
      <c r="AY132" s="225"/>
      <c r="AZ132" s="225"/>
      <c r="BA132" s="225"/>
      <c r="BB132" s="225"/>
      <c r="BC132" s="225"/>
      <c r="CA132" s="241"/>
    </row>
    <row r="133" spans="1:79" s="223" customFormat="1" ht="12">
      <c r="A133" s="225"/>
      <c r="B133" s="242"/>
      <c r="C133" s="227"/>
      <c r="D133" s="227"/>
      <c r="E133" s="225"/>
      <c r="F133" s="225"/>
      <c r="G133" s="225"/>
      <c r="H133" s="225"/>
      <c r="I133" s="225"/>
      <c r="J133" s="225"/>
      <c r="K133" s="225"/>
      <c r="L133" s="225"/>
      <c r="M133" s="225"/>
      <c r="N133" s="225"/>
      <c r="O133" s="225"/>
      <c r="P133" s="225"/>
      <c r="Q133" s="225"/>
      <c r="R133" s="225"/>
      <c r="S133" s="228"/>
      <c r="T133" s="228"/>
      <c r="U133" s="228"/>
      <c r="V133" s="227"/>
      <c r="W133" s="227"/>
      <c r="X133" s="227"/>
      <c r="Y133" s="227"/>
      <c r="Z133" s="227"/>
      <c r="AA133" s="227"/>
      <c r="AB133" s="227"/>
      <c r="AC133" s="227"/>
      <c r="AD133" s="227"/>
      <c r="AE133" s="227"/>
      <c r="AF133" s="227"/>
      <c r="AG133" s="227"/>
      <c r="AH133" s="227"/>
      <c r="AI133" s="227"/>
      <c r="AJ133" s="227"/>
      <c r="AK133" s="227"/>
      <c r="AL133" s="227"/>
      <c r="AM133" s="225"/>
      <c r="AN133" s="225"/>
      <c r="AO133" s="225"/>
      <c r="AP133" s="225"/>
      <c r="AQ133" s="225"/>
      <c r="AR133" s="225"/>
      <c r="AS133" s="225"/>
      <c r="AT133" s="225"/>
      <c r="AU133" s="225"/>
      <c r="AV133" s="225"/>
      <c r="AW133" s="225"/>
      <c r="AX133" s="225"/>
      <c r="AY133" s="225"/>
      <c r="AZ133" s="225"/>
      <c r="BA133" s="225"/>
      <c r="BB133" s="225"/>
      <c r="BC133" s="225"/>
      <c r="CA133" s="241"/>
    </row>
    <row r="134" spans="1:79" s="223" customFormat="1" ht="12">
      <c r="A134" s="225"/>
      <c r="B134" s="242"/>
      <c r="C134" s="227"/>
      <c r="D134" s="227"/>
      <c r="E134" s="225"/>
      <c r="F134" s="225"/>
      <c r="G134" s="225"/>
      <c r="H134" s="225"/>
      <c r="I134" s="225"/>
      <c r="J134" s="225"/>
      <c r="K134" s="225"/>
      <c r="L134" s="225"/>
      <c r="M134" s="225"/>
      <c r="N134" s="225"/>
      <c r="O134" s="225"/>
      <c r="P134" s="225"/>
      <c r="Q134" s="225"/>
      <c r="R134" s="225"/>
      <c r="S134" s="228"/>
      <c r="T134" s="228"/>
      <c r="U134" s="228"/>
      <c r="V134" s="227"/>
      <c r="W134" s="227"/>
      <c r="X134" s="227"/>
      <c r="Y134" s="227"/>
      <c r="Z134" s="227"/>
      <c r="AA134" s="227"/>
      <c r="AB134" s="227"/>
      <c r="AC134" s="227"/>
      <c r="AD134" s="227"/>
      <c r="AE134" s="227"/>
      <c r="AF134" s="227"/>
      <c r="AG134" s="227"/>
      <c r="AH134" s="227"/>
      <c r="AI134" s="227"/>
      <c r="AJ134" s="227"/>
      <c r="AK134" s="227"/>
      <c r="AL134" s="227"/>
      <c r="AM134" s="225"/>
      <c r="AN134" s="225"/>
      <c r="AO134" s="225"/>
      <c r="AP134" s="225"/>
      <c r="AQ134" s="225"/>
      <c r="AR134" s="225"/>
      <c r="AS134" s="225"/>
      <c r="AT134" s="225"/>
      <c r="AU134" s="225"/>
      <c r="AV134" s="225"/>
      <c r="AW134" s="225"/>
      <c r="AX134" s="225"/>
      <c r="AY134" s="225"/>
      <c r="AZ134" s="225"/>
      <c r="BA134" s="225"/>
      <c r="BB134" s="225"/>
      <c r="BC134" s="225"/>
      <c r="CA134" s="241"/>
    </row>
    <row r="135" spans="1:79" s="223" customFormat="1" ht="12">
      <c r="A135" s="225"/>
      <c r="B135" s="242"/>
      <c r="C135" s="227"/>
      <c r="D135" s="227"/>
      <c r="E135" s="225"/>
      <c r="F135" s="225"/>
      <c r="G135" s="225"/>
      <c r="H135" s="225"/>
      <c r="I135" s="225"/>
      <c r="J135" s="225"/>
      <c r="K135" s="225"/>
      <c r="L135" s="225"/>
      <c r="M135" s="225"/>
      <c r="N135" s="225"/>
      <c r="O135" s="225"/>
      <c r="P135" s="225"/>
      <c r="Q135" s="225"/>
      <c r="R135" s="225"/>
      <c r="S135" s="228"/>
      <c r="T135" s="228"/>
      <c r="U135" s="228"/>
      <c r="V135" s="227"/>
      <c r="W135" s="227"/>
      <c r="X135" s="227"/>
      <c r="Y135" s="227"/>
      <c r="Z135" s="227"/>
      <c r="AA135" s="227"/>
      <c r="AB135" s="227"/>
      <c r="AC135" s="227"/>
      <c r="AD135" s="227"/>
      <c r="AE135" s="227"/>
      <c r="AF135" s="227"/>
      <c r="AG135" s="227"/>
      <c r="AH135" s="227"/>
      <c r="AI135" s="227"/>
      <c r="AJ135" s="227"/>
      <c r="AK135" s="227"/>
      <c r="AL135" s="227"/>
      <c r="AM135" s="225"/>
      <c r="AN135" s="225"/>
      <c r="AO135" s="225"/>
      <c r="AP135" s="225"/>
      <c r="AQ135" s="225"/>
      <c r="AR135" s="225"/>
      <c r="AS135" s="225"/>
      <c r="AT135" s="225"/>
      <c r="AU135" s="225"/>
      <c r="AV135" s="225"/>
      <c r="AW135" s="225"/>
      <c r="AX135" s="225"/>
      <c r="AY135" s="225"/>
      <c r="AZ135" s="225"/>
      <c r="BA135" s="225"/>
      <c r="BB135" s="225"/>
      <c r="BC135" s="225"/>
      <c r="CA135" s="241"/>
    </row>
    <row r="136" spans="1:79" s="223" customFormat="1" ht="12">
      <c r="A136" s="225"/>
      <c r="B136" s="242"/>
      <c r="C136" s="227"/>
      <c r="D136" s="227"/>
      <c r="E136" s="225"/>
      <c r="F136" s="225"/>
      <c r="G136" s="225"/>
      <c r="H136" s="225"/>
      <c r="I136" s="225"/>
      <c r="J136" s="225"/>
      <c r="K136" s="225"/>
      <c r="L136" s="225"/>
      <c r="M136" s="225"/>
      <c r="N136" s="225"/>
      <c r="O136" s="225"/>
      <c r="P136" s="225"/>
      <c r="Q136" s="225"/>
      <c r="R136" s="225"/>
      <c r="S136" s="228"/>
      <c r="T136" s="228"/>
      <c r="U136" s="228"/>
      <c r="V136" s="227"/>
      <c r="W136" s="227"/>
      <c r="X136" s="227"/>
      <c r="Y136" s="227"/>
      <c r="Z136" s="227"/>
      <c r="AA136" s="227"/>
      <c r="AB136" s="227"/>
      <c r="AC136" s="227"/>
      <c r="AD136" s="227"/>
      <c r="AE136" s="227"/>
      <c r="AF136" s="227"/>
      <c r="AG136" s="227"/>
      <c r="AH136" s="227"/>
      <c r="AI136" s="227"/>
      <c r="AJ136" s="227"/>
      <c r="AK136" s="227"/>
      <c r="AL136" s="227"/>
      <c r="AM136" s="225"/>
      <c r="AN136" s="225"/>
      <c r="AO136" s="225"/>
      <c r="AP136" s="225"/>
      <c r="AQ136" s="225"/>
      <c r="AR136" s="225"/>
      <c r="AS136" s="225"/>
      <c r="AT136" s="225"/>
      <c r="AU136" s="225"/>
      <c r="AV136" s="225"/>
      <c r="AW136" s="225"/>
      <c r="AX136" s="225"/>
      <c r="AY136" s="225"/>
      <c r="AZ136" s="225"/>
      <c r="BA136" s="225"/>
      <c r="BB136" s="225"/>
      <c r="BC136" s="225"/>
      <c r="CA136" s="241"/>
    </row>
    <row r="137" spans="1:79" s="223" customFormat="1" ht="12">
      <c r="A137" s="225"/>
      <c r="B137" s="242"/>
      <c r="C137" s="227"/>
      <c r="D137" s="227"/>
      <c r="E137" s="225"/>
      <c r="F137" s="225"/>
      <c r="G137" s="225"/>
      <c r="H137" s="225"/>
      <c r="I137" s="225"/>
      <c r="J137" s="225"/>
      <c r="K137" s="225"/>
      <c r="L137" s="225"/>
      <c r="M137" s="225"/>
      <c r="N137" s="225"/>
      <c r="O137" s="225"/>
      <c r="P137" s="225"/>
      <c r="Q137" s="225"/>
      <c r="R137" s="225"/>
      <c r="S137" s="228"/>
      <c r="T137" s="228"/>
      <c r="U137" s="228"/>
      <c r="V137" s="227"/>
      <c r="W137" s="227"/>
      <c r="X137" s="227"/>
      <c r="Y137" s="227"/>
      <c r="Z137" s="227"/>
      <c r="AA137" s="227"/>
      <c r="AB137" s="227"/>
      <c r="AC137" s="227"/>
      <c r="AD137" s="227"/>
      <c r="AE137" s="227"/>
      <c r="AF137" s="227"/>
      <c r="AG137" s="227"/>
      <c r="AH137" s="227"/>
      <c r="AI137" s="227"/>
      <c r="AJ137" s="227"/>
      <c r="AK137" s="227"/>
      <c r="AL137" s="227"/>
      <c r="AM137" s="225"/>
      <c r="AN137" s="225"/>
      <c r="AO137" s="225"/>
      <c r="AP137" s="225"/>
      <c r="AQ137" s="225"/>
      <c r="AR137" s="225"/>
      <c r="AS137" s="225"/>
      <c r="AT137" s="225"/>
      <c r="AU137" s="225"/>
      <c r="AV137" s="225"/>
      <c r="AW137" s="225"/>
      <c r="AX137" s="225"/>
      <c r="AY137" s="225"/>
      <c r="AZ137" s="225"/>
      <c r="BA137" s="225"/>
      <c r="BB137" s="225"/>
      <c r="BC137" s="225"/>
      <c r="CA137" s="241"/>
    </row>
    <row r="138" spans="1:79" s="223" customFormat="1" ht="12">
      <c r="A138" s="225"/>
      <c r="B138" s="242"/>
      <c r="C138" s="227"/>
      <c r="D138" s="227"/>
      <c r="E138" s="225"/>
      <c r="F138" s="225"/>
      <c r="G138" s="225"/>
      <c r="H138" s="225"/>
      <c r="I138" s="225"/>
      <c r="J138" s="225"/>
      <c r="K138" s="225"/>
      <c r="L138" s="225"/>
      <c r="M138" s="225"/>
      <c r="N138" s="225"/>
      <c r="O138" s="225"/>
      <c r="P138" s="225"/>
      <c r="Q138" s="225"/>
      <c r="R138" s="225"/>
      <c r="S138" s="228"/>
      <c r="T138" s="228"/>
      <c r="U138" s="228"/>
      <c r="V138" s="227"/>
      <c r="W138" s="227"/>
      <c r="X138" s="227"/>
      <c r="Y138" s="227"/>
      <c r="Z138" s="227"/>
      <c r="AA138" s="227"/>
      <c r="AB138" s="227"/>
      <c r="AC138" s="227"/>
      <c r="AD138" s="227"/>
      <c r="AE138" s="227"/>
      <c r="AF138" s="227"/>
      <c r="AG138" s="227"/>
      <c r="AH138" s="227"/>
      <c r="AI138" s="227"/>
      <c r="AJ138" s="227"/>
      <c r="AK138" s="227"/>
      <c r="AL138" s="227"/>
      <c r="AM138" s="225"/>
      <c r="AN138" s="225"/>
      <c r="AO138" s="225"/>
      <c r="AP138" s="225"/>
      <c r="AQ138" s="225"/>
      <c r="AR138" s="225"/>
      <c r="AS138" s="225"/>
      <c r="AT138" s="225"/>
      <c r="AU138" s="225"/>
      <c r="AV138" s="225"/>
      <c r="AW138" s="225"/>
      <c r="AX138" s="225"/>
      <c r="AY138" s="225"/>
      <c r="AZ138" s="225"/>
      <c r="BA138" s="225"/>
      <c r="BB138" s="225"/>
      <c r="BC138" s="225"/>
      <c r="CA138" s="241"/>
    </row>
    <row r="139" spans="1:79" s="223" customFormat="1" ht="12">
      <c r="A139" s="225"/>
      <c r="B139" s="242"/>
      <c r="C139" s="227"/>
      <c r="D139" s="227"/>
      <c r="E139" s="225"/>
      <c r="F139" s="225"/>
      <c r="G139" s="225"/>
      <c r="H139" s="225"/>
      <c r="I139" s="225"/>
      <c r="J139" s="225"/>
      <c r="K139" s="225"/>
      <c r="L139" s="225"/>
      <c r="M139" s="225"/>
      <c r="N139" s="225"/>
      <c r="O139" s="225"/>
      <c r="P139" s="225"/>
      <c r="Q139" s="225"/>
      <c r="R139" s="225"/>
      <c r="S139" s="228"/>
      <c r="T139" s="228"/>
      <c r="U139" s="228"/>
      <c r="V139" s="227"/>
      <c r="W139" s="227"/>
      <c r="X139" s="227"/>
      <c r="Y139" s="227"/>
      <c r="Z139" s="227"/>
      <c r="AA139" s="227"/>
      <c r="AB139" s="227"/>
      <c r="AC139" s="227"/>
      <c r="AD139" s="227"/>
      <c r="AE139" s="227"/>
      <c r="AF139" s="227"/>
      <c r="AG139" s="227"/>
      <c r="AH139" s="227"/>
      <c r="AI139" s="227"/>
      <c r="AJ139" s="227"/>
      <c r="AK139" s="227"/>
      <c r="AL139" s="227"/>
      <c r="AM139" s="225"/>
      <c r="AN139" s="225"/>
      <c r="AO139" s="225"/>
      <c r="AP139" s="225"/>
      <c r="AQ139" s="225"/>
      <c r="AR139" s="225"/>
      <c r="AS139" s="225"/>
      <c r="AT139" s="225"/>
      <c r="AU139" s="225"/>
      <c r="AV139" s="225"/>
      <c r="AW139" s="225"/>
      <c r="AX139" s="225"/>
      <c r="AY139" s="225"/>
      <c r="AZ139" s="225"/>
      <c r="BA139" s="225"/>
      <c r="BB139" s="225"/>
      <c r="BC139" s="225"/>
      <c r="CA139" s="241"/>
    </row>
    <row r="140" spans="1:79" s="223" customFormat="1" ht="12">
      <c r="A140" s="225"/>
      <c r="B140" s="242"/>
      <c r="C140" s="227"/>
      <c r="D140" s="227"/>
      <c r="E140" s="225"/>
      <c r="F140" s="225"/>
      <c r="G140" s="225"/>
      <c r="H140" s="225"/>
      <c r="I140" s="225"/>
      <c r="J140" s="225"/>
      <c r="K140" s="225"/>
      <c r="L140" s="225"/>
      <c r="M140" s="225"/>
      <c r="N140" s="225"/>
      <c r="O140" s="225"/>
      <c r="P140" s="225"/>
      <c r="Q140" s="225"/>
      <c r="R140" s="225"/>
      <c r="S140" s="228"/>
      <c r="T140" s="228"/>
      <c r="U140" s="228"/>
      <c r="V140" s="227"/>
      <c r="W140" s="227"/>
      <c r="X140" s="227"/>
      <c r="Y140" s="227"/>
      <c r="Z140" s="227"/>
      <c r="AA140" s="227"/>
      <c r="AB140" s="227"/>
      <c r="AC140" s="227"/>
      <c r="AD140" s="227"/>
      <c r="AE140" s="227"/>
      <c r="AF140" s="227"/>
      <c r="AG140" s="227"/>
      <c r="AH140" s="227"/>
      <c r="AI140" s="227"/>
      <c r="AJ140" s="227"/>
      <c r="AK140" s="227"/>
      <c r="AL140" s="227"/>
      <c r="AM140" s="225"/>
      <c r="AN140" s="225"/>
      <c r="AO140" s="225"/>
      <c r="AP140" s="225"/>
      <c r="AQ140" s="225"/>
      <c r="AR140" s="225"/>
      <c r="AS140" s="225"/>
      <c r="AT140" s="225"/>
      <c r="AU140" s="225"/>
      <c r="AV140" s="225"/>
      <c r="AW140" s="225"/>
      <c r="AX140" s="225"/>
      <c r="AY140" s="225"/>
      <c r="AZ140" s="225"/>
      <c r="BA140" s="225"/>
      <c r="BB140" s="225"/>
      <c r="BC140" s="225"/>
      <c r="CA140" s="241"/>
    </row>
    <row r="141" spans="1:79" s="223" customFormat="1" ht="12">
      <c r="A141" s="225"/>
      <c r="B141" s="242"/>
      <c r="C141" s="227"/>
      <c r="D141" s="227"/>
      <c r="E141" s="225"/>
      <c r="F141" s="225"/>
      <c r="G141" s="225"/>
      <c r="H141" s="225"/>
      <c r="I141" s="225"/>
      <c r="J141" s="225"/>
      <c r="K141" s="225"/>
      <c r="L141" s="225"/>
      <c r="M141" s="225"/>
      <c r="N141" s="225"/>
      <c r="O141" s="225"/>
      <c r="P141" s="225"/>
      <c r="Q141" s="225"/>
      <c r="R141" s="225"/>
      <c r="S141" s="228"/>
      <c r="T141" s="228"/>
      <c r="U141" s="228"/>
      <c r="V141" s="227"/>
      <c r="W141" s="227"/>
      <c r="X141" s="227"/>
      <c r="Y141" s="227"/>
      <c r="Z141" s="227"/>
      <c r="AA141" s="227"/>
      <c r="AB141" s="227"/>
      <c r="AC141" s="227"/>
      <c r="AD141" s="227"/>
      <c r="AE141" s="227"/>
      <c r="AF141" s="227"/>
      <c r="AG141" s="227"/>
      <c r="AH141" s="227"/>
      <c r="AI141" s="227"/>
      <c r="AJ141" s="227"/>
      <c r="AK141" s="227"/>
      <c r="AL141" s="227"/>
      <c r="AM141" s="225"/>
      <c r="AN141" s="225"/>
      <c r="AO141" s="225"/>
      <c r="AP141" s="225"/>
      <c r="AQ141" s="225"/>
      <c r="AR141" s="225"/>
      <c r="AS141" s="225"/>
      <c r="AT141" s="225"/>
      <c r="AU141" s="225"/>
      <c r="AV141" s="225"/>
      <c r="AW141" s="225"/>
      <c r="AX141" s="225"/>
      <c r="AY141" s="225"/>
      <c r="AZ141" s="225"/>
      <c r="BA141" s="225"/>
      <c r="BB141" s="225"/>
      <c r="BC141" s="225"/>
      <c r="CA141" s="241"/>
    </row>
    <row r="142" spans="1:79" s="223" customFormat="1" ht="12">
      <c r="A142" s="225"/>
      <c r="B142" s="242"/>
      <c r="C142" s="227"/>
      <c r="D142" s="227"/>
      <c r="E142" s="225"/>
      <c r="F142" s="225"/>
      <c r="G142" s="225"/>
      <c r="H142" s="225"/>
      <c r="I142" s="225"/>
      <c r="J142" s="225"/>
      <c r="K142" s="225"/>
      <c r="L142" s="225"/>
      <c r="M142" s="225"/>
      <c r="N142" s="225"/>
      <c r="O142" s="225"/>
      <c r="P142" s="225"/>
      <c r="Q142" s="225"/>
      <c r="R142" s="225"/>
      <c r="S142" s="228"/>
      <c r="T142" s="228"/>
      <c r="U142" s="228"/>
      <c r="V142" s="227"/>
      <c r="W142" s="227"/>
      <c r="X142" s="227"/>
      <c r="Y142" s="227"/>
      <c r="Z142" s="227"/>
      <c r="AA142" s="227"/>
      <c r="AB142" s="227"/>
      <c r="AC142" s="227"/>
      <c r="AD142" s="227"/>
      <c r="AE142" s="227"/>
      <c r="AF142" s="227"/>
      <c r="AG142" s="227"/>
      <c r="AH142" s="227"/>
      <c r="AI142" s="227"/>
      <c r="AJ142" s="227"/>
      <c r="AK142" s="227"/>
      <c r="AL142" s="227"/>
      <c r="AM142" s="225"/>
      <c r="AN142" s="225"/>
      <c r="AO142" s="225"/>
      <c r="AP142" s="225"/>
      <c r="AQ142" s="225"/>
      <c r="AR142" s="225"/>
      <c r="AS142" s="225"/>
      <c r="AT142" s="225"/>
      <c r="AU142" s="225"/>
      <c r="AV142" s="225"/>
      <c r="AW142" s="225"/>
      <c r="AX142" s="225"/>
      <c r="AY142" s="225"/>
      <c r="AZ142" s="225"/>
      <c r="BA142" s="225"/>
      <c r="BB142" s="225"/>
      <c r="BC142" s="225"/>
      <c r="CA142" s="241"/>
    </row>
    <row r="143" spans="1:79" s="223" customFormat="1" ht="12">
      <c r="A143" s="225"/>
      <c r="B143" s="242"/>
      <c r="C143" s="227"/>
      <c r="D143" s="227"/>
      <c r="E143" s="225"/>
      <c r="F143" s="225"/>
      <c r="G143" s="225"/>
      <c r="H143" s="225"/>
      <c r="I143" s="225"/>
      <c r="J143" s="225"/>
      <c r="K143" s="225"/>
      <c r="L143" s="225"/>
      <c r="M143" s="225"/>
      <c r="N143" s="225"/>
      <c r="O143" s="225"/>
      <c r="P143" s="225"/>
      <c r="Q143" s="225"/>
      <c r="R143" s="225"/>
      <c r="S143" s="228"/>
      <c r="T143" s="228"/>
      <c r="U143" s="228"/>
      <c r="V143" s="227"/>
      <c r="W143" s="227"/>
      <c r="X143" s="227"/>
      <c r="Y143" s="227"/>
      <c r="Z143" s="227"/>
      <c r="AA143" s="227"/>
      <c r="AB143" s="227"/>
      <c r="AC143" s="227"/>
      <c r="AD143" s="227"/>
      <c r="AE143" s="227"/>
      <c r="AF143" s="227"/>
      <c r="AG143" s="227"/>
      <c r="AH143" s="227"/>
      <c r="AI143" s="227"/>
      <c r="AJ143" s="227"/>
      <c r="AK143" s="227"/>
      <c r="AL143" s="227"/>
      <c r="AM143" s="225"/>
      <c r="AN143" s="225"/>
      <c r="AO143" s="225"/>
      <c r="AP143" s="225"/>
      <c r="AQ143" s="225"/>
      <c r="AR143" s="225"/>
      <c r="AS143" s="225"/>
      <c r="AT143" s="225"/>
      <c r="AU143" s="225"/>
      <c r="AV143" s="225"/>
      <c r="AW143" s="225"/>
      <c r="AX143" s="225"/>
      <c r="AY143" s="225"/>
      <c r="AZ143" s="225"/>
      <c r="BA143" s="225"/>
      <c r="BB143" s="225"/>
      <c r="BC143" s="225"/>
      <c r="CA143" s="241"/>
    </row>
    <row r="144" spans="1:79" s="223" customFormat="1" ht="12">
      <c r="A144" s="225"/>
      <c r="B144" s="242"/>
      <c r="C144" s="227"/>
      <c r="D144" s="227"/>
      <c r="E144" s="225"/>
      <c r="F144" s="225"/>
      <c r="G144" s="225"/>
      <c r="H144" s="225"/>
      <c r="I144" s="225"/>
      <c r="J144" s="225"/>
      <c r="K144" s="225"/>
      <c r="L144" s="225"/>
      <c r="M144" s="225"/>
      <c r="N144" s="225"/>
      <c r="O144" s="225"/>
      <c r="P144" s="225"/>
      <c r="Q144" s="225"/>
      <c r="R144" s="225"/>
      <c r="S144" s="228"/>
      <c r="T144" s="228"/>
      <c r="U144" s="228"/>
      <c r="V144" s="227"/>
      <c r="W144" s="227"/>
      <c r="X144" s="227"/>
      <c r="Y144" s="227"/>
      <c r="Z144" s="227"/>
      <c r="AA144" s="227"/>
      <c r="AB144" s="227"/>
      <c r="AC144" s="227"/>
      <c r="AD144" s="227"/>
      <c r="AE144" s="227"/>
      <c r="AF144" s="227"/>
      <c r="AG144" s="227"/>
      <c r="AH144" s="227"/>
      <c r="AI144" s="227"/>
      <c r="AJ144" s="227"/>
      <c r="AK144" s="227"/>
      <c r="AL144" s="227"/>
      <c r="AM144" s="225"/>
      <c r="AN144" s="225"/>
      <c r="AO144" s="225"/>
      <c r="AP144" s="225"/>
      <c r="AQ144" s="225"/>
      <c r="AR144" s="225"/>
      <c r="AS144" s="225"/>
      <c r="AT144" s="225"/>
      <c r="AU144" s="225"/>
      <c r="AV144" s="225"/>
      <c r="AW144" s="225"/>
      <c r="AX144" s="225"/>
      <c r="AY144" s="225"/>
      <c r="AZ144" s="225"/>
      <c r="BA144" s="225"/>
      <c r="BB144" s="225"/>
      <c r="BC144" s="225"/>
      <c r="CA144" s="241"/>
    </row>
    <row r="145" spans="1:79" s="223" customFormat="1" ht="12">
      <c r="A145" s="225"/>
      <c r="B145" s="242"/>
      <c r="C145" s="227"/>
      <c r="D145" s="227"/>
      <c r="E145" s="225"/>
      <c r="F145" s="225"/>
      <c r="G145" s="225"/>
      <c r="H145" s="225"/>
      <c r="I145" s="225"/>
      <c r="J145" s="225"/>
      <c r="K145" s="225"/>
      <c r="L145" s="225"/>
      <c r="M145" s="225"/>
      <c r="N145" s="225"/>
      <c r="O145" s="225"/>
      <c r="P145" s="225"/>
      <c r="Q145" s="225"/>
      <c r="R145" s="225"/>
      <c r="S145" s="228"/>
      <c r="T145" s="228"/>
      <c r="U145" s="228"/>
      <c r="V145" s="227"/>
      <c r="W145" s="227"/>
      <c r="X145" s="227"/>
      <c r="Y145" s="227"/>
      <c r="Z145" s="227"/>
      <c r="AA145" s="227"/>
      <c r="AB145" s="227"/>
      <c r="AC145" s="227"/>
      <c r="AD145" s="227"/>
      <c r="AE145" s="227"/>
      <c r="AF145" s="227"/>
      <c r="AG145" s="227"/>
      <c r="AH145" s="227"/>
      <c r="AI145" s="227"/>
      <c r="AJ145" s="227"/>
      <c r="AK145" s="227"/>
      <c r="AL145" s="227"/>
      <c r="AM145" s="225"/>
      <c r="AN145" s="225"/>
      <c r="AO145" s="225"/>
      <c r="AP145" s="225"/>
      <c r="AQ145" s="225"/>
      <c r="AR145" s="225"/>
      <c r="AS145" s="225"/>
      <c r="AT145" s="225"/>
      <c r="AU145" s="225"/>
      <c r="AV145" s="225"/>
      <c r="AW145" s="225"/>
      <c r="AX145" s="225"/>
      <c r="AY145" s="225"/>
      <c r="AZ145" s="225"/>
      <c r="BA145" s="225"/>
      <c r="BB145" s="225"/>
      <c r="BC145" s="225"/>
      <c r="CA145" s="241"/>
    </row>
    <row r="146" spans="1:79" s="223" customFormat="1" ht="12">
      <c r="A146" s="225"/>
      <c r="B146" s="242"/>
      <c r="C146" s="227"/>
      <c r="D146" s="227"/>
      <c r="E146" s="225"/>
      <c r="F146" s="225"/>
      <c r="G146" s="225"/>
      <c r="H146" s="225"/>
      <c r="I146" s="225"/>
      <c r="J146" s="225"/>
      <c r="K146" s="225"/>
      <c r="L146" s="225"/>
      <c r="M146" s="225"/>
      <c r="N146" s="225"/>
      <c r="O146" s="225"/>
      <c r="P146" s="225"/>
      <c r="Q146" s="225"/>
      <c r="R146" s="225"/>
      <c r="S146" s="228"/>
      <c r="T146" s="228"/>
      <c r="U146" s="228"/>
      <c r="V146" s="227"/>
      <c r="W146" s="227"/>
      <c r="X146" s="227"/>
      <c r="Y146" s="227"/>
      <c r="Z146" s="227"/>
      <c r="AA146" s="227"/>
      <c r="AB146" s="227"/>
      <c r="AC146" s="227"/>
      <c r="AD146" s="227"/>
      <c r="AE146" s="227"/>
      <c r="AF146" s="227"/>
      <c r="AG146" s="227"/>
      <c r="AH146" s="227"/>
      <c r="AI146" s="227"/>
      <c r="AJ146" s="227"/>
      <c r="AK146" s="227"/>
      <c r="AL146" s="227"/>
      <c r="AM146" s="225"/>
      <c r="AN146" s="225"/>
      <c r="AO146" s="225"/>
      <c r="AP146" s="225"/>
      <c r="AQ146" s="225"/>
      <c r="AR146" s="225"/>
      <c r="AS146" s="225"/>
      <c r="AT146" s="225"/>
      <c r="AU146" s="225"/>
      <c r="AV146" s="225"/>
      <c r="AW146" s="225"/>
      <c r="AX146" s="225"/>
      <c r="AY146" s="225"/>
      <c r="AZ146" s="225"/>
      <c r="BA146" s="225"/>
      <c r="BB146" s="225"/>
      <c r="BC146" s="225"/>
      <c r="CA146" s="241"/>
    </row>
    <row r="147" spans="1:79" s="223" customFormat="1" ht="12">
      <c r="A147" s="225"/>
      <c r="B147" s="242"/>
      <c r="C147" s="227"/>
      <c r="D147" s="227"/>
      <c r="E147" s="225"/>
      <c r="F147" s="225"/>
      <c r="G147" s="225"/>
      <c r="H147" s="225"/>
      <c r="I147" s="225"/>
      <c r="J147" s="225"/>
      <c r="K147" s="225"/>
      <c r="L147" s="225"/>
      <c r="M147" s="225"/>
      <c r="N147" s="225"/>
      <c r="O147" s="225"/>
      <c r="P147" s="225"/>
      <c r="Q147" s="225"/>
      <c r="R147" s="225"/>
      <c r="S147" s="228"/>
      <c r="T147" s="228"/>
      <c r="U147" s="228"/>
      <c r="V147" s="227"/>
      <c r="W147" s="227"/>
      <c r="X147" s="227"/>
      <c r="Y147" s="227"/>
      <c r="Z147" s="227"/>
      <c r="AA147" s="227"/>
      <c r="AB147" s="227"/>
      <c r="AC147" s="227"/>
      <c r="AD147" s="227"/>
      <c r="AE147" s="227"/>
      <c r="AF147" s="227"/>
      <c r="AG147" s="227"/>
      <c r="AH147" s="227"/>
      <c r="AI147" s="227"/>
      <c r="AJ147" s="227"/>
      <c r="AK147" s="227"/>
      <c r="AL147" s="227"/>
      <c r="AM147" s="225"/>
      <c r="AN147" s="225"/>
      <c r="AO147" s="225"/>
      <c r="AP147" s="225"/>
      <c r="AQ147" s="225"/>
      <c r="AR147" s="225"/>
      <c r="AS147" s="225"/>
      <c r="AT147" s="225"/>
      <c r="AU147" s="225"/>
      <c r="AV147" s="225"/>
      <c r="AW147" s="225"/>
      <c r="AX147" s="225"/>
      <c r="AY147" s="225"/>
      <c r="AZ147" s="225"/>
      <c r="BA147" s="225"/>
      <c r="BB147" s="225"/>
      <c r="BC147" s="225"/>
      <c r="CA147" s="241"/>
    </row>
    <row r="148" spans="1:79" s="223" customFormat="1" ht="12">
      <c r="A148" s="225"/>
      <c r="B148" s="242"/>
      <c r="C148" s="227"/>
      <c r="D148" s="227"/>
      <c r="E148" s="225"/>
      <c r="F148" s="225"/>
      <c r="G148" s="225"/>
      <c r="H148" s="225"/>
      <c r="I148" s="225"/>
      <c r="J148" s="225"/>
      <c r="K148" s="225"/>
      <c r="L148" s="225"/>
      <c r="M148" s="225"/>
      <c r="N148" s="225"/>
      <c r="O148" s="225"/>
      <c r="P148" s="225"/>
      <c r="Q148" s="225"/>
      <c r="R148" s="225"/>
      <c r="S148" s="228"/>
      <c r="T148" s="228"/>
      <c r="U148" s="228"/>
      <c r="V148" s="227"/>
      <c r="W148" s="227"/>
      <c r="X148" s="227"/>
      <c r="Y148" s="227"/>
      <c r="Z148" s="227"/>
      <c r="AA148" s="227"/>
      <c r="AB148" s="227"/>
      <c r="AC148" s="227"/>
      <c r="AD148" s="227"/>
      <c r="AE148" s="227"/>
      <c r="AF148" s="227"/>
      <c r="AG148" s="227"/>
      <c r="AH148" s="227"/>
      <c r="AI148" s="227"/>
      <c r="AJ148" s="227"/>
      <c r="AK148" s="227"/>
      <c r="AL148" s="227"/>
      <c r="AM148" s="225"/>
      <c r="AN148" s="225"/>
      <c r="AO148" s="225"/>
      <c r="AP148" s="225"/>
      <c r="AQ148" s="225"/>
      <c r="AR148" s="225"/>
      <c r="AS148" s="225"/>
      <c r="AT148" s="225"/>
      <c r="AU148" s="225"/>
      <c r="AV148" s="225"/>
      <c r="AW148" s="225"/>
      <c r="AX148" s="225"/>
      <c r="AY148" s="225"/>
      <c r="AZ148" s="225"/>
      <c r="BA148" s="225"/>
      <c r="BB148" s="225"/>
      <c r="BC148" s="225"/>
      <c r="CA148" s="241"/>
    </row>
    <row r="149" spans="1:79" s="223" customFormat="1" ht="12">
      <c r="A149" s="225"/>
      <c r="B149" s="242"/>
      <c r="C149" s="227"/>
      <c r="D149" s="227"/>
      <c r="E149" s="225"/>
      <c r="F149" s="225"/>
      <c r="G149" s="225"/>
      <c r="H149" s="225"/>
      <c r="I149" s="225"/>
      <c r="J149" s="225"/>
      <c r="K149" s="225"/>
      <c r="L149" s="225"/>
      <c r="M149" s="225"/>
      <c r="N149" s="225"/>
      <c r="O149" s="225"/>
      <c r="P149" s="225"/>
      <c r="Q149" s="225"/>
      <c r="R149" s="225"/>
      <c r="S149" s="228"/>
      <c r="T149" s="228"/>
      <c r="U149" s="228"/>
      <c r="V149" s="227"/>
      <c r="W149" s="227"/>
      <c r="X149" s="227"/>
      <c r="Y149" s="227"/>
      <c r="Z149" s="227"/>
      <c r="AA149" s="227"/>
      <c r="AB149" s="227"/>
      <c r="AC149" s="227"/>
      <c r="AD149" s="227"/>
      <c r="AE149" s="227"/>
      <c r="AF149" s="227"/>
      <c r="AG149" s="227"/>
      <c r="AH149" s="227"/>
      <c r="AI149" s="227"/>
      <c r="AJ149" s="227"/>
      <c r="AK149" s="227"/>
      <c r="AL149" s="227"/>
      <c r="AM149" s="225"/>
      <c r="AN149" s="225"/>
      <c r="AO149" s="225"/>
      <c r="AP149" s="225"/>
      <c r="AQ149" s="225"/>
      <c r="AR149" s="225"/>
      <c r="AS149" s="225"/>
      <c r="AT149" s="225"/>
      <c r="AU149" s="225"/>
      <c r="AV149" s="225"/>
      <c r="AW149" s="225"/>
      <c r="AX149" s="225"/>
      <c r="AY149" s="225"/>
      <c r="AZ149" s="225"/>
      <c r="BA149" s="225"/>
      <c r="BB149" s="225"/>
      <c r="BC149" s="225"/>
      <c r="CA149" s="241"/>
    </row>
    <row r="150" spans="1:79" s="223" customFormat="1" ht="12">
      <c r="A150" s="225"/>
      <c r="B150" s="242"/>
      <c r="C150" s="227"/>
      <c r="D150" s="227"/>
      <c r="E150" s="225"/>
      <c r="F150" s="225"/>
      <c r="G150" s="225"/>
      <c r="H150" s="225"/>
      <c r="I150" s="225"/>
      <c r="J150" s="225"/>
      <c r="K150" s="225"/>
      <c r="L150" s="225"/>
      <c r="M150" s="225"/>
      <c r="N150" s="225"/>
      <c r="O150" s="225"/>
      <c r="P150" s="225"/>
      <c r="Q150" s="225"/>
      <c r="R150" s="225"/>
      <c r="S150" s="228"/>
      <c r="T150" s="228"/>
      <c r="U150" s="228"/>
      <c r="V150" s="227"/>
      <c r="W150" s="227"/>
      <c r="X150" s="227"/>
      <c r="Y150" s="227"/>
      <c r="Z150" s="227"/>
      <c r="AA150" s="227"/>
      <c r="AB150" s="227"/>
      <c r="AC150" s="227"/>
      <c r="AD150" s="227"/>
      <c r="AE150" s="227"/>
      <c r="AF150" s="227"/>
      <c r="AG150" s="227"/>
      <c r="AH150" s="227"/>
      <c r="AI150" s="227"/>
      <c r="AJ150" s="227"/>
      <c r="AK150" s="227"/>
      <c r="AL150" s="227"/>
      <c r="AM150" s="225"/>
      <c r="AN150" s="225"/>
      <c r="AO150" s="225"/>
      <c r="AP150" s="225"/>
      <c r="AQ150" s="225"/>
      <c r="AR150" s="225"/>
      <c r="AS150" s="225"/>
      <c r="AT150" s="225"/>
      <c r="AU150" s="225"/>
      <c r="AV150" s="225"/>
      <c r="AW150" s="225"/>
      <c r="AX150" s="225"/>
      <c r="AY150" s="225"/>
      <c r="AZ150" s="225"/>
      <c r="BA150" s="225"/>
      <c r="BB150" s="225"/>
      <c r="BC150" s="225"/>
      <c r="CA150" s="241"/>
    </row>
    <row r="151" spans="1:79" s="223" customFormat="1" ht="12">
      <c r="A151" s="225"/>
      <c r="B151" s="242"/>
      <c r="C151" s="227"/>
      <c r="D151" s="227"/>
      <c r="E151" s="225"/>
      <c r="F151" s="225"/>
      <c r="G151" s="225"/>
      <c r="H151" s="225"/>
      <c r="I151" s="225"/>
      <c r="J151" s="225"/>
      <c r="K151" s="225"/>
      <c r="L151" s="225"/>
      <c r="M151" s="225"/>
      <c r="N151" s="225"/>
      <c r="O151" s="225"/>
      <c r="P151" s="225"/>
      <c r="Q151" s="225"/>
      <c r="R151" s="225"/>
      <c r="S151" s="228"/>
      <c r="T151" s="228"/>
      <c r="U151" s="228"/>
      <c r="V151" s="227"/>
      <c r="W151" s="227"/>
      <c r="X151" s="227"/>
      <c r="Y151" s="227"/>
      <c r="Z151" s="227"/>
      <c r="AA151" s="227"/>
      <c r="AB151" s="227"/>
      <c r="AC151" s="227"/>
      <c r="AD151" s="227"/>
      <c r="AE151" s="227"/>
      <c r="AF151" s="227"/>
      <c r="AG151" s="227"/>
      <c r="AH151" s="227"/>
      <c r="AI151" s="227"/>
      <c r="AJ151" s="227"/>
      <c r="AK151" s="227"/>
      <c r="AL151" s="227"/>
      <c r="AM151" s="225"/>
      <c r="AN151" s="225"/>
      <c r="AO151" s="225"/>
      <c r="AP151" s="225"/>
      <c r="AQ151" s="225"/>
      <c r="AR151" s="225"/>
      <c r="AS151" s="225"/>
      <c r="AT151" s="225"/>
      <c r="AU151" s="225"/>
      <c r="AV151" s="225"/>
      <c r="AW151" s="225"/>
      <c r="AX151" s="225"/>
      <c r="AY151" s="225"/>
      <c r="AZ151" s="225"/>
      <c r="BA151" s="225"/>
      <c r="BB151" s="225"/>
      <c r="BC151" s="225"/>
      <c r="CA151" s="241"/>
    </row>
    <row r="152" spans="1:79" s="223" customFormat="1" ht="12">
      <c r="A152" s="225"/>
      <c r="B152" s="242"/>
      <c r="C152" s="391" t="s">
        <v>346</v>
      </c>
      <c r="D152" s="391"/>
      <c r="E152" s="391"/>
      <c r="F152" s="391"/>
      <c r="G152" s="391"/>
      <c r="H152" s="391"/>
      <c r="I152" s="391"/>
      <c r="J152" s="391"/>
      <c r="K152" s="391"/>
      <c r="L152" s="391"/>
      <c r="M152" s="391"/>
      <c r="N152" s="391"/>
      <c r="O152" s="391"/>
      <c r="P152" s="391"/>
      <c r="Q152" s="391"/>
      <c r="R152" s="391"/>
      <c r="S152" s="391"/>
      <c r="T152" s="391"/>
      <c r="U152" s="391"/>
      <c r="V152" s="391"/>
      <c r="W152" s="391"/>
      <c r="X152" s="391"/>
      <c r="Y152" s="391"/>
      <c r="Z152" s="391"/>
      <c r="AA152" s="391"/>
      <c r="AB152" s="391"/>
      <c r="AC152" s="391"/>
      <c r="AD152" s="391"/>
      <c r="AE152" s="391"/>
      <c r="AF152" s="391"/>
      <c r="AG152" s="391"/>
      <c r="AH152" s="391"/>
      <c r="AI152" s="391"/>
      <c r="AJ152" s="391"/>
      <c r="AK152" s="391"/>
      <c r="AL152" s="391"/>
      <c r="AM152" s="391"/>
      <c r="AN152" s="391"/>
      <c r="AO152" s="225"/>
      <c r="AP152" s="225"/>
      <c r="AQ152" s="225"/>
      <c r="AR152" s="225"/>
      <c r="AS152" s="225"/>
      <c r="AT152" s="225"/>
      <c r="AU152" s="225"/>
      <c r="AV152" s="225"/>
      <c r="AW152" s="225"/>
      <c r="AX152" s="225"/>
      <c r="AY152" s="225"/>
      <c r="AZ152" s="225"/>
      <c r="BA152" s="225"/>
      <c r="BB152" s="225"/>
      <c r="BC152" s="225"/>
      <c r="CA152" s="241"/>
    </row>
    <row r="153" spans="1:79" s="223" customFormat="1" ht="12">
      <c r="A153" s="225"/>
      <c r="B153" s="242"/>
      <c r="C153" s="942" t="s">
        <v>286</v>
      </c>
      <c r="D153" s="942"/>
      <c r="E153" s="942"/>
      <c r="F153" s="942"/>
      <c r="G153" s="942"/>
      <c r="H153" s="942"/>
      <c r="I153" s="942"/>
      <c r="J153" s="942"/>
      <c r="K153" s="942" t="s">
        <v>333</v>
      </c>
      <c r="L153" s="942"/>
      <c r="M153" s="942"/>
      <c r="N153" s="942"/>
      <c r="O153" s="942"/>
      <c r="P153" s="942"/>
      <c r="Q153" s="942"/>
      <c r="R153" s="942"/>
      <c r="S153" s="942"/>
      <c r="T153" s="942"/>
      <c r="U153" s="942"/>
      <c r="V153" s="942"/>
      <c r="W153" s="942"/>
      <c r="X153" s="942"/>
      <c r="Y153" s="942"/>
      <c r="Z153" s="942"/>
      <c r="AA153" s="942"/>
      <c r="AB153" s="942"/>
      <c r="AC153" s="942"/>
      <c r="AD153" s="942"/>
      <c r="AE153" s="942"/>
      <c r="AF153" s="942"/>
      <c r="AG153" s="942"/>
      <c r="AH153" s="942"/>
      <c r="AI153" s="942"/>
      <c r="AJ153" s="942"/>
      <c r="AK153" s="942"/>
      <c r="AL153" s="942"/>
      <c r="AM153" s="942"/>
      <c r="AN153" s="942"/>
      <c r="AS153" s="225"/>
      <c r="AT153" s="225"/>
      <c r="AU153" s="225"/>
      <c r="AV153" s="225"/>
      <c r="AW153" s="225"/>
      <c r="AX153" s="225"/>
      <c r="AY153" s="225"/>
      <c r="AZ153" s="225"/>
      <c r="BA153" s="225"/>
      <c r="BB153" s="225"/>
      <c r="BC153" s="225"/>
      <c r="CA153" s="241"/>
    </row>
    <row r="154" spans="1:79" s="223" customFormat="1" ht="12">
      <c r="A154" s="225"/>
      <c r="B154" s="242"/>
      <c r="C154" s="966" t="s">
        <v>123</v>
      </c>
      <c r="D154" s="966"/>
      <c r="E154" s="966"/>
      <c r="F154" s="966"/>
      <c r="G154" s="966"/>
      <c r="H154" s="966"/>
      <c r="I154" s="966"/>
      <c r="J154" s="966"/>
      <c r="K154" s="966" t="s">
        <v>792</v>
      </c>
      <c r="L154" s="966"/>
      <c r="M154" s="966"/>
      <c r="N154" s="966"/>
      <c r="O154" s="966"/>
      <c r="P154" s="966"/>
      <c r="Q154" s="966"/>
      <c r="R154" s="966"/>
      <c r="S154" s="966"/>
      <c r="T154" s="966"/>
      <c r="U154" s="966"/>
      <c r="V154" s="966"/>
      <c r="W154" s="966"/>
      <c r="X154" s="966"/>
      <c r="Y154" s="966"/>
      <c r="Z154" s="966"/>
      <c r="AA154" s="966"/>
      <c r="AB154" s="966"/>
      <c r="AC154" s="966"/>
      <c r="AD154" s="966"/>
      <c r="AE154" s="966"/>
      <c r="AF154" s="966"/>
      <c r="AG154" s="966"/>
      <c r="AH154" s="966"/>
      <c r="AI154" s="966"/>
      <c r="AJ154" s="966"/>
      <c r="AK154" s="966"/>
      <c r="AL154" s="966"/>
      <c r="AM154" s="966"/>
      <c r="AN154" s="966"/>
      <c r="AS154" s="225"/>
      <c r="AT154" s="225"/>
      <c r="AU154" s="225"/>
      <c r="AV154" s="225"/>
      <c r="AW154" s="225"/>
      <c r="AX154" s="225"/>
      <c r="AY154" s="225"/>
      <c r="AZ154" s="225"/>
      <c r="BA154" s="225"/>
      <c r="BB154" s="225"/>
      <c r="BC154" s="225"/>
      <c r="CA154" s="241"/>
    </row>
    <row r="155" spans="1:79" s="223" customFormat="1" ht="12">
      <c r="A155" s="225"/>
      <c r="B155" s="242"/>
      <c r="C155" s="969" t="s">
        <v>291</v>
      </c>
      <c r="D155" s="969"/>
      <c r="E155" s="969"/>
      <c r="F155" s="969"/>
      <c r="G155" s="969"/>
      <c r="H155" s="969"/>
      <c r="I155" s="969"/>
      <c r="J155" s="969"/>
      <c r="K155" s="937" t="s">
        <v>292</v>
      </c>
      <c r="L155" s="939"/>
      <c r="M155" s="939"/>
      <c r="N155" s="939"/>
      <c r="O155" s="939"/>
      <c r="P155" s="939"/>
      <c r="Q155" s="939"/>
      <c r="R155" s="939"/>
      <c r="S155" s="938"/>
      <c r="T155" s="937" t="s">
        <v>293</v>
      </c>
      <c r="U155" s="939"/>
      <c r="V155" s="939"/>
      <c r="W155" s="939"/>
      <c r="X155" s="939"/>
      <c r="Y155" s="939"/>
      <c r="Z155" s="939"/>
      <c r="AA155" s="939"/>
      <c r="AB155" s="938"/>
      <c r="AC155" s="937" t="s">
        <v>294</v>
      </c>
      <c r="AD155" s="939"/>
      <c r="AE155" s="939"/>
      <c r="AF155" s="939"/>
      <c r="AG155" s="939"/>
      <c r="AH155" s="939"/>
      <c r="AI155" s="939"/>
      <c r="AJ155" s="939"/>
      <c r="AK155" s="939"/>
      <c r="AL155" s="939"/>
      <c r="AM155" s="939"/>
      <c r="AN155" s="938"/>
      <c r="AS155" s="225"/>
      <c r="AT155" s="225"/>
      <c r="AU155" s="225"/>
      <c r="AV155" s="225"/>
      <c r="AW155" s="225"/>
      <c r="AX155" s="225"/>
      <c r="AY155" s="225"/>
      <c r="AZ155" s="225"/>
      <c r="BA155" s="225"/>
      <c r="BB155" s="225"/>
      <c r="BC155" s="225"/>
      <c r="CA155" s="241"/>
    </row>
    <row r="156" spans="1:79" s="223" customFormat="1" ht="12">
      <c r="A156" s="225"/>
      <c r="B156" s="242"/>
      <c r="C156" s="959"/>
      <c r="D156" s="959"/>
      <c r="E156" s="959"/>
      <c r="F156" s="959"/>
      <c r="G156" s="959"/>
      <c r="H156" s="959"/>
      <c r="I156" s="959"/>
      <c r="J156" s="959"/>
      <c r="K156" s="944" t="s">
        <v>299</v>
      </c>
      <c r="L156" s="945"/>
      <c r="M156" s="945"/>
      <c r="N156" s="945"/>
      <c r="O156" s="945"/>
      <c r="P156" s="945"/>
      <c r="Q156" s="945"/>
      <c r="R156" s="945"/>
      <c r="S156" s="946"/>
      <c r="T156" s="944"/>
      <c r="U156" s="945"/>
      <c r="V156" s="945"/>
      <c r="W156" s="945"/>
      <c r="X156" s="945"/>
      <c r="Y156" s="945"/>
      <c r="Z156" s="945"/>
      <c r="AA156" s="945"/>
      <c r="AB156" s="946"/>
      <c r="AC156" s="944" t="s">
        <v>376</v>
      </c>
      <c r="AD156" s="945"/>
      <c r="AE156" s="945"/>
      <c r="AF156" s="945"/>
      <c r="AG156" s="945"/>
      <c r="AH156" s="945"/>
      <c r="AI156" s="945"/>
      <c r="AJ156" s="945"/>
      <c r="AK156" s="945"/>
      <c r="AL156" s="945"/>
      <c r="AM156" s="945"/>
      <c r="AN156" s="946"/>
      <c r="AS156" s="225"/>
      <c r="AT156" s="225"/>
      <c r="AU156" s="225"/>
      <c r="AV156" s="225"/>
      <c r="AW156" s="225"/>
      <c r="AX156" s="225"/>
      <c r="AY156" s="225"/>
      <c r="AZ156" s="225"/>
      <c r="BA156" s="225"/>
      <c r="BB156" s="225"/>
      <c r="BC156" s="225"/>
      <c r="CA156" s="241"/>
    </row>
    <row r="157" spans="1:79" s="223" customFormat="1" ht="12">
      <c r="A157" s="229"/>
      <c r="B157" s="244"/>
      <c r="C157" s="966" t="s">
        <v>377</v>
      </c>
      <c r="D157" s="966"/>
      <c r="E157" s="966"/>
      <c r="F157" s="966"/>
      <c r="G157" s="966"/>
      <c r="H157" s="966"/>
      <c r="I157" s="966"/>
      <c r="J157" s="966"/>
      <c r="K157" s="966" t="s">
        <v>378</v>
      </c>
      <c r="L157" s="966"/>
      <c r="M157" s="966"/>
      <c r="N157" s="966"/>
      <c r="O157" s="966"/>
      <c r="P157" s="966"/>
      <c r="Q157" s="966"/>
      <c r="R157" s="966"/>
      <c r="S157" s="966"/>
      <c r="T157" s="966"/>
      <c r="U157" s="966"/>
      <c r="V157" s="966"/>
      <c r="W157" s="966"/>
      <c r="X157" s="966"/>
      <c r="Y157" s="966"/>
      <c r="Z157" s="966"/>
      <c r="AA157" s="966"/>
      <c r="AB157" s="966"/>
      <c r="AC157" s="966"/>
      <c r="AD157" s="966"/>
      <c r="AE157" s="966"/>
      <c r="AF157" s="966"/>
      <c r="AG157" s="966"/>
      <c r="AH157" s="966"/>
      <c r="AI157" s="966"/>
      <c r="AJ157" s="966"/>
      <c r="AK157" s="966"/>
      <c r="AL157" s="966"/>
      <c r="AM157" s="966"/>
      <c r="AN157" s="966"/>
      <c r="AS157" s="229"/>
      <c r="AT157" s="229"/>
      <c r="AU157" s="229"/>
      <c r="AV157" s="229"/>
      <c r="AW157" s="229"/>
      <c r="AX157" s="229"/>
      <c r="AY157" s="229"/>
      <c r="AZ157" s="229"/>
      <c r="BA157" s="229"/>
      <c r="BB157" s="229"/>
      <c r="BC157" s="229"/>
      <c r="CA157" s="241"/>
    </row>
    <row r="158" spans="1:79" s="223" customFormat="1" ht="12">
      <c r="A158" s="225"/>
      <c r="B158" s="242"/>
      <c r="C158" s="966" t="s">
        <v>379</v>
      </c>
      <c r="D158" s="966"/>
      <c r="E158" s="966"/>
      <c r="F158" s="966"/>
      <c r="G158" s="966"/>
      <c r="H158" s="966"/>
      <c r="I158" s="966"/>
      <c r="J158" s="966"/>
      <c r="K158" s="966" t="s">
        <v>1813</v>
      </c>
      <c r="L158" s="966"/>
      <c r="M158" s="966"/>
      <c r="N158" s="966"/>
      <c r="O158" s="966"/>
      <c r="P158" s="966"/>
      <c r="Q158" s="966"/>
      <c r="R158" s="966"/>
      <c r="S158" s="966"/>
      <c r="T158" s="966"/>
      <c r="U158" s="966"/>
      <c r="V158" s="966"/>
      <c r="W158" s="966"/>
      <c r="X158" s="966"/>
      <c r="Y158" s="966"/>
      <c r="Z158" s="966"/>
      <c r="AA158" s="966"/>
      <c r="AB158" s="966"/>
      <c r="AC158" s="966"/>
      <c r="AD158" s="966"/>
      <c r="AE158" s="966"/>
      <c r="AF158" s="966"/>
      <c r="AG158" s="966"/>
      <c r="AH158" s="966"/>
      <c r="AI158" s="966"/>
      <c r="AJ158" s="966"/>
      <c r="AK158" s="966"/>
      <c r="AL158" s="966"/>
      <c r="AM158" s="966"/>
      <c r="AN158" s="966"/>
      <c r="AS158" s="225"/>
      <c r="AT158" s="225"/>
      <c r="AU158" s="225"/>
      <c r="AV158" s="225"/>
      <c r="AW158" s="225"/>
      <c r="AX158" s="225"/>
      <c r="AY158" s="225"/>
      <c r="AZ158" s="225"/>
      <c r="BA158" s="225"/>
      <c r="BB158" s="225"/>
      <c r="BC158" s="225"/>
      <c r="CA158" s="241"/>
    </row>
    <row r="159" spans="1:79" s="223" customFormat="1" ht="12">
      <c r="A159" s="225"/>
      <c r="B159" s="242"/>
      <c r="C159" s="970" t="s">
        <v>380</v>
      </c>
      <c r="D159" s="971"/>
      <c r="E159" s="971"/>
      <c r="F159" s="971"/>
      <c r="G159" s="971"/>
      <c r="H159" s="971"/>
      <c r="I159" s="971"/>
      <c r="J159" s="972"/>
      <c r="K159" s="967" t="s">
        <v>382</v>
      </c>
      <c r="L159" s="966"/>
      <c r="M159" s="966"/>
      <c r="N159" s="966"/>
      <c r="O159" s="966"/>
      <c r="P159" s="966"/>
      <c r="Q159" s="966"/>
      <c r="R159" s="966"/>
      <c r="S159" s="966"/>
      <c r="T159" s="966"/>
      <c r="U159" s="966"/>
      <c r="V159" s="966"/>
      <c r="W159" s="966"/>
      <c r="X159" s="966"/>
      <c r="Y159" s="966"/>
      <c r="Z159" s="966"/>
      <c r="AA159" s="966"/>
      <c r="AB159" s="966"/>
      <c r="AC159" s="966"/>
      <c r="AD159" s="966"/>
      <c r="AE159" s="966"/>
      <c r="AF159" s="966"/>
      <c r="AG159" s="966"/>
      <c r="AH159" s="966"/>
      <c r="AI159" s="966"/>
      <c r="AJ159" s="966"/>
      <c r="AK159" s="966"/>
      <c r="AL159" s="966"/>
      <c r="AM159" s="966"/>
      <c r="AN159" s="966"/>
      <c r="AS159" s="225"/>
      <c r="AT159" s="225"/>
      <c r="AU159" s="225"/>
      <c r="AV159" s="225"/>
      <c r="AW159" s="225"/>
      <c r="AX159" s="225"/>
      <c r="AY159" s="225"/>
      <c r="AZ159" s="225"/>
      <c r="BA159" s="225"/>
      <c r="BB159" s="225"/>
      <c r="BC159" s="225"/>
      <c r="CA159" s="241"/>
    </row>
    <row r="160" spans="1:79" s="223" customFormat="1" ht="12">
      <c r="A160" s="225"/>
      <c r="B160" s="242"/>
      <c r="C160" s="944" t="s">
        <v>381</v>
      </c>
      <c r="D160" s="945"/>
      <c r="E160" s="945"/>
      <c r="F160" s="945"/>
      <c r="G160" s="945"/>
      <c r="H160" s="945"/>
      <c r="I160" s="945"/>
      <c r="J160" s="946"/>
      <c r="K160" s="967" t="s">
        <v>1803</v>
      </c>
      <c r="L160" s="966"/>
      <c r="M160" s="966"/>
      <c r="N160" s="966"/>
      <c r="O160" s="966"/>
      <c r="P160" s="966"/>
      <c r="Q160" s="966"/>
      <c r="R160" s="966"/>
      <c r="S160" s="966"/>
      <c r="T160" s="966"/>
      <c r="U160" s="966"/>
      <c r="V160" s="966"/>
      <c r="W160" s="966"/>
      <c r="X160" s="966"/>
      <c r="Y160" s="966"/>
      <c r="Z160" s="966"/>
      <c r="AA160" s="966"/>
      <c r="AB160" s="966"/>
      <c r="AC160" s="966"/>
      <c r="AD160" s="966"/>
      <c r="AE160" s="966"/>
      <c r="AF160" s="966"/>
      <c r="AG160" s="966"/>
      <c r="AH160" s="966"/>
      <c r="AI160" s="966"/>
      <c r="AJ160" s="966"/>
      <c r="AK160" s="966"/>
      <c r="AL160" s="966"/>
      <c r="AM160" s="966"/>
      <c r="AN160" s="966"/>
      <c r="AS160" s="225"/>
      <c r="AT160" s="225"/>
      <c r="AU160" s="225"/>
      <c r="AV160" s="225"/>
      <c r="AW160" s="225"/>
      <c r="AX160" s="225"/>
      <c r="AY160" s="225"/>
      <c r="AZ160" s="225"/>
      <c r="BA160" s="225"/>
      <c r="BB160" s="225"/>
      <c r="BC160" s="225"/>
      <c r="CA160" s="241"/>
    </row>
    <row r="161" spans="1:79" s="223" customFormat="1" ht="12">
      <c r="A161" s="225"/>
      <c r="B161" s="242"/>
      <c r="C161" s="225"/>
      <c r="D161" s="225"/>
      <c r="E161" s="225"/>
      <c r="F161" s="225"/>
      <c r="G161" s="225"/>
      <c r="H161" s="225"/>
      <c r="I161" s="225"/>
      <c r="J161" s="225"/>
      <c r="K161" s="225"/>
      <c r="L161" s="225"/>
      <c r="M161" s="225"/>
      <c r="R161" s="225"/>
      <c r="S161" s="225"/>
      <c r="T161" s="225"/>
      <c r="U161" s="225"/>
      <c r="V161" s="225"/>
      <c r="W161" s="225"/>
      <c r="X161" s="225"/>
      <c r="Y161" s="225"/>
      <c r="Z161" s="225"/>
      <c r="AA161" s="225"/>
      <c r="AB161" s="225"/>
      <c r="AD161" s="225"/>
      <c r="AE161" s="225"/>
      <c r="AF161" s="225"/>
      <c r="AG161" s="225"/>
      <c r="AH161" s="225"/>
      <c r="AI161" s="225"/>
      <c r="AJ161" s="225"/>
      <c r="AK161" s="225"/>
      <c r="AL161" s="225"/>
      <c r="AM161" s="225"/>
      <c r="AN161" s="225"/>
      <c r="AS161" s="225"/>
      <c r="AT161" s="225"/>
      <c r="AU161" s="225"/>
      <c r="AV161" s="225"/>
      <c r="AW161" s="225"/>
      <c r="AX161" s="225"/>
      <c r="AY161" s="225"/>
      <c r="AZ161" s="225"/>
      <c r="BA161" s="225"/>
      <c r="BB161" s="225"/>
      <c r="BC161" s="225"/>
      <c r="CA161" s="241"/>
    </row>
    <row r="162" spans="1:79" s="223" customFormat="1" ht="12">
      <c r="A162" s="229"/>
      <c r="B162" s="244"/>
      <c r="C162" s="229" t="s">
        <v>357</v>
      </c>
      <c r="D162" s="227"/>
      <c r="E162" s="225"/>
      <c r="F162" s="225"/>
      <c r="G162" s="225"/>
      <c r="H162" s="225"/>
      <c r="I162" s="225"/>
      <c r="J162" s="225"/>
      <c r="K162" s="225"/>
      <c r="L162" s="225"/>
      <c r="M162" s="225"/>
      <c r="N162" s="225"/>
      <c r="O162" s="225"/>
      <c r="P162" s="225"/>
      <c r="Q162" s="225"/>
      <c r="R162" s="225"/>
      <c r="S162" s="228"/>
      <c r="T162" s="228"/>
      <c r="U162" s="228"/>
      <c r="V162" s="227"/>
      <c r="W162" s="227"/>
      <c r="X162" s="227"/>
      <c r="Y162" s="227"/>
      <c r="Z162" s="227"/>
      <c r="AA162" s="227"/>
      <c r="AB162" s="227"/>
      <c r="AC162" s="227"/>
      <c r="AD162" s="227"/>
      <c r="AE162" s="227"/>
      <c r="AF162" s="227"/>
      <c r="AG162" s="227"/>
      <c r="AH162" s="227"/>
      <c r="AI162" s="227"/>
      <c r="AJ162" s="227"/>
      <c r="AK162" s="227"/>
      <c r="AL162" s="227"/>
      <c r="AM162" s="225"/>
      <c r="AN162" s="225"/>
      <c r="AS162" s="229"/>
      <c r="AT162" s="229"/>
      <c r="AU162" s="229"/>
      <c r="AV162" s="229"/>
      <c r="AW162" s="229"/>
      <c r="AX162" s="229"/>
      <c r="AY162" s="229"/>
      <c r="AZ162" s="229"/>
      <c r="BA162" s="229"/>
      <c r="BB162" s="229"/>
      <c r="BC162" s="229"/>
      <c r="CA162" s="241"/>
    </row>
    <row r="163" spans="1:79" s="223" customFormat="1" ht="12">
      <c r="A163" s="225"/>
      <c r="B163" s="242"/>
      <c r="C163" s="942" t="s">
        <v>286</v>
      </c>
      <c r="D163" s="942"/>
      <c r="E163" s="942"/>
      <c r="F163" s="942"/>
      <c r="G163" s="942"/>
      <c r="H163" s="942"/>
      <c r="I163" s="942"/>
      <c r="J163" s="942"/>
      <c r="K163" s="942" t="s">
        <v>333</v>
      </c>
      <c r="L163" s="942"/>
      <c r="M163" s="942"/>
      <c r="N163" s="942"/>
      <c r="O163" s="942"/>
      <c r="P163" s="942"/>
      <c r="Q163" s="942"/>
      <c r="R163" s="942"/>
      <c r="S163" s="942"/>
      <c r="T163" s="942"/>
      <c r="U163" s="942"/>
      <c r="V163" s="942"/>
      <c r="W163" s="942"/>
      <c r="X163" s="942"/>
      <c r="Y163" s="942"/>
      <c r="Z163" s="942"/>
      <c r="AA163" s="942"/>
      <c r="AB163" s="942"/>
      <c r="AC163" s="942"/>
      <c r="AD163" s="942"/>
      <c r="AE163" s="942"/>
      <c r="AF163" s="942"/>
      <c r="AG163" s="942"/>
      <c r="AH163" s="942"/>
      <c r="AI163" s="942"/>
      <c r="AJ163" s="942"/>
      <c r="AK163" s="942"/>
      <c r="AL163" s="942"/>
      <c r="AM163" s="942"/>
      <c r="AN163" s="942"/>
      <c r="AS163" s="225"/>
      <c r="AT163" s="225"/>
      <c r="AU163" s="225"/>
      <c r="AV163" s="225"/>
      <c r="AW163" s="225"/>
      <c r="AX163" s="225"/>
      <c r="AY163" s="225"/>
      <c r="AZ163" s="225"/>
      <c r="BA163" s="225"/>
      <c r="BB163" s="225"/>
      <c r="BC163" s="225"/>
      <c r="CA163" s="241"/>
    </row>
    <row r="164" spans="1:79" s="223" customFormat="1" ht="12">
      <c r="A164" s="225"/>
      <c r="B164" s="242"/>
      <c r="C164" s="950" t="s">
        <v>358</v>
      </c>
      <c r="D164" s="951"/>
      <c r="E164" s="951"/>
      <c r="F164" s="951"/>
      <c r="G164" s="951"/>
      <c r="H164" s="951"/>
      <c r="I164" s="951"/>
      <c r="J164" s="952"/>
      <c r="K164" s="956" t="s">
        <v>359</v>
      </c>
      <c r="L164" s="957"/>
      <c r="M164" s="957"/>
      <c r="N164" s="957"/>
      <c r="O164" s="957"/>
      <c r="P164" s="957"/>
      <c r="Q164" s="957"/>
      <c r="R164" s="958"/>
      <c r="S164" s="956" t="s">
        <v>360</v>
      </c>
      <c r="T164" s="957"/>
      <c r="U164" s="957"/>
      <c r="V164" s="957"/>
      <c r="W164" s="957"/>
      <c r="X164" s="957"/>
      <c r="Y164" s="957"/>
      <c r="Z164" s="957"/>
      <c r="AA164" s="958"/>
      <c r="AB164" s="956" t="s">
        <v>361</v>
      </c>
      <c r="AC164" s="957"/>
      <c r="AD164" s="957"/>
      <c r="AE164" s="957"/>
      <c r="AF164" s="957"/>
      <c r="AG164" s="957"/>
      <c r="AH164" s="957"/>
      <c r="AI164" s="957"/>
      <c r="AJ164" s="957"/>
      <c r="AK164" s="957"/>
      <c r="AL164" s="957"/>
      <c r="AM164" s="957"/>
      <c r="AN164" s="958"/>
      <c r="AS164" s="225"/>
      <c r="AT164" s="225"/>
      <c r="AU164" s="225"/>
      <c r="AV164" s="225"/>
      <c r="AW164" s="225"/>
      <c r="AX164" s="225"/>
      <c r="AY164" s="225"/>
      <c r="AZ164" s="225"/>
      <c r="BA164" s="225"/>
      <c r="BB164" s="225"/>
      <c r="BC164" s="225"/>
      <c r="CA164" s="241"/>
    </row>
    <row r="165" spans="1:79" s="223" customFormat="1" ht="12">
      <c r="A165" s="225"/>
      <c r="B165" s="242"/>
      <c r="C165" s="953"/>
      <c r="D165" s="954"/>
      <c r="E165" s="954"/>
      <c r="F165" s="954"/>
      <c r="G165" s="954"/>
      <c r="H165" s="954"/>
      <c r="I165" s="954"/>
      <c r="J165" s="955"/>
      <c r="K165" s="960" t="s">
        <v>362</v>
      </c>
      <c r="L165" s="961"/>
      <c r="M165" s="961"/>
      <c r="N165" s="961"/>
      <c r="O165" s="961"/>
      <c r="P165" s="961"/>
      <c r="Q165" s="961"/>
      <c r="R165" s="962"/>
      <c r="S165" s="947"/>
      <c r="T165" s="948"/>
      <c r="U165" s="948"/>
      <c r="V165" s="948"/>
      <c r="W165" s="948"/>
      <c r="X165" s="948"/>
      <c r="Y165" s="948"/>
      <c r="Z165" s="948"/>
      <c r="AA165" s="949"/>
      <c r="AB165" s="947"/>
      <c r="AC165" s="948"/>
      <c r="AD165" s="948"/>
      <c r="AE165" s="948"/>
      <c r="AF165" s="948"/>
      <c r="AG165" s="948"/>
      <c r="AH165" s="948"/>
      <c r="AI165" s="948"/>
      <c r="AJ165" s="948"/>
      <c r="AK165" s="948"/>
      <c r="AL165" s="948"/>
      <c r="AM165" s="948"/>
      <c r="AN165" s="949"/>
      <c r="AS165" s="225"/>
      <c r="AT165" s="225"/>
      <c r="AU165" s="225"/>
      <c r="AV165" s="225"/>
      <c r="AW165" s="225"/>
      <c r="AX165" s="225"/>
      <c r="AY165" s="225"/>
      <c r="AZ165" s="225"/>
      <c r="BA165" s="225"/>
      <c r="BB165" s="225"/>
      <c r="BC165" s="225"/>
      <c r="CA165" s="241"/>
    </row>
    <row r="166" spans="1:79" s="223" customFormat="1" ht="12">
      <c r="A166" s="225"/>
      <c r="B166" s="242"/>
      <c r="C166" s="950" t="s">
        <v>363</v>
      </c>
      <c r="D166" s="951"/>
      <c r="E166" s="951"/>
      <c r="F166" s="951"/>
      <c r="G166" s="951"/>
      <c r="H166" s="951"/>
      <c r="I166" s="951"/>
      <c r="J166" s="952"/>
      <c r="K166" s="963" t="s">
        <v>364</v>
      </c>
      <c r="L166" s="964"/>
      <c r="M166" s="964"/>
      <c r="N166" s="964"/>
      <c r="O166" s="964"/>
      <c r="P166" s="964"/>
      <c r="Q166" s="964"/>
      <c r="R166" s="965"/>
      <c r="S166" s="963" t="s">
        <v>365</v>
      </c>
      <c r="T166" s="964"/>
      <c r="U166" s="964"/>
      <c r="V166" s="964"/>
      <c r="W166" s="964"/>
      <c r="X166" s="964"/>
      <c r="Y166" s="964"/>
      <c r="Z166" s="964"/>
      <c r="AA166" s="965"/>
      <c r="AB166" s="956" t="s">
        <v>366</v>
      </c>
      <c r="AC166" s="957"/>
      <c r="AD166" s="957"/>
      <c r="AE166" s="957"/>
      <c r="AF166" s="957"/>
      <c r="AG166" s="957"/>
      <c r="AH166" s="957"/>
      <c r="AI166" s="957"/>
      <c r="AJ166" s="957"/>
      <c r="AK166" s="957"/>
      <c r="AL166" s="957"/>
      <c r="AM166" s="957"/>
      <c r="AN166" s="958"/>
      <c r="AS166" s="225"/>
      <c r="AT166" s="225"/>
      <c r="AU166" s="225"/>
      <c r="AV166" s="225"/>
      <c r="AW166" s="225"/>
      <c r="AX166" s="225"/>
      <c r="AY166" s="225"/>
      <c r="AZ166" s="225"/>
      <c r="BA166" s="225"/>
      <c r="BB166" s="225"/>
      <c r="BC166" s="225"/>
      <c r="CA166" s="241"/>
    </row>
    <row r="167" spans="1:79" s="223" customFormat="1" ht="12">
      <c r="A167" s="229"/>
      <c r="B167" s="244"/>
      <c r="C167" s="953"/>
      <c r="D167" s="954"/>
      <c r="E167" s="954"/>
      <c r="F167" s="954"/>
      <c r="G167" s="954"/>
      <c r="H167" s="954"/>
      <c r="I167" s="954"/>
      <c r="J167" s="955"/>
      <c r="K167" s="960" t="s">
        <v>362</v>
      </c>
      <c r="L167" s="961"/>
      <c r="M167" s="961"/>
      <c r="N167" s="961"/>
      <c r="O167" s="961"/>
      <c r="P167" s="961"/>
      <c r="Q167" s="961"/>
      <c r="R167" s="962"/>
      <c r="S167" s="960" t="s">
        <v>362</v>
      </c>
      <c r="T167" s="961"/>
      <c r="U167" s="961"/>
      <c r="V167" s="961"/>
      <c r="W167" s="961"/>
      <c r="X167" s="961"/>
      <c r="Y167" s="961"/>
      <c r="Z167" s="961"/>
      <c r="AA167" s="962"/>
      <c r="AB167" s="947"/>
      <c r="AC167" s="948"/>
      <c r="AD167" s="948"/>
      <c r="AE167" s="948"/>
      <c r="AF167" s="948"/>
      <c r="AG167" s="948"/>
      <c r="AH167" s="948"/>
      <c r="AI167" s="948"/>
      <c r="AJ167" s="948"/>
      <c r="AK167" s="948"/>
      <c r="AL167" s="948"/>
      <c r="AM167" s="948"/>
      <c r="AN167" s="949"/>
      <c r="AS167" s="229"/>
      <c r="AT167" s="229"/>
      <c r="AU167" s="229"/>
      <c r="AV167" s="229"/>
      <c r="AW167" s="229"/>
      <c r="AX167" s="229"/>
      <c r="AY167" s="229"/>
      <c r="AZ167" s="229"/>
      <c r="BA167" s="229"/>
      <c r="BB167" s="229"/>
      <c r="BC167" s="229"/>
      <c r="CA167" s="241"/>
    </row>
    <row r="168" spans="1:79" s="223" customFormat="1" ht="12">
      <c r="A168" s="225"/>
      <c r="B168" s="242"/>
      <c r="AS168" s="225"/>
      <c r="AT168" s="225"/>
      <c r="AU168" s="225"/>
      <c r="AV168" s="225"/>
      <c r="AW168" s="225"/>
      <c r="AX168" s="225"/>
      <c r="AY168" s="225"/>
      <c r="AZ168" s="225"/>
      <c r="BA168" s="225"/>
      <c r="BB168" s="225"/>
      <c r="BC168" s="225"/>
      <c r="CA168" s="241"/>
    </row>
    <row r="169" spans="1:79" s="223" customFormat="1" ht="12">
      <c r="A169" s="225"/>
      <c r="B169" s="242"/>
      <c r="C169" s="229" t="s">
        <v>383</v>
      </c>
      <c r="D169" s="227"/>
      <c r="E169" s="225"/>
      <c r="F169" s="225"/>
      <c r="G169" s="225"/>
      <c r="H169" s="225"/>
      <c r="I169" s="225"/>
      <c r="J169" s="225"/>
      <c r="AS169" s="225"/>
      <c r="AT169" s="225"/>
      <c r="AU169" s="225"/>
      <c r="AV169" s="225"/>
      <c r="AW169" s="225"/>
      <c r="AX169" s="225"/>
      <c r="AY169" s="225"/>
      <c r="AZ169" s="225"/>
      <c r="BA169" s="225"/>
      <c r="BB169" s="225"/>
      <c r="BC169" s="225"/>
      <c r="CA169" s="241"/>
    </row>
    <row r="170" spans="1:79" s="223" customFormat="1" ht="12">
      <c r="A170" s="230"/>
      <c r="B170" s="245"/>
      <c r="C170" s="937" t="s">
        <v>286</v>
      </c>
      <c r="D170" s="939"/>
      <c r="E170" s="939"/>
      <c r="F170" s="939"/>
      <c r="G170" s="939"/>
      <c r="H170" s="939"/>
      <c r="I170" s="939"/>
      <c r="J170" s="938"/>
      <c r="K170" s="942" t="s">
        <v>333</v>
      </c>
      <c r="L170" s="942"/>
      <c r="M170" s="942"/>
      <c r="N170" s="942"/>
      <c r="O170" s="942"/>
      <c r="P170" s="942"/>
      <c r="Q170" s="942"/>
      <c r="R170" s="942"/>
      <c r="S170" s="942"/>
      <c r="T170" s="942"/>
      <c r="U170" s="942"/>
      <c r="V170" s="942"/>
      <c r="W170" s="942"/>
      <c r="X170" s="942"/>
      <c r="Y170" s="942"/>
      <c r="Z170" s="942"/>
      <c r="AA170" s="942"/>
      <c r="AB170" s="942"/>
      <c r="AC170" s="942"/>
      <c r="AD170" s="942"/>
      <c r="AE170" s="942"/>
      <c r="AF170" s="942"/>
      <c r="AG170" s="942"/>
      <c r="AH170" s="942"/>
      <c r="AI170" s="942"/>
      <c r="AJ170" s="942"/>
      <c r="AK170" s="942"/>
      <c r="AL170" s="942"/>
      <c r="AM170" s="942"/>
      <c r="AN170" s="942"/>
      <c r="AS170" s="246"/>
      <c r="AT170" s="230"/>
      <c r="AU170" s="230"/>
      <c r="AV170" s="230"/>
      <c r="AW170" s="230"/>
      <c r="AX170" s="246"/>
      <c r="AY170" s="230"/>
      <c r="AZ170" s="230"/>
      <c r="BA170" s="230"/>
      <c r="BB170" s="230"/>
      <c r="BC170" s="230"/>
      <c r="CA170" s="241"/>
    </row>
    <row r="171" spans="1:79" s="223" customFormat="1" ht="12">
      <c r="A171" s="229"/>
      <c r="B171" s="244"/>
      <c r="C171" s="950" t="s">
        <v>384</v>
      </c>
      <c r="D171" s="951"/>
      <c r="E171" s="951"/>
      <c r="F171" s="951"/>
      <c r="G171" s="951"/>
      <c r="H171" s="951"/>
      <c r="I171" s="951"/>
      <c r="J171" s="952"/>
      <c r="K171" s="956" t="s">
        <v>385</v>
      </c>
      <c r="L171" s="957"/>
      <c r="M171" s="957"/>
      <c r="N171" s="957"/>
      <c r="O171" s="957"/>
      <c r="P171" s="957"/>
      <c r="Q171" s="957"/>
      <c r="R171" s="957"/>
      <c r="S171" s="957"/>
      <c r="T171" s="957"/>
      <c r="U171" s="957"/>
      <c r="V171" s="957"/>
      <c r="W171" s="957"/>
      <c r="X171" s="957"/>
      <c r="Y171" s="957"/>
      <c r="Z171" s="958"/>
      <c r="AA171" s="956" t="s">
        <v>386</v>
      </c>
      <c r="AB171" s="957"/>
      <c r="AC171" s="957"/>
      <c r="AD171" s="957"/>
      <c r="AE171" s="957"/>
      <c r="AF171" s="957"/>
      <c r="AG171" s="957"/>
      <c r="AH171" s="957"/>
      <c r="AI171" s="957"/>
      <c r="AJ171" s="957"/>
      <c r="AK171" s="957"/>
      <c r="AL171" s="957"/>
      <c r="AM171" s="957"/>
      <c r="AN171" s="958"/>
      <c r="AS171" s="229"/>
      <c r="AT171" s="229"/>
      <c r="AU171" s="229"/>
      <c r="AV171" s="229"/>
      <c r="AW171" s="229"/>
      <c r="AX171" s="229"/>
      <c r="AY171" s="229"/>
      <c r="AZ171" s="229"/>
      <c r="BA171" s="229"/>
      <c r="BB171" s="229"/>
      <c r="BC171" s="229"/>
      <c r="CA171" s="241"/>
    </row>
    <row r="172" spans="1:79" s="223" customFormat="1" ht="12">
      <c r="A172" s="225"/>
      <c r="B172" s="242"/>
      <c r="C172" s="953"/>
      <c r="D172" s="954"/>
      <c r="E172" s="954"/>
      <c r="F172" s="954"/>
      <c r="G172" s="954"/>
      <c r="H172" s="954"/>
      <c r="I172" s="954"/>
      <c r="J172" s="955"/>
      <c r="K172" s="947"/>
      <c r="L172" s="948"/>
      <c r="M172" s="948"/>
      <c r="N172" s="948"/>
      <c r="O172" s="948"/>
      <c r="P172" s="948"/>
      <c r="Q172" s="948"/>
      <c r="R172" s="948"/>
      <c r="S172" s="948"/>
      <c r="T172" s="948"/>
      <c r="U172" s="948"/>
      <c r="V172" s="948"/>
      <c r="W172" s="948"/>
      <c r="X172" s="948"/>
      <c r="Y172" s="948"/>
      <c r="Z172" s="949"/>
      <c r="AA172" s="947"/>
      <c r="AB172" s="948"/>
      <c r="AC172" s="948"/>
      <c r="AD172" s="948"/>
      <c r="AE172" s="948"/>
      <c r="AF172" s="948"/>
      <c r="AG172" s="948"/>
      <c r="AH172" s="948"/>
      <c r="AI172" s="948"/>
      <c r="AJ172" s="948"/>
      <c r="AK172" s="948"/>
      <c r="AL172" s="948"/>
      <c r="AM172" s="948"/>
      <c r="AN172" s="949"/>
      <c r="AS172" s="225"/>
      <c r="AT172" s="225"/>
      <c r="AU172" s="225"/>
      <c r="AV172" s="225"/>
      <c r="AW172" s="225"/>
      <c r="AX172" s="225"/>
      <c r="AY172" s="225"/>
      <c r="AZ172" s="225"/>
      <c r="BA172" s="225"/>
      <c r="BB172" s="225"/>
      <c r="BC172" s="225"/>
      <c r="CA172" s="241"/>
    </row>
    <row r="173" spans="1:79" s="223" customFormat="1" ht="12">
      <c r="A173" s="230"/>
      <c r="B173" s="245"/>
      <c r="C173" s="950" t="s">
        <v>387</v>
      </c>
      <c r="D173" s="951"/>
      <c r="E173" s="951"/>
      <c r="F173" s="951"/>
      <c r="G173" s="951"/>
      <c r="H173" s="951"/>
      <c r="I173" s="951"/>
      <c r="J173" s="952"/>
      <c r="K173" s="956" t="s">
        <v>385</v>
      </c>
      <c r="L173" s="957"/>
      <c r="M173" s="957"/>
      <c r="N173" s="957"/>
      <c r="O173" s="957"/>
      <c r="P173" s="957"/>
      <c r="Q173" s="957"/>
      <c r="R173" s="957"/>
      <c r="S173" s="957"/>
      <c r="T173" s="957"/>
      <c r="U173" s="957"/>
      <c r="V173" s="957"/>
      <c r="W173" s="957"/>
      <c r="X173" s="957"/>
      <c r="Y173" s="957"/>
      <c r="Z173" s="958"/>
      <c r="AA173" s="956" t="s">
        <v>386</v>
      </c>
      <c r="AB173" s="957"/>
      <c r="AC173" s="957"/>
      <c r="AD173" s="957"/>
      <c r="AE173" s="957"/>
      <c r="AF173" s="957"/>
      <c r="AG173" s="957"/>
      <c r="AH173" s="957"/>
      <c r="AI173" s="957"/>
      <c r="AJ173" s="957"/>
      <c r="AK173" s="957"/>
      <c r="AL173" s="957"/>
      <c r="AM173" s="957"/>
      <c r="AN173" s="958"/>
      <c r="AS173" s="246"/>
      <c r="AT173" s="230"/>
      <c r="AU173" s="230"/>
      <c r="AV173" s="230"/>
      <c r="AW173" s="230"/>
      <c r="AX173" s="246"/>
      <c r="AY173" s="230"/>
      <c r="AZ173" s="230"/>
      <c r="BA173" s="230"/>
      <c r="BB173" s="230"/>
      <c r="BC173" s="230"/>
      <c r="CA173" s="241"/>
    </row>
    <row r="174" spans="1:79" s="223" customFormat="1" ht="12">
      <c r="A174" s="225"/>
      <c r="B174" s="242"/>
      <c r="C174" s="953"/>
      <c r="D174" s="954"/>
      <c r="E174" s="954"/>
      <c r="F174" s="954"/>
      <c r="G174" s="954"/>
      <c r="H174" s="954"/>
      <c r="I174" s="954"/>
      <c r="J174" s="955"/>
      <c r="K174" s="947"/>
      <c r="L174" s="948"/>
      <c r="M174" s="948"/>
      <c r="N174" s="948"/>
      <c r="O174" s="948"/>
      <c r="P174" s="948"/>
      <c r="Q174" s="948"/>
      <c r="R174" s="948"/>
      <c r="S174" s="948"/>
      <c r="T174" s="948"/>
      <c r="U174" s="948"/>
      <c r="V174" s="948"/>
      <c r="W174" s="948"/>
      <c r="X174" s="948"/>
      <c r="Y174" s="948"/>
      <c r="Z174" s="949"/>
      <c r="AA174" s="947"/>
      <c r="AB174" s="948"/>
      <c r="AC174" s="948"/>
      <c r="AD174" s="948"/>
      <c r="AE174" s="948"/>
      <c r="AF174" s="948"/>
      <c r="AG174" s="948"/>
      <c r="AH174" s="948"/>
      <c r="AI174" s="948"/>
      <c r="AJ174" s="948"/>
      <c r="AK174" s="948"/>
      <c r="AL174" s="948"/>
      <c r="AM174" s="948"/>
      <c r="AN174" s="949"/>
      <c r="AS174" s="226"/>
      <c r="AT174" s="225"/>
      <c r="AU174" s="225"/>
      <c r="AV174" s="225"/>
      <c r="AW174" s="225"/>
      <c r="AX174" s="226"/>
      <c r="AY174" s="225"/>
      <c r="AZ174" s="225"/>
      <c r="BA174" s="225"/>
      <c r="BB174" s="225"/>
      <c r="BC174" s="225"/>
      <c r="CA174" s="241"/>
    </row>
    <row r="175" spans="1:79" s="223" customFormat="1" ht="12">
      <c r="A175" s="225"/>
      <c r="B175" s="242"/>
      <c r="C175" s="226"/>
      <c r="D175" s="225"/>
      <c r="E175" s="225"/>
      <c r="F175" s="225"/>
      <c r="G175" s="225"/>
      <c r="H175" s="226"/>
      <c r="I175" s="225"/>
      <c r="J175" s="225"/>
      <c r="K175" s="225"/>
      <c r="L175" s="225"/>
      <c r="M175" s="225"/>
      <c r="R175" s="226"/>
      <c r="S175" s="225"/>
      <c r="T175" s="225"/>
      <c r="U175" s="225"/>
      <c r="V175" s="225"/>
      <c r="W175" s="226"/>
      <c r="X175" s="225"/>
      <c r="Y175" s="225"/>
      <c r="Z175" s="225"/>
      <c r="AA175" s="225"/>
      <c r="AB175" s="225"/>
      <c r="AD175" s="226"/>
      <c r="AE175" s="225"/>
      <c r="AF175" s="225"/>
      <c r="AG175" s="225"/>
      <c r="AH175" s="225"/>
      <c r="AI175" s="226"/>
      <c r="AJ175" s="225"/>
      <c r="AK175" s="225"/>
      <c r="AL175" s="225"/>
      <c r="AM175" s="225"/>
      <c r="AN175" s="225"/>
      <c r="AS175" s="226"/>
      <c r="AT175" s="225"/>
      <c r="AU175" s="225"/>
      <c r="AV175" s="225"/>
      <c r="AW175" s="225"/>
      <c r="AX175" s="226"/>
      <c r="AY175" s="225"/>
      <c r="AZ175" s="225"/>
      <c r="BA175" s="225"/>
      <c r="BB175" s="225"/>
      <c r="BC175" s="225"/>
      <c r="CA175" s="241"/>
    </row>
    <row r="176" spans="1:79" s="223" customFormat="1" ht="12">
      <c r="B176" s="247"/>
      <c r="C176" s="391" t="s">
        <v>389</v>
      </c>
      <c r="D176" s="227"/>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c r="AA176" s="225"/>
      <c r="AB176" s="225"/>
      <c r="AC176" s="225"/>
      <c r="AD176" s="225"/>
      <c r="AE176" s="225"/>
      <c r="AF176" s="225"/>
      <c r="AG176" s="225"/>
      <c r="AH176" s="225"/>
      <c r="AI176" s="225"/>
      <c r="AJ176" s="225"/>
      <c r="AK176" s="225"/>
      <c r="AL176" s="225"/>
      <c r="AM176" s="225"/>
      <c r="AN176" s="225"/>
      <c r="CA176" s="241"/>
    </row>
    <row r="177" spans="1:81" s="223" customFormat="1" ht="12">
      <c r="B177" s="247"/>
      <c r="C177" s="942" t="s">
        <v>341</v>
      </c>
      <c r="D177" s="942"/>
      <c r="E177" s="943" t="s">
        <v>390</v>
      </c>
      <c r="F177" s="943"/>
      <c r="G177" s="943"/>
      <c r="H177" s="943"/>
      <c r="I177" s="943"/>
      <c r="J177" s="943"/>
      <c r="K177" s="943"/>
      <c r="L177" s="943"/>
      <c r="M177" s="943"/>
      <c r="N177" s="943"/>
      <c r="O177" s="943" t="s">
        <v>391</v>
      </c>
      <c r="P177" s="943"/>
      <c r="Q177" s="943"/>
      <c r="R177" s="943"/>
      <c r="S177" s="943"/>
      <c r="T177" s="943"/>
      <c r="U177" s="943"/>
      <c r="V177" s="943"/>
      <c r="W177" s="943"/>
      <c r="X177" s="943"/>
      <c r="Y177" s="943" t="s">
        <v>392</v>
      </c>
      <c r="Z177" s="943"/>
      <c r="AA177" s="943"/>
      <c r="AB177" s="943"/>
      <c r="AC177" s="943"/>
      <c r="AD177" s="943"/>
      <c r="AE177" s="943"/>
      <c r="AF177" s="943"/>
      <c r="AG177" s="943"/>
      <c r="AH177" s="943"/>
      <c r="AI177" s="943"/>
      <c r="AJ177" s="943"/>
      <c r="AK177" s="943"/>
      <c r="AL177" s="943"/>
      <c r="AM177" s="943"/>
      <c r="AN177" s="943"/>
      <c r="CA177" s="241"/>
    </row>
    <row r="178" spans="1:81" s="223" customFormat="1" ht="12">
      <c r="B178" s="247"/>
      <c r="C178" s="940">
        <v>1</v>
      </c>
      <c r="D178" s="940"/>
      <c r="E178" s="941"/>
      <c r="F178" s="941"/>
      <c r="G178" s="941"/>
      <c r="H178" s="941"/>
      <c r="I178" s="941"/>
      <c r="J178" s="941"/>
      <c r="K178" s="941"/>
      <c r="L178" s="941"/>
      <c r="M178" s="941"/>
      <c r="N178" s="941"/>
      <c r="O178" s="941"/>
      <c r="P178" s="941"/>
      <c r="Q178" s="941"/>
      <c r="R178" s="941"/>
      <c r="S178" s="941"/>
      <c r="T178" s="941"/>
      <c r="U178" s="941"/>
      <c r="V178" s="941"/>
      <c r="W178" s="941"/>
      <c r="X178" s="941"/>
      <c r="Y178" s="941"/>
      <c r="Z178" s="941"/>
      <c r="AA178" s="941"/>
      <c r="AB178" s="941"/>
      <c r="AC178" s="941"/>
      <c r="AD178" s="941"/>
      <c r="AE178" s="941"/>
      <c r="AF178" s="941"/>
      <c r="AG178" s="941"/>
      <c r="AH178" s="941"/>
      <c r="AI178" s="941"/>
      <c r="AJ178" s="941"/>
      <c r="AK178" s="941"/>
      <c r="AL178" s="941"/>
      <c r="AM178" s="941"/>
      <c r="AN178" s="941"/>
      <c r="CA178" s="241"/>
    </row>
    <row r="179" spans="1:81" s="223" customFormat="1" ht="12">
      <c r="B179" s="247"/>
      <c r="C179" s="940">
        <v>2</v>
      </c>
      <c r="D179" s="940"/>
      <c r="E179" s="941"/>
      <c r="F179" s="941"/>
      <c r="G179" s="941"/>
      <c r="H179" s="941"/>
      <c r="I179" s="941"/>
      <c r="J179" s="941"/>
      <c r="K179" s="941"/>
      <c r="L179" s="941"/>
      <c r="M179" s="941"/>
      <c r="N179" s="941"/>
      <c r="O179" s="941"/>
      <c r="P179" s="941"/>
      <c r="Q179" s="941"/>
      <c r="R179" s="941"/>
      <c r="S179" s="941"/>
      <c r="T179" s="941"/>
      <c r="U179" s="941"/>
      <c r="V179" s="941"/>
      <c r="W179" s="941"/>
      <c r="X179" s="941"/>
      <c r="Y179" s="941"/>
      <c r="Z179" s="941"/>
      <c r="AA179" s="941"/>
      <c r="AB179" s="941"/>
      <c r="AC179" s="941"/>
      <c r="AD179" s="941"/>
      <c r="AE179" s="941"/>
      <c r="AF179" s="941"/>
      <c r="AG179" s="941"/>
      <c r="AH179" s="941"/>
      <c r="AI179" s="941"/>
      <c r="AJ179" s="941"/>
      <c r="AK179" s="941"/>
      <c r="AL179" s="941"/>
      <c r="AM179" s="941"/>
      <c r="AN179" s="941"/>
      <c r="CA179" s="241"/>
    </row>
    <row r="180" spans="1:81" s="223" customFormat="1" ht="12">
      <c r="B180" s="247"/>
      <c r="CA180" s="241"/>
    </row>
    <row r="181" spans="1:81" s="223" customFormat="1" ht="12">
      <c r="B181" s="247"/>
      <c r="C181" s="391" t="s">
        <v>1676</v>
      </c>
      <c r="D181" s="227"/>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c r="AA181" s="225"/>
      <c r="AB181" s="225"/>
      <c r="AC181" s="225"/>
      <c r="AD181" s="225"/>
      <c r="AE181" s="225"/>
      <c r="AF181" s="225"/>
      <c r="AG181" s="225"/>
      <c r="AH181" s="225"/>
      <c r="AI181" s="225"/>
      <c r="AJ181" s="225"/>
      <c r="AK181" s="225"/>
      <c r="AL181" s="225"/>
      <c r="AM181" s="225"/>
      <c r="AN181" s="225"/>
      <c r="CA181" s="241"/>
    </row>
    <row r="182" spans="1:81" s="223" customFormat="1" ht="12">
      <c r="B182" s="247"/>
      <c r="C182" s="942" t="s">
        <v>341</v>
      </c>
      <c r="D182" s="942"/>
      <c r="E182" s="943" t="s">
        <v>1682</v>
      </c>
      <c r="F182" s="943"/>
      <c r="G182" s="943"/>
      <c r="H182" s="943"/>
      <c r="I182" s="943"/>
      <c r="J182" s="943"/>
      <c r="K182" s="943"/>
      <c r="L182" s="943"/>
      <c r="M182" s="943"/>
      <c r="N182" s="1019"/>
      <c r="O182" s="943" t="s">
        <v>1681</v>
      </c>
      <c r="P182" s="943"/>
      <c r="Q182" s="943"/>
      <c r="R182" s="943"/>
      <c r="S182" s="943"/>
      <c r="T182" s="943"/>
      <c r="U182" s="943"/>
      <c r="V182" s="943"/>
      <c r="W182" s="943"/>
      <c r="X182" s="943"/>
      <c r="CA182" s="241"/>
    </row>
    <row r="183" spans="1:81" s="223" customFormat="1" ht="12">
      <c r="B183" s="247"/>
      <c r="C183" s="940">
        <v>1</v>
      </c>
      <c r="D183" s="940"/>
      <c r="E183" s="402" t="s">
        <v>1677</v>
      </c>
      <c r="F183" s="403"/>
      <c r="G183" s="403"/>
      <c r="H183" s="403"/>
      <c r="I183" s="403"/>
      <c r="J183" s="403"/>
      <c r="K183" s="403"/>
      <c r="L183" s="403"/>
      <c r="M183" s="403"/>
      <c r="N183" s="403"/>
      <c r="O183" s="402" t="s">
        <v>1680</v>
      </c>
      <c r="P183" s="403"/>
      <c r="Q183" s="403"/>
      <c r="R183" s="403"/>
      <c r="S183" s="403"/>
      <c r="T183" s="403"/>
      <c r="U183" s="403"/>
      <c r="V183" s="403"/>
      <c r="W183" s="403"/>
      <c r="X183" s="404"/>
      <c r="CA183" s="241"/>
    </row>
    <row r="184" spans="1:81" s="223" customFormat="1" ht="12">
      <c r="B184" s="247"/>
      <c r="C184" s="940">
        <v>2</v>
      </c>
      <c r="D184" s="940"/>
      <c r="E184" s="402" t="s">
        <v>1678</v>
      </c>
      <c r="F184" s="403"/>
      <c r="G184" s="403"/>
      <c r="H184" s="403"/>
      <c r="I184" s="403"/>
      <c r="J184" s="403"/>
      <c r="K184" s="403"/>
      <c r="L184" s="403"/>
      <c r="M184" s="403"/>
      <c r="N184" s="403"/>
      <c r="O184" s="402" t="s">
        <v>1680</v>
      </c>
      <c r="P184" s="403"/>
      <c r="Q184" s="403"/>
      <c r="R184" s="403"/>
      <c r="S184" s="403"/>
      <c r="T184" s="403"/>
      <c r="U184" s="403"/>
      <c r="V184" s="403"/>
      <c r="W184" s="403"/>
      <c r="X184" s="404"/>
      <c r="CA184" s="241"/>
    </row>
    <row r="185" spans="1:81" s="223" customFormat="1" ht="12">
      <c r="B185" s="247"/>
      <c r="C185" s="940">
        <v>3</v>
      </c>
      <c r="D185" s="940"/>
      <c r="E185" s="402" t="s">
        <v>1679</v>
      </c>
      <c r="F185" s="403"/>
      <c r="G185" s="403"/>
      <c r="H185" s="403"/>
      <c r="I185" s="403"/>
      <c r="J185" s="403"/>
      <c r="K185" s="403"/>
      <c r="L185" s="403"/>
      <c r="M185" s="403"/>
      <c r="N185" s="403"/>
      <c r="O185" s="402" t="s">
        <v>1680</v>
      </c>
      <c r="P185" s="403"/>
      <c r="Q185" s="403"/>
      <c r="R185" s="403"/>
      <c r="S185" s="403"/>
      <c r="T185" s="403"/>
      <c r="U185" s="403"/>
      <c r="V185" s="403"/>
      <c r="W185" s="403"/>
      <c r="X185" s="404"/>
      <c r="CA185" s="241"/>
    </row>
    <row r="186" spans="1:81" s="223" customFormat="1" ht="12">
      <c r="B186" s="247"/>
      <c r="CA186" s="241"/>
    </row>
    <row r="187" spans="1:81" s="223" customFormat="1" ht="12">
      <c r="B187" s="385"/>
      <c r="C187" s="386"/>
      <c r="D187" s="386"/>
      <c r="E187" s="386"/>
      <c r="F187" s="386"/>
      <c r="G187" s="386"/>
      <c r="H187" s="386"/>
      <c r="I187" s="386"/>
      <c r="J187" s="386"/>
      <c r="K187" s="386"/>
      <c r="L187" s="386"/>
      <c r="M187" s="386"/>
      <c r="N187" s="386"/>
      <c r="O187" s="386"/>
      <c r="P187" s="386"/>
      <c r="Q187" s="386"/>
      <c r="R187" s="386"/>
      <c r="S187" s="386"/>
      <c r="T187" s="386"/>
      <c r="U187" s="386"/>
      <c r="V187" s="386"/>
      <c r="W187" s="386"/>
      <c r="X187" s="386"/>
      <c r="Y187" s="386"/>
      <c r="Z187" s="386"/>
      <c r="AA187" s="386"/>
      <c r="AB187" s="386"/>
      <c r="AC187" s="386"/>
      <c r="AD187" s="386"/>
      <c r="AE187" s="386"/>
      <c r="AF187" s="386"/>
      <c r="AG187" s="386"/>
      <c r="AH187" s="386"/>
      <c r="AI187" s="386"/>
      <c r="AJ187" s="386"/>
      <c r="AK187" s="386"/>
      <c r="AL187" s="386"/>
      <c r="AM187" s="386"/>
      <c r="AN187" s="386"/>
      <c r="AO187" s="386"/>
      <c r="AP187" s="386"/>
      <c r="AQ187" s="386"/>
      <c r="AR187" s="386"/>
      <c r="AS187" s="386"/>
      <c r="AT187" s="386"/>
      <c r="AU187" s="386"/>
      <c r="AV187" s="386"/>
      <c r="AW187" s="386"/>
      <c r="AX187" s="386"/>
      <c r="AY187" s="386"/>
      <c r="AZ187" s="386"/>
      <c r="BA187" s="386"/>
      <c r="BB187" s="386"/>
      <c r="BC187" s="386"/>
      <c r="BD187" s="386"/>
      <c r="BE187" s="386"/>
      <c r="BF187" s="386"/>
      <c r="BG187" s="386"/>
      <c r="BH187" s="386"/>
      <c r="BI187" s="386"/>
      <c r="BJ187" s="386"/>
      <c r="BK187" s="386"/>
      <c r="BL187" s="386"/>
      <c r="BM187" s="386"/>
      <c r="BN187" s="386"/>
      <c r="BO187" s="386"/>
      <c r="BP187" s="386"/>
      <c r="BQ187" s="386"/>
      <c r="BR187" s="386"/>
      <c r="BS187" s="386"/>
      <c r="BT187" s="386"/>
      <c r="BU187" s="386"/>
      <c r="BV187" s="386"/>
      <c r="BW187" s="386"/>
      <c r="BX187" s="386"/>
      <c r="BY187" s="386"/>
      <c r="BZ187" s="386"/>
      <c r="CA187" s="387"/>
    </row>
    <row r="188" spans="1:81" ht="15.75" customHeight="1">
      <c r="A188" s="79"/>
      <c r="B188" s="376"/>
      <c r="C188" s="376"/>
      <c r="D188" s="376"/>
      <c r="E188" s="376"/>
      <c r="F188" s="376"/>
      <c r="G188" s="376"/>
      <c r="H188" s="376"/>
      <c r="I188" s="376"/>
      <c r="J188" s="376"/>
      <c r="K188" s="376"/>
      <c r="L188" s="376"/>
      <c r="M188" s="376"/>
      <c r="N188" s="376"/>
      <c r="O188" s="376"/>
      <c r="P188" s="376"/>
      <c r="Q188" s="376"/>
      <c r="R188" s="376"/>
      <c r="S188" s="376"/>
      <c r="T188" s="376"/>
      <c r="U188" s="376"/>
      <c r="V188" s="376"/>
      <c r="W188" s="376"/>
      <c r="X188" s="376"/>
      <c r="Y188" s="376"/>
      <c r="Z188" s="376"/>
      <c r="AA188" s="376"/>
      <c r="AB188" s="376"/>
      <c r="AC188" s="376"/>
      <c r="AD188" s="376"/>
      <c r="AE188" s="376"/>
      <c r="AF188" s="376"/>
      <c r="AG188" s="376"/>
      <c r="AH188" s="376"/>
      <c r="AI188" s="376"/>
      <c r="AJ188" s="376"/>
      <c r="AK188" s="376"/>
      <c r="AL188" s="376"/>
      <c r="AM188" s="376"/>
      <c r="AN188" s="376"/>
      <c r="AO188" s="376"/>
      <c r="AP188" s="376"/>
      <c r="AQ188" s="376"/>
      <c r="AR188" s="376"/>
      <c r="AS188" s="376"/>
      <c r="AT188" s="376"/>
      <c r="AU188" s="376"/>
      <c r="AV188" s="376"/>
      <c r="AW188" s="376"/>
      <c r="AX188" s="376"/>
      <c r="AY188" s="376"/>
      <c r="AZ188" s="376"/>
      <c r="BA188" s="376"/>
      <c r="BB188" s="376"/>
      <c r="BC188" s="376"/>
      <c r="BD188" s="376"/>
      <c r="BE188" s="376"/>
      <c r="BF188" s="376"/>
      <c r="BG188" s="376"/>
      <c r="BH188" s="376"/>
      <c r="BI188" s="376"/>
      <c r="BJ188" s="376"/>
      <c r="BK188" s="376"/>
      <c r="BL188" s="376"/>
      <c r="BM188" s="376"/>
      <c r="BN188" s="376"/>
      <c r="BO188" s="376"/>
      <c r="BP188" s="376"/>
      <c r="BQ188" s="376"/>
      <c r="BR188" s="376"/>
      <c r="BS188" s="376"/>
      <c r="BT188" s="376"/>
      <c r="BU188" s="376"/>
      <c r="BV188" s="376"/>
      <c r="BW188" s="376"/>
      <c r="BX188" s="376"/>
      <c r="BY188" s="376"/>
      <c r="BZ188" s="376"/>
      <c r="CA188" s="376"/>
      <c r="CB188" s="223"/>
      <c r="CC188" s="223"/>
    </row>
    <row r="189" spans="1:81" ht="15.75" customHeight="1">
      <c r="CB189" s="223"/>
      <c r="CC189" s="223"/>
    </row>
    <row r="190" spans="1:81" ht="15.75" customHeight="1">
      <c r="CB190" s="223"/>
      <c r="CC190" s="223"/>
    </row>
  </sheetData>
  <mergeCells count="289">
    <mergeCell ref="C179:D179"/>
    <mergeCell ref="E179:N179"/>
    <mergeCell ref="O179:X179"/>
    <mergeCell ref="Y179:AN179"/>
    <mergeCell ref="K172:Z172"/>
    <mergeCell ref="AA172:AN172"/>
    <mergeCell ref="K173:Z173"/>
    <mergeCell ref="AA174:AN174"/>
    <mergeCell ref="C158:J158"/>
    <mergeCell ref="K158:AN158"/>
    <mergeCell ref="C159:J159"/>
    <mergeCell ref="O177:X177"/>
    <mergeCell ref="Y177:AN177"/>
    <mergeCell ref="E178:N178"/>
    <mergeCell ref="O178:X178"/>
    <mergeCell ref="Y178:AN178"/>
    <mergeCell ref="C34:D34"/>
    <mergeCell ref="E34:N34"/>
    <mergeCell ref="O34:S34"/>
    <mergeCell ref="T34:W34"/>
    <mergeCell ref="X34:AN34"/>
    <mergeCell ref="C59:J59"/>
    <mergeCell ref="C156:J156"/>
    <mergeCell ref="K156:S156"/>
    <mergeCell ref="T156:AB156"/>
    <mergeCell ref="AC156:AN156"/>
    <mergeCell ref="C80:J80"/>
    <mergeCell ref="K80:AN80"/>
    <mergeCell ref="C81:J82"/>
    <mergeCell ref="K81:R81"/>
    <mergeCell ref="S81:AA81"/>
    <mergeCell ref="AB81:AN81"/>
    <mergeCell ref="C83:J84"/>
    <mergeCell ref="C92:D92"/>
    <mergeCell ref="E92:S92"/>
    <mergeCell ref="T92:W92"/>
    <mergeCell ref="X92:AN92"/>
    <mergeCell ref="C153:J153"/>
    <mergeCell ref="K153:AN153"/>
    <mergeCell ref="K84:R84"/>
    <mergeCell ref="C157:J157"/>
    <mergeCell ref="K155:S155"/>
    <mergeCell ref="T155:AB155"/>
    <mergeCell ref="AC155:AN155"/>
    <mergeCell ref="K157:AN157"/>
    <mergeCell ref="C94:D94"/>
    <mergeCell ref="C182:D182"/>
    <mergeCell ref="E182:N182"/>
    <mergeCell ref="O182:X182"/>
    <mergeCell ref="C173:J174"/>
    <mergeCell ref="AA173:AN173"/>
    <mergeCell ref="K174:Z174"/>
    <mergeCell ref="K159:AN159"/>
    <mergeCell ref="C160:J160"/>
    <mergeCell ref="K160:AN160"/>
    <mergeCell ref="C163:J163"/>
    <mergeCell ref="K163:AN163"/>
    <mergeCell ref="C155:J155"/>
    <mergeCell ref="C178:D178"/>
    <mergeCell ref="E94:S94"/>
    <mergeCell ref="T94:W94"/>
    <mergeCell ref="X94:AN94"/>
    <mergeCell ref="C154:J154"/>
    <mergeCell ref="K154:AN154"/>
    <mergeCell ref="C184:D184"/>
    <mergeCell ref="C185:D185"/>
    <mergeCell ref="K165:R165"/>
    <mergeCell ref="S165:AA165"/>
    <mergeCell ref="AB165:AN165"/>
    <mergeCell ref="K166:R166"/>
    <mergeCell ref="S166:AA166"/>
    <mergeCell ref="AB166:AN166"/>
    <mergeCell ref="K167:R167"/>
    <mergeCell ref="S167:AA167"/>
    <mergeCell ref="AB167:AN167"/>
    <mergeCell ref="C164:J165"/>
    <mergeCell ref="K164:R164"/>
    <mergeCell ref="S164:AA164"/>
    <mergeCell ref="AB164:AN164"/>
    <mergeCell ref="C166:J167"/>
    <mergeCell ref="C170:J170"/>
    <mergeCell ref="K170:AN170"/>
    <mergeCell ref="C171:J172"/>
    <mergeCell ref="K171:Z171"/>
    <mergeCell ref="AA171:AN171"/>
    <mergeCell ref="C183:D183"/>
    <mergeCell ref="C177:D177"/>
    <mergeCell ref="E177:N177"/>
    <mergeCell ref="S84:AA84"/>
    <mergeCell ref="AB84:AN84"/>
    <mergeCell ref="C93:D93"/>
    <mergeCell ref="E93:S93"/>
    <mergeCell ref="T93:W93"/>
    <mergeCell ref="X93:AN93"/>
    <mergeCell ref="K82:R82"/>
    <mergeCell ref="S82:AA82"/>
    <mergeCell ref="AB82:AN82"/>
    <mergeCell ref="K83:R83"/>
    <mergeCell ref="S83:AA83"/>
    <mergeCell ref="AB83:AN83"/>
    <mergeCell ref="C74:D74"/>
    <mergeCell ref="C75:D75"/>
    <mergeCell ref="C76:D76"/>
    <mergeCell ref="C77:D77"/>
    <mergeCell ref="C68:J68"/>
    <mergeCell ref="C69:J69"/>
    <mergeCell ref="K69:AN69"/>
    <mergeCell ref="C73:D73"/>
    <mergeCell ref="K68:AN68"/>
    <mergeCell ref="C72:D72"/>
    <mergeCell ref="E72:O72"/>
    <mergeCell ref="P72:Z72"/>
    <mergeCell ref="AA72:AN72"/>
    <mergeCell ref="C65:J65"/>
    <mergeCell ref="K65:AD65"/>
    <mergeCell ref="AE65:AN65"/>
    <mergeCell ref="C66:J66"/>
    <mergeCell ref="K66:AD66"/>
    <mergeCell ref="AE66:AN66"/>
    <mergeCell ref="C67:J67"/>
    <mergeCell ref="K67:AD67"/>
    <mergeCell ref="AE67:AN67"/>
    <mergeCell ref="C62:J62"/>
    <mergeCell ref="K62:S62"/>
    <mergeCell ref="T62:AB62"/>
    <mergeCell ref="AC62:AN62"/>
    <mergeCell ref="C63:J63"/>
    <mergeCell ref="C64:J64"/>
    <mergeCell ref="K63:AN63"/>
    <mergeCell ref="K64:AD64"/>
    <mergeCell ref="AE64:AN64"/>
    <mergeCell ref="C60:J60"/>
    <mergeCell ref="K60:AN60"/>
    <mergeCell ref="C61:J61"/>
    <mergeCell ref="C35:D35"/>
    <mergeCell ref="E35:N35"/>
    <mergeCell ref="O35:S35"/>
    <mergeCell ref="T35:W35"/>
    <mergeCell ref="X35:AN35"/>
    <mergeCell ref="C36:D36"/>
    <mergeCell ref="E36:N36"/>
    <mergeCell ref="O36:S36"/>
    <mergeCell ref="T36:W36"/>
    <mergeCell ref="X36:AN36"/>
    <mergeCell ref="K59:AN59"/>
    <mergeCell ref="K61:S61"/>
    <mergeCell ref="T61:AB61"/>
    <mergeCell ref="AC61:AN61"/>
    <mergeCell ref="AC23:AD23"/>
    <mergeCell ref="AE23:AG23"/>
    <mergeCell ref="AH23:AJ23"/>
    <mergeCell ref="S23:U23"/>
    <mergeCell ref="A26:B26"/>
    <mergeCell ref="S26:U26"/>
    <mergeCell ref="AC26:AD26"/>
    <mergeCell ref="AE26:AG26"/>
    <mergeCell ref="AH26:AJ26"/>
    <mergeCell ref="A24:B24"/>
    <mergeCell ref="AC24:AD24"/>
    <mergeCell ref="AE24:AG24"/>
    <mergeCell ref="AH24:AJ24"/>
    <mergeCell ref="A25:B25"/>
    <mergeCell ref="AC25:AD25"/>
    <mergeCell ref="AE25:AG25"/>
    <mergeCell ref="AH25:AJ25"/>
    <mergeCell ref="S25:U25"/>
    <mergeCell ref="S24:U24"/>
    <mergeCell ref="A23:B23"/>
    <mergeCell ref="AC21:AD21"/>
    <mergeCell ref="AE21:AG21"/>
    <mergeCell ref="AH21:AJ21"/>
    <mergeCell ref="AK14:AL14"/>
    <mergeCell ref="AK17:AL17"/>
    <mergeCell ref="AK16:AL16"/>
    <mergeCell ref="AK19:AL19"/>
    <mergeCell ref="AK18:AL18"/>
    <mergeCell ref="AE17:AG17"/>
    <mergeCell ref="AH17:AJ17"/>
    <mergeCell ref="AM14:AR14"/>
    <mergeCell ref="A15:B15"/>
    <mergeCell ref="S15:U15"/>
    <mergeCell ref="V15:X15"/>
    <mergeCell ref="AC15:AD15"/>
    <mergeCell ref="AE15:AG15"/>
    <mergeCell ref="AH15:AJ15"/>
    <mergeCell ref="AK15:AL15"/>
    <mergeCell ref="A14:B14"/>
    <mergeCell ref="C14:K14"/>
    <mergeCell ref="L14:R14"/>
    <mergeCell ref="S14:U14"/>
    <mergeCell ref="V14:X14"/>
    <mergeCell ref="Y14:AB14"/>
    <mergeCell ref="AC14:AD14"/>
    <mergeCell ref="A16:B16"/>
    <mergeCell ref="S16:U16"/>
    <mergeCell ref="V16:X16"/>
    <mergeCell ref="AC16:AD16"/>
    <mergeCell ref="A20:B20"/>
    <mergeCell ref="A19:B19"/>
    <mergeCell ref="A21:B21"/>
    <mergeCell ref="AE16:AG16"/>
    <mergeCell ref="AH16:AJ16"/>
    <mergeCell ref="S19:U19"/>
    <mergeCell ref="V19:X19"/>
    <mergeCell ref="AC19:AD19"/>
    <mergeCell ref="AE19:AG19"/>
    <mergeCell ref="AH19:AJ19"/>
    <mergeCell ref="S18:U18"/>
    <mergeCell ref="V18:X18"/>
    <mergeCell ref="AC18:AD18"/>
    <mergeCell ref="AE18:AG18"/>
    <mergeCell ref="AH18:AJ18"/>
    <mergeCell ref="S20:U20"/>
    <mergeCell ref="AC20:AD20"/>
    <mergeCell ref="AE20:AG20"/>
    <mergeCell ref="AH20:AJ20"/>
    <mergeCell ref="S21:U21"/>
    <mergeCell ref="A9:B9"/>
    <mergeCell ref="S9:U9"/>
    <mergeCell ref="AC9:AD9"/>
    <mergeCell ref="A8:B8"/>
    <mergeCell ref="S8:U8"/>
    <mergeCell ref="V8:X8"/>
    <mergeCell ref="AE8:AG8"/>
    <mergeCell ref="AH8:AJ8"/>
    <mergeCell ref="AK8:AL8"/>
    <mergeCell ref="AK9:AL9"/>
    <mergeCell ref="AE9:AG9"/>
    <mergeCell ref="AH7:AJ7"/>
    <mergeCell ref="AK7:AL7"/>
    <mergeCell ref="AM7:AR7"/>
    <mergeCell ref="AS1:AY1"/>
    <mergeCell ref="V6:AB6"/>
    <mergeCell ref="A6:B6"/>
    <mergeCell ref="C6:K6"/>
    <mergeCell ref="L6:R6"/>
    <mergeCell ref="S6:U6"/>
    <mergeCell ref="A7:B7"/>
    <mergeCell ref="C7:K7"/>
    <mergeCell ref="L7:R7"/>
    <mergeCell ref="S7:U7"/>
    <mergeCell ref="V7:X7"/>
    <mergeCell ref="A1:J3"/>
    <mergeCell ref="Y7:AB7"/>
    <mergeCell ref="AC7:AD7"/>
    <mergeCell ref="AE7:AG7"/>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BF2:BK3"/>
    <mergeCell ref="K3:T3"/>
    <mergeCell ref="U3:Y3"/>
    <mergeCell ref="Z3:AD3"/>
    <mergeCell ref="AE3:AR3"/>
    <mergeCell ref="A22:B22"/>
    <mergeCell ref="S22:U22"/>
    <mergeCell ref="V22:X22"/>
    <mergeCell ref="AC22:AD22"/>
    <mergeCell ref="AE22:AG22"/>
    <mergeCell ref="AH22:AJ22"/>
    <mergeCell ref="AK22:AL22"/>
    <mergeCell ref="S10:U10"/>
    <mergeCell ref="V10:X10"/>
    <mergeCell ref="AE10:AG10"/>
    <mergeCell ref="AH10:AJ10"/>
    <mergeCell ref="AK10:AL10"/>
    <mergeCell ref="A10:B10"/>
    <mergeCell ref="A11:B11"/>
    <mergeCell ref="S11:U11"/>
    <mergeCell ref="AC11:AD11"/>
    <mergeCell ref="AE11:AG11"/>
    <mergeCell ref="AH11:AJ11"/>
    <mergeCell ref="A18:B18"/>
    <mergeCell ref="A17:B17"/>
    <mergeCell ref="AE14:AG14"/>
    <mergeCell ref="AH14:AJ14"/>
    <mergeCell ref="S17:U17"/>
    <mergeCell ref="AC17:AD17"/>
  </mergeCells>
  <phoneticPr fontId="9"/>
  <dataValidations count="6">
    <dataValidation type="list" allowBlank="1" showInputMessage="1" showErrorMessage="1" sqref="AC156:AN156" xr:uid="{2BC7CD42-8748-4268-AB7C-E88076F2B045}">
      <formula1>"公開しない,データベース管理者,参照・編集可,参照・レコード削除・CSV出力可,参照・レコード削除可,参照可"</formula1>
    </dataValidation>
    <dataValidation type="list" allowBlank="1" showInputMessage="1" showErrorMessage="1" sqref="K82:R82 K84:S84 K165:R165 K167:S167" xr:uid="{AE3F5AB0-C170-4CF3-A90A-8E49F2D60B2A}">
      <formula1>"□,■"</formula1>
    </dataValidation>
    <dataValidation type="list" allowBlank="1" showInputMessage="1" showErrorMessage="1" sqref="AE65:AN67" xr:uid="{4A005706-D685-4730-9BF4-E76EF4E9150A}">
      <formula1>"昇順,降順"</formula1>
    </dataValidation>
    <dataValidation type="list" allowBlank="1" showInputMessage="1" showErrorMessage="1" sqref="AC62:AN62" xr:uid="{85E4D189-78F9-4072-99F9-1D1B31BFD874}">
      <formula1>"公開しない,データベース管理者,参照・レコード削除・CSV出力可,参照・レコード削除可,参照可"</formula1>
    </dataValidation>
    <dataValidation type="list" allowBlank="1" showInputMessage="1" showErrorMessage="1" sqref="O35:S36 K63:AN63" xr:uid="{B7A9E3AA-DE2B-4589-A54A-5DBFC62DCC1C}">
      <formula1>"一覧表示,カテゴリ表示"</formula1>
    </dataValidation>
    <dataValidation type="list" allowBlank="1" showInputMessage="1" showErrorMessage="1" sqref="L70 L78:L79 L162 L33:L36 L91:L114 L116:L151" xr:uid="{17B2677C-9F5C-481E-B72A-2D127C60E6DA}">
      <formula1>フィールド種別</formula1>
    </dataValidation>
  </dataValidations>
  <pageMargins left="0.51181102362204722" right="0.74803149606299213" top="0.70866141732283472" bottom="0.43307086614173229" header="0.51181102362204722" footer="0.19685039370078741"/>
  <pageSetup paperSize="9" scale="64" firstPageNumber="0" fitToHeight="0" orientation="landscape" r:id="rId1"/>
  <headerFooter alignWithMargins="0"/>
  <rowBreaks count="2" manualBreakCount="2">
    <brk id="28" max="79" man="1"/>
    <brk id="86" max="79"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D68E2-4C86-4C8A-9482-E63E2E60E54E}">
  <sheetPr codeName="Sheet14">
    <tabColor rgb="FFFFFF00"/>
    <pageSetUpPr fitToPage="1"/>
  </sheetPr>
  <dimension ref="A1:CD238"/>
  <sheetViews>
    <sheetView showGridLines="0" view="pageBreakPreview" zoomScaleNormal="100" zoomScaleSheetLayoutView="100" workbookViewId="0">
      <selection activeCell="Y244" sqref="Y244"/>
    </sheetView>
  </sheetViews>
  <sheetFormatPr defaultColWidth="2.625" defaultRowHeight="15.75" customHeight="1"/>
  <cols>
    <col min="1" max="16384" width="2.625" style="76"/>
  </cols>
  <sheetData>
    <row r="1" spans="1:63" s="61" customFormat="1" ht="15.75" customHeight="1">
      <c r="A1" s="851" t="str">
        <f>表紙!A54</f>
        <v>POWER EGG</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tr">
        <f>表紙!$AJ$63</f>
        <v>MS</v>
      </c>
      <c r="AA1" s="867"/>
      <c r="AB1" s="867"/>
      <c r="AC1" s="867"/>
      <c r="AD1" s="868"/>
      <c r="AE1" s="910" t="s">
        <v>133</v>
      </c>
      <c r="AF1" s="871"/>
      <c r="AG1" s="871"/>
      <c r="AH1" s="871"/>
      <c r="AI1" s="872"/>
      <c r="AJ1" s="911" t="str">
        <f>表紙!$AX$63</f>
        <v>POWER EGG</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3" s="61" customFormat="1" ht="12.75" customHeight="1">
      <c r="A2" s="854"/>
      <c r="B2" s="855"/>
      <c r="C2" s="855"/>
      <c r="D2" s="855"/>
      <c r="E2" s="855"/>
      <c r="F2" s="855"/>
      <c r="G2" s="855"/>
      <c r="H2" s="855"/>
      <c r="I2" s="855"/>
      <c r="J2" s="856"/>
      <c r="K2" s="1012" t="s">
        <v>420</v>
      </c>
      <c r="L2" s="1013"/>
      <c r="M2" s="1013"/>
      <c r="N2" s="1013"/>
      <c r="O2" s="1013"/>
      <c r="P2" s="1013"/>
      <c r="Q2" s="1013"/>
      <c r="R2" s="1013"/>
      <c r="S2" s="1013"/>
      <c r="T2" s="1014"/>
      <c r="U2" s="877" t="s">
        <v>146</v>
      </c>
      <c r="V2" s="878"/>
      <c r="W2" s="878"/>
      <c r="X2" s="878"/>
      <c r="Y2" s="879"/>
      <c r="Z2" s="880" t="str">
        <f>表紙!$AJ$64</f>
        <v>MSBB</v>
      </c>
      <c r="AA2" s="881"/>
      <c r="AB2" s="881"/>
      <c r="AC2" s="881"/>
      <c r="AD2" s="882"/>
      <c r="AE2" s="883" t="s">
        <v>139</v>
      </c>
      <c r="AF2" s="884"/>
      <c r="AG2" s="884"/>
      <c r="AH2" s="884"/>
      <c r="AI2" s="885"/>
      <c r="AJ2" s="886" t="str">
        <f>表紙!$AX$64</f>
        <v>POWER EGG</v>
      </c>
      <c r="AK2" s="887"/>
      <c r="AL2" s="887"/>
      <c r="AM2" s="887"/>
      <c r="AN2" s="887"/>
      <c r="AO2" s="887"/>
      <c r="AP2" s="887"/>
      <c r="AQ2" s="887"/>
      <c r="AR2" s="888"/>
      <c r="AS2" s="889" t="str">
        <f>表紙!$BL$64</f>
        <v>M7-US-1140</v>
      </c>
      <c r="AT2" s="890"/>
      <c r="AU2" s="890"/>
      <c r="AV2" s="890"/>
      <c r="AW2" s="890"/>
      <c r="AX2" s="890"/>
      <c r="AY2" s="890"/>
      <c r="AZ2" s="892" t="str">
        <f>表紙!$BU$64</f>
        <v>7.0.2</v>
      </c>
      <c r="BA2" s="875"/>
      <c r="BB2" s="875"/>
      <c r="BC2" s="875"/>
      <c r="BD2" s="875"/>
      <c r="BE2" s="876"/>
      <c r="BF2" s="896">
        <f>表紙!$CB$64</f>
        <v>3</v>
      </c>
      <c r="BG2" s="875"/>
      <c r="BH2" s="875"/>
      <c r="BI2" s="875"/>
      <c r="BJ2" s="875"/>
      <c r="BK2" s="897"/>
    </row>
    <row r="3" spans="1:63" s="61" customFormat="1" ht="16.5" customHeight="1" thickBot="1">
      <c r="A3" s="857"/>
      <c r="B3" s="858"/>
      <c r="C3" s="858"/>
      <c r="D3" s="858"/>
      <c r="E3" s="858"/>
      <c r="F3" s="858"/>
      <c r="G3" s="858"/>
      <c r="H3" s="858"/>
      <c r="I3" s="858"/>
      <c r="J3" s="859"/>
      <c r="K3" s="899" t="str">
        <f ca="1">RIGHT(CELL("filename",$A$1),LEN(CELL("filename",$A$1))-FIND("]",CELL("filename",$A$1)))</f>
        <v>⑤版型発注書</v>
      </c>
      <c r="L3" s="900"/>
      <c r="M3" s="900"/>
      <c r="N3" s="900"/>
      <c r="O3" s="900"/>
      <c r="P3" s="900"/>
      <c r="Q3" s="900"/>
      <c r="R3" s="900"/>
      <c r="S3" s="900"/>
      <c r="T3" s="901"/>
      <c r="U3" s="902" t="s">
        <v>142</v>
      </c>
      <c r="V3" s="903"/>
      <c r="W3" s="903"/>
      <c r="X3" s="903"/>
      <c r="Y3" s="904"/>
      <c r="Z3" s="905" t="str">
        <f>表紙!$AJ$65</f>
        <v>-</v>
      </c>
      <c r="AA3" s="906"/>
      <c r="AB3" s="906"/>
      <c r="AC3" s="906"/>
      <c r="AD3" s="906"/>
      <c r="AE3" s="907" t="str">
        <f>表紙!$AQ$65</f>
        <v>POWER EGG</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3" s="61" customFormat="1" ht="3.75" customHeight="1">
      <c r="M4" s="61" t="s">
        <v>246</v>
      </c>
    </row>
    <row r="5" spans="1:63" s="61" customFormat="1">
      <c r="A5" s="218" t="s">
        <v>46</v>
      </c>
      <c r="V5" s="62"/>
    </row>
    <row r="6" spans="1:63" ht="14.25">
      <c r="A6" s="1005" t="s">
        <v>421</v>
      </c>
      <c r="B6" s="1005"/>
      <c r="C6" s="1010" t="s">
        <v>422</v>
      </c>
      <c r="D6" s="1010"/>
      <c r="E6" s="1010"/>
      <c r="F6" s="1010"/>
      <c r="G6" s="1010"/>
      <c r="H6" s="1010"/>
      <c r="I6" s="1010"/>
      <c r="J6" s="1010"/>
      <c r="K6" s="1010"/>
      <c r="L6" s="1006" t="s">
        <v>423</v>
      </c>
      <c r="M6" s="1006"/>
      <c r="N6" s="1006"/>
      <c r="O6" s="1006"/>
      <c r="P6" s="1006"/>
      <c r="Q6" s="1006"/>
      <c r="R6" s="1006"/>
      <c r="S6" s="1011" t="s">
        <v>424</v>
      </c>
      <c r="T6" s="1011"/>
      <c r="U6" s="1011"/>
      <c r="V6" s="1007" t="s">
        <v>425</v>
      </c>
      <c r="W6" s="1008"/>
      <c r="X6" s="1008"/>
      <c r="Y6" s="1008"/>
      <c r="Z6" s="1008"/>
      <c r="AA6" s="1008"/>
      <c r="AB6" s="1009"/>
      <c r="AC6" s="248" t="s">
        <v>514</v>
      </c>
      <c r="AD6" s="249"/>
      <c r="AE6" s="249"/>
      <c r="AF6" s="249"/>
      <c r="AG6" s="249"/>
      <c r="AH6" s="249"/>
      <c r="AI6" s="249"/>
      <c r="AJ6" s="249"/>
      <c r="AK6" s="249"/>
      <c r="AL6" s="249"/>
      <c r="AM6" s="249"/>
      <c r="AN6" s="249"/>
      <c r="AO6" s="249"/>
      <c r="AP6" s="249"/>
      <c r="AQ6" s="249"/>
      <c r="AR6" s="249"/>
      <c r="AS6" s="249"/>
      <c r="AT6" s="249"/>
      <c r="AU6" s="249"/>
      <c r="AV6" s="249"/>
      <c r="AW6" s="249"/>
      <c r="AX6" s="249"/>
      <c r="AY6" s="249"/>
      <c r="AZ6" s="249"/>
      <c r="BA6" s="249"/>
      <c r="BB6" s="249"/>
      <c r="BC6" s="249"/>
      <c r="BD6" s="249"/>
      <c r="BE6" s="250"/>
    </row>
    <row r="7" spans="1:63" ht="14.25">
      <c r="A7" s="1005" t="s">
        <v>341</v>
      </c>
      <c r="B7" s="1005"/>
      <c r="C7" s="1006" t="s">
        <v>355</v>
      </c>
      <c r="D7" s="1006"/>
      <c r="E7" s="1006"/>
      <c r="F7" s="1006"/>
      <c r="G7" s="1006"/>
      <c r="H7" s="1006"/>
      <c r="I7" s="1006"/>
      <c r="J7" s="1006"/>
      <c r="K7" s="1006"/>
      <c r="L7" s="1006" t="s">
        <v>427</v>
      </c>
      <c r="M7" s="1006"/>
      <c r="N7" s="1006"/>
      <c r="O7" s="1006"/>
      <c r="P7" s="1006"/>
      <c r="Q7" s="1006"/>
      <c r="R7" s="1006"/>
      <c r="S7" s="1006" t="s">
        <v>428</v>
      </c>
      <c r="T7" s="1006"/>
      <c r="U7" s="1006"/>
      <c r="V7" s="1006" t="s">
        <v>429</v>
      </c>
      <c r="W7" s="1006"/>
      <c r="X7" s="1006"/>
      <c r="Y7" s="1007" t="s">
        <v>430</v>
      </c>
      <c r="Z7" s="1008"/>
      <c r="AA7" s="1008"/>
      <c r="AB7" s="1009"/>
      <c r="AC7" s="1006" t="s">
        <v>431</v>
      </c>
      <c r="AD7" s="1006"/>
      <c r="AE7" s="1006" t="s">
        <v>432</v>
      </c>
      <c r="AF7" s="1006"/>
      <c r="AG7" s="1006"/>
      <c r="AH7" s="1006" t="s">
        <v>433</v>
      </c>
      <c r="AI7" s="1006"/>
      <c r="AJ7" s="1006"/>
      <c r="AK7" s="1006" t="s">
        <v>434</v>
      </c>
      <c r="AL7" s="1006"/>
      <c r="AM7" s="1006" t="s">
        <v>388</v>
      </c>
      <c r="AN7" s="1006"/>
      <c r="AO7" s="1006"/>
      <c r="AP7" s="1006"/>
      <c r="AQ7" s="1006"/>
      <c r="AR7" s="1006"/>
      <c r="AS7" s="207" t="s">
        <v>435</v>
      </c>
      <c r="AT7" s="206"/>
      <c r="AU7" s="206"/>
      <c r="AV7" s="206"/>
      <c r="AW7" s="206"/>
      <c r="AX7" s="206"/>
      <c r="AY7" s="206"/>
      <c r="AZ7" s="206"/>
      <c r="BA7" s="206"/>
      <c r="BB7" s="206"/>
      <c r="BC7" s="206"/>
      <c r="BD7" s="206"/>
      <c r="BE7" s="213"/>
    </row>
    <row r="8" spans="1:63" ht="15.75" customHeight="1">
      <c r="A8" s="986">
        <v>1</v>
      </c>
      <c r="B8" s="986"/>
      <c r="C8" s="181" t="s">
        <v>515</v>
      </c>
      <c r="D8" s="77"/>
      <c r="E8" s="77"/>
      <c r="F8" s="77"/>
      <c r="G8" s="77"/>
      <c r="H8" s="77"/>
      <c r="I8" s="77"/>
      <c r="J8" s="77"/>
      <c r="K8" s="182"/>
      <c r="L8" s="181" t="s">
        <v>516</v>
      </c>
      <c r="M8" s="77"/>
      <c r="N8" s="77"/>
      <c r="O8" s="77"/>
      <c r="P8" s="77"/>
      <c r="Q8" s="77"/>
      <c r="R8" s="182"/>
      <c r="S8" s="987">
        <v>4000</v>
      </c>
      <c r="T8" s="988"/>
      <c r="U8" s="989"/>
      <c r="V8" s="990"/>
      <c r="W8" s="991"/>
      <c r="X8" s="992"/>
      <c r="Y8" s="179"/>
      <c r="Z8" s="204"/>
      <c r="AA8" s="204"/>
      <c r="AB8" s="180"/>
      <c r="AC8" s="993"/>
      <c r="AD8" s="994"/>
      <c r="AE8" s="993"/>
      <c r="AF8" s="995"/>
      <c r="AG8" s="994"/>
      <c r="AH8" s="993" t="s">
        <v>43</v>
      </c>
      <c r="AI8" s="995"/>
      <c r="AJ8" s="994"/>
      <c r="AK8" s="993"/>
      <c r="AL8" s="994"/>
      <c r="AM8" s="181"/>
      <c r="AN8" s="77"/>
      <c r="AO8" s="77"/>
      <c r="AP8" s="77"/>
      <c r="AQ8" s="77"/>
      <c r="AR8" s="182"/>
      <c r="AS8" s="181"/>
      <c r="AT8" s="77"/>
      <c r="AU8" s="77"/>
      <c r="AV8" s="77"/>
      <c r="AW8" s="77"/>
      <c r="AX8" s="77"/>
      <c r="AY8" s="77"/>
      <c r="AZ8" s="77"/>
      <c r="BA8" s="77"/>
      <c r="BB8" s="77"/>
      <c r="BC8" s="77"/>
      <c r="BD8" s="77"/>
      <c r="BE8" s="182"/>
    </row>
    <row r="9" spans="1:63" ht="15.75" customHeight="1">
      <c r="A9" s="993">
        <v>2</v>
      </c>
      <c r="B9" s="994"/>
      <c r="C9" s="181" t="s">
        <v>517</v>
      </c>
      <c r="D9" s="77"/>
      <c r="E9" s="77"/>
      <c r="F9" s="77"/>
      <c r="G9" s="77"/>
      <c r="H9" s="77"/>
      <c r="I9" s="77"/>
      <c r="J9" s="77"/>
      <c r="K9" s="182"/>
      <c r="L9" s="181" t="s">
        <v>518</v>
      </c>
      <c r="M9" s="77"/>
      <c r="N9" s="77"/>
      <c r="O9" s="77"/>
      <c r="P9" s="77"/>
      <c r="Q9" s="77"/>
      <c r="R9" s="182"/>
      <c r="S9" s="987">
        <v>4000</v>
      </c>
      <c r="T9" s="988"/>
      <c r="U9" s="989"/>
      <c r="V9" s="990"/>
      <c r="W9" s="991"/>
      <c r="X9" s="992"/>
      <c r="Y9" s="179"/>
      <c r="Z9" s="204"/>
      <c r="AA9" s="204"/>
      <c r="AB9" s="180"/>
      <c r="AC9" s="993"/>
      <c r="AD9" s="994"/>
      <c r="AE9" s="993"/>
      <c r="AF9" s="995"/>
      <c r="AG9" s="994"/>
      <c r="AH9" s="993" t="s">
        <v>43</v>
      </c>
      <c r="AI9" s="995"/>
      <c r="AJ9" s="994"/>
      <c r="AK9" s="993"/>
      <c r="AL9" s="994"/>
      <c r="AM9" s="181"/>
      <c r="AN9" s="77"/>
      <c r="AO9" s="77"/>
      <c r="AP9" s="77"/>
      <c r="AQ9" s="77"/>
      <c r="AR9" s="182"/>
      <c r="AS9" s="181"/>
      <c r="AT9" s="77"/>
      <c r="AU9" s="77"/>
      <c r="AV9" s="77"/>
      <c r="AW9" s="77"/>
      <c r="AX9" s="77"/>
      <c r="AY9" s="77"/>
      <c r="AZ9" s="77"/>
      <c r="BA9" s="77"/>
      <c r="BB9" s="77"/>
      <c r="BC9" s="77"/>
      <c r="BD9" s="77"/>
      <c r="BE9" s="182"/>
    </row>
    <row r="10" spans="1:63" ht="15.75" customHeight="1">
      <c r="A10" s="986">
        <v>3</v>
      </c>
      <c r="B10" s="986"/>
      <c r="C10" s="181" t="s">
        <v>519</v>
      </c>
      <c r="D10" s="77"/>
      <c r="E10" s="77"/>
      <c r="F10" s="77"/>
      <c r="G10" s="77"/>
      <c r="H10" s="77"/>
      <c r="I10" s="77"/>
      <c r="J10" s="77"/>
      <c r="K10" s="182"/>
      <c r="L10" s="181" t="s">
        <v>518</v>
      </c>
      <c r="M10" s="77"/>
      <c r="N10" s="77"/>
      <c r="O10" s="77"/>
      <c r="P10" s="77"/>
      <c r="Q10" s="77"/>
      <c r="R10" s="182"/>
      <c r="S10" s="987">
        <v>4000</v>
      </c>
      <c r="T10" s="988"/>
      <c r="U10" s="989"/>
      <c r="V10" s="990"/>
      <c r="W10" s="991"/>
      <c r="X10" s="992"/>
      <c r="Y10" s="179"/>
      <c r="Z10" s="204"/>
      <c r="AA10" s="204"/>
      <c r="AB10" s="180"/>
      <c r="AC10" s="993"/>
      <c r="AD10" s="994"/>
      <c r="AE10" s="993"/>
      <c r="AF10" s="995"/>
      <c r="AG10" s="994"/>
      <c r="AH10" s="993" t="s">
        <v>43</v>
      </c>
      <c r="AI10" s="995"/>
      <c r="AJ10" s="994"/>
      <c r="AK10" s="993"/>
      <c r="AL10" s="994"/>
      <c r="AM10" s="181"/>
      <c r="AN10" s="77"/>
      <c r="AO10" s="77"/>
      <c r="AP10" s="77"/>
      <c r="AQ10" s="77"/>
      <c r="AR10" s="182"/>
      <c r="AS10" s="181"/>
      <c r="AT10" s="77"/>
      <c r="AU10" s="77"/>
      <c r="AV10" s="77"/>
      <c r="AW10" s="77"/>
      <c r="AX10" s="77"/>
      <c r="AY10" s="77"/>
      <c r="AZ10" s="77"/>
      <c r="BA10" s="77"/>
      <c r="BB10" s="77"/>
      <c r="BC10" s="77"/>
      <c r="BD10" s="77"/>
      <c r="BE10" s="182"/>
    </row>
    <row r="11" spans="1:63" ht="15.75" customHeight="1">
      <c r="A11" s="993">
        <v>4</v>
      </c>
      <c r="B11" s="994"/>
      <c r="C11" s="181" t="s">
        <v>520</v>
      </c>
      <c r="D11" s="77"/>
      <c r="E11" s="77"/>
      <c r="F11" s="77"/>
      <c r="G11" s="77"/>
      <c r="H11" s="77"/>
      <c r="I11" s="77"/>
      <c r="J11" s="77"/>
      <c r="K11" s="182"/>
      <c r="L11" s="181" t="s">
        <v>518</v>
      </c>
      <c r="M11" s="77"/>
      <c r="N11" s="77"/>
      <c r="O11" s="77"/>
      <c r="P11" s="77"/>
      <c r="Q11" s="77"/>
      <c r="R11" s="182"/>
      <c r="S11" s="987">
        <v>4000</v>
      </c>
      <c r="T11" s="988"/>
      <c r="U11" s="989"/>
      <c r="V11" s="990"/>
      <c r="W11" s="991"/>
      <c r="X11" s="992"/>
      <c r="Y11" s="179"/>
      <c r="Z11" s="204"/>
      <c r="AA11" s="204"/>
      <c r="AB11" s="180"/>
      <c r="AC11" s="993"/>
      <c r="AD11" s="994"/>
      <c r="AE11" s="993"/>
      <c r="AF11" s="995"/>
      <c r="AG11" s="994"/>
      <c r="AH11" s="993" t="s">
        <v>43</v>
      </c>
      <c r="AI11" s="995"/>
      <c r="AJ11" s="994"/>
      <c r="AK11" s="993"/>
      <c r="AL11" s="994"/>
      <c r="AM11" s="181"/>
      <c r="AN11" s="77"/>
      <c r="AO11" s="77"/>
      <c r="AP11" s="77"/>
      <c r="AQ11" s="77"/>
      <c r="AR11" s="182"/>
      <c r="AS11" s="181"/>
      <c r="AT11" s="77"/>
      <c r="AU11" s="77"/>
      <c r="AV11" s="77"/>
      <c r="AW11" s="77"/>
      <c r="AX11" s="77"/>
      <c r="AY11" s="77"/>
      <c r="AZ11" s="77"/>
      <c r="BA11" s="77"/>
      <c r="BB11" s="77"/>
      <c r="BC11" s="77"/>
      <c r="BD11" s="77"/>
      <c r="BE11" s="182"/>
    </row>
    <row r="12" spans="1:63" ht="15.75" customHeight="1">
      <c r="A12" s="986">
        <v>5</v>
      </c>
      <c r="B12" s="986"/>
      <c r="C12" s="181" t="s">
        <v>444</v>
      </c>
      <c r="D12" s="77"/>
      <c r="E12" s="77"/>
      <c r="F12" s="77"/>
      <c r="G12" s="77"/>
      <c r="H12" s="77"/>
      <c r="I12" s="77"/>
      <c r="J12" s="77"/>
      <c r="K12" s="182"/>
      <c r="L12" s="181" t="s">
        <v>518</v>
      </c>
      <c r="M12" s="77"/>
      <c r="N12" s="77"/>
      <c r="O12" s="77"/>
      <c r="P12" s="77"/>
      <c r="Q12" s="77"/>
      <c r="R12" s="182"/>
      <c r="S12" s="987">
        <v>4000</v>
      </c>
      <c r="T12" s="988"/>
      <c r="U12" s="989"/>
      <c r="V12" s="990"/>
      <c r="W12" s="991"/>
      <c r="X12" s="992"/>
      <c r="Y12" s="179"/>
      <c r="Z12" s="204"/>
      <c r="AA12" s="204"/>
      <c r="AB12" s="180"/>
      <c r="AC12" s="993"/>
      <c r="AD12" s="994"/>
      <c r="AE12" s="993"/>
      <c r="AF12" s="995"/>
      <c r="AG12" s="994"/>
      <c r="AH12" s="993" t="s">
        <v>43</v>
      </c>
      <c r="AI12" s="995"/>
      <c r="AJ12" s="994"/>
      <c r="AK12" s="993"/>
      <c r="AL12" s="994"/>
      <c r="AM12" s="181"/>
      <c r="AN12" s="77"/>
      <c r="AO12" s="77"/>
      <c r="AP12" s="77"/>
      <c r="AQ12" s="77"/>
      <c r="AR12" s="182"/>
      <c r="AS12" s="181"/>
      <c r="AT12" s="77"/>
      <c r="AU12" s="77"/>
      <c r="AV12" s="77"/>
      <c r="AW12" s="77"/>
      <c r="AX12" s="77"/>
      <c r="AY12" s="77"/>
      <c r="AZ12" s="77"/>
      <c r="BA12" s="77"/>
      <c r="BB12" s="77"/>
      <c r="BC12" s="77"/>
      <c r="BD12" s="77"/>
      <c r="BE12" s="182"/>
    </row>
    <row r="13" spans="1:63" ht="15.75" customHeight="1">
      <c r="A13" s="993">
        <v>6</v>
      </c>
      <c r="B13" s="994"/>
      <c r="C13" s="181" t="s">
        <v>445</v>
      </c>
      <c r="D13" s="77"/>
      <c r="E13" s="77"/>
      <c r="F13" s="77"/>
      <c r="G13" s="77"/>
      <c r="H13" s="77"/>
      <c r="I13" s="77"/>
      <c r="J13" s="77"/>
      <c r="K13" s="182"/>
      <c r="L13" s="181" t="s">
        <v>518</v>
      </c>
      <c r="M13" s="77"/>
      <c r="N13" s="77"/>
      <c r="O13" s="77"/>
      <c r="P13" s="77"/>
      <c r="Q13" s="77"/>
      <c r="R13" s="182"/>
      <c r="S13" s="987">
        <v>4000</v>
      </c>
      <c r="T13" s="988"/>
      <c r="U13" s="989"/>
      <c r="V13" s="990"/>
      <c r="W13" s="991"/>
      <c r="X13" s="992"/>
      <c r="Y13" s="179"/>
      <c r="Z13" s="204"/>
      <c r="AA13" s="204"/>
      <c r="AB13" s="180"/>
      <c r="AC13" s="993"/>
      <c r="AD13" s="994"/>
      <c r="AE13" s="993"/>
      <c r="AF13" s="995"/>
      <c r="AG13" s="994"/>
      <c r="AH13" s="993" t="s">
        <v>43</v>
      </c>
      <c r="AI13" s="995"/>
      <c r="AJ13" s="994"/>
      <c r="AK13" s="993"/>
      <c r="AL13" s="994"/>
      <c r="AM13" s="181"/>
      <c r="AN13" s="77"/>
      <c r="AO13" s="77"/>
      <c r="AP13" s="77"/>
      <c r="AQ13" s="77"/>
      <c r="AR13" s="182"/>
      <c r="AS13" s="181"/>
      <c r="AT13" s="77"/>
      <c r="AU13" s="77"/>
      <c r="AV13" s="77"/>
      <c r="AW13" s="77"/>
      <c r="AX13" s="77"/>
      <c r="AY13" s="77"/>
      <c r="AZ13" s="77"/>
      <c r="BA13" s="77"/>
      <c r="BB13" s="77"/>
      <c r="BC13" s="77"/>
      <c r="BD13" s="77"/>
      <c r="BE13" s="182"/>
    </row>
    <row r="14" spans="1:63" ht="15.75" customHeight="1">
      <c r="A14" s="986">
        <v>7</v>
      </c>
      <c r="B14" s="986"/>
      <c r="C14" s="181" t="s">
        <v>521</v>
      </c>
      <c r="D14" s="77"/>
      <c r="E14" s="77"/>
      <c r="F14" s="77"/>
      <c r="G14" s="77"/>
      <c r="H14" s="77"/>
      <c r="I14" s="77"/>
      <c r="J14" s="77"/>
      <c r="K14" s="182"/>
      <c r="L14" s="181" t="s">
        <v>518</v>
      </c>
      <c r="M14" s="77"/>
      <c r="N14" s="77"/>
      <c r="O14" s="77"/>
      <c r="P14" s="77"/>
      <c r="Q14" s="77"/>
      <c r="R14" s="182"/>
      <c r="S14" s="987">
        <v>4000</v>
      </c>
      <c r="T14" s="988"/>
      <c r="U14" s="989"/>
      <c r="V14" s="990"/>
      <c r="W14" s="991"/>
      <c r="X14" s="992"/>
      <c r="Y14" s="179"/>
      <c r="Z14" s="204"/>
      <c r="AA14" s="204"/>
      <c r="AB14" s="180"/>
      <c r="AC14" s="993"/>
      <c r="AD14" s="994"/>
      <c r="AE14" s="993"/>
      <c r="AF14" s="995"/>
      <c r="AG14" s="994"/>
      <c r="AH14" s="993" t="s">
        <v>43</v>
      </c>
      <c r="AI14" s="995"/>
      <c r="AJ14" s="994"/>
      <c r="AK14" s="993"/>
      <c r="AL14" s="994"/>
      <c r="AM14" s="181"/>
      <c r="AN14" s="77"/>
      <c r="AO14" s="77"/>
      <c r="AP14" s="77"/>
      <c r="AQ14" s="77"/>
      <c r="AR14" s="182"/>
      <c r="AS14" s="181"/>
      <c r="AT14" s="77"/>
      <c r="AU14" s="77"/>
      <c r="AV14" s="77"/>
      <c r="AW14" s="77"/>
      <c r="AX14" s="77"/>
      <c r="AY14" s="77"/>
      <c r="AZ14" s="77"/>
      <c r="BA14" s="77"/>
      <c r="BB14" s="77"/>
      <c r="BC14" s="77"/>
      <c r="BD14" s="77"/>
      <c r="BE14" s="182"/>
    </row>
    <row r="15" spans="1:63" ht="15.75" customHeight="1">
      <c r="A15" s="993">
        <v>8</v>
      </c>
      <c r="B15" s="994"/>
      <c r="C15" s="181" t="s">
        <v>522</v>
      </c>
      <c r="D15" s="77"/>
      <c r="E15" s="77"/>
      <c r="F15" s="77"/>
      <c r="G15" s="77"/>
      <c r="H15" s="77"/>
      <c r="I15" s="77"/>
      <c r="J15" s="77"/>
      <c r="K15" s="182"/>
      <c r="L15" s="181" t="s">
        <v>518</v>
      </c>
      <c r="M15" s="77"/>
      <c r="N15" s="77"/>
      <c r="O15" s="77"/>
      <c r="P15" s="77"/>
      <c r="Q15" s="77"/>
      <c r="R15" s="182"/>
      <c r="S15" s="987">
        <v>4000</v>
      </c>
      <c r="T15" s="988"/>
      <c r="U15" s="989"/>
      <c r="V15" s="990"/>
      <c r="W15" s="991"/>
      <c r="X15" s="992"/>
      <c r="Y15" s="179"/>
      <c r="Z15" s="204"/>
      <c r="AA15" s="204"/>
      <c r="AB15" s="180"/>
      <c r="AC15" s="993"/>
      <c r="AD15" s="994"/>
      <c r="AE15" s="993"/>
      <c r="AF15" s="995"/>
      <c r="AG15" s="994"/>
      <c r="AH15" s="993" t="s">
        <v>43</v>
      </c>
      <c r="AI15" s="995"/>
      <c r="AJ15" s="994"/>
      <c r="AK15" s="993"/>
      <c r="AL15" s="994"/>
      <c r="AM15" s="181"/>
      <c r="AN15" s="77"/>
      <c r="AO15" s="77"/>
      <c r="AP15" s="77"/>
      <c r="AQ15" s="77"/>
      <c r="AR15" s="182"/>
      <c r="AS15" s="181"/>
      <c r="AT15" s="77"/>
      <c r="AU15" s="77"/>
      <c r="AV15" s="77"/>
      <c r="AW15" s="77"/>
      <c r="AX15" s="77"/>
      <c r="AY15" s="77"/>
      <c r="AZ15" s="77"/>
      <c r="BA15" s="77"/>
      <c r="BB15" s="77"/>
      <c r="BC15" s="77"/>
      <c r="BD15" s="77"/>
      <c r="BE15" s="182"/>
    </row>
    <row r="16" spans="1:63" ht="15.75" customHeight="1">
      <c r="A16" s="986">
        <v>9</v>
      </c>
      <c r="B16" s="986"/>
      <c r="C16" s="181" t="s">
        <v>523</v>
      </c>
      <c r="D16" s="77"/>
      <c r="E16" s="77"/>
      <c r="F16" s="77"/>
      <c r="G16" s="77"/>
      <c r="H16" s="77"/>
      <c r="I16" s="77"/>
      <c r="J16" s="77"/>
      <c r="K16" s="182"/>
      <c r="L16" s="181" t="s">
        <v>518</v>
      </c>
      <c r="M16" s="77"/>
      <c r="N16" s="77"/>
      <c r="O16" s="77"/>
      <c r="P16" s="77"/>
      <c r="Q16" s="77"/>
      <c r="R16" s="182"/>
      <c r="S16" s="987">
        <v>4000</v>
      </c>
      <c r="T16" s="988"/>
      <c r="U16" s="989"/>
      <c r="V16" s="990"/>
      <c r="W16" s="991"/>
      <c r="X16" s="992"/>
      <c r="Y16" s="179"/>
      <c r="Z16" s="204"/>
      <c r="AA16" s="204"/>
      <c r="AB16" s="180"/>
      <c r="AC16" s="993"/>
      <c r="AD16" s="994"/>
      <c r="AE16" s="993"/>
      <c r="AF16" s="995"/>
      <c r="AG16" s="994"/>
      <c r="AH16" s="993" t="s">
        <v>43</v>
      </c>
      <c r="AI16" s="995"/>
      <c r="AJ16" s="994"/>
      <c r="AK16" s="993"/>
      <c r="AL16" s="994"/>
      <c r="AM16" s="181"/>
      <c r="AN16" s="77"/>
      <c r="AO16" s="77"/>
      <c r="AP16" s="77"/>
      <c r="AQ16" s="77"/>
      <c r="AR16" s="182"/>
      <c r="AS16" s="181"/>
      <c r="AT16" s="77"/>
      <c r="AU16" s="77"/>
      <c r="AV16" s="77"/>
      <c r="AW16" s="77"/>
      <c r="AX16" s="77"/>
      <c r="AY16" s="77"/>
      <c r="AZ16" s="77"/>
      <c r="BA16" s="77"/>
      <c r="BB16" s="77"/>
      <c r="BC16" s="77"/>
      <c r="BD16" s="77"/>
      <c r="BE16" s="182"/>
    </row>
    <row r="17" spans="1:57" ht="15.75" customHeight="1">
      <c r="A17" s="993">
        <v>10</v>
      </c>
      <c r="B17" s="994"/>
      <c r="C17" s="251" t="s">
        <v>524</v>
      </c>
      <c r="D17" s="77"/>
      <c r="E17" s="77"/>
      <c r="F17" s="77"/>
      <c r="G17" s="77"/>
      <c r="H17" s="77"/>
      <c r="I17" s="77"/>
      <c r="J17" s="77"/>
      <c r="K17" s="182"/>
      <c r="L17" s="181" t="s">
        <v>518</v>
      </c>
      <c r="M17" s="77"/>
      <c r="N17" s="77"/>
      <c r="O17" s="77"/>
      <c r="P17" s="77"/>
      <c r="Q17" s="77"/>
      <c r="R17" s="182"/>
      <c r="S17" s="1002">
        <v>4000</v>
      </c>
      <c r="T17" s="1003"/>
      <c r="U17" s="1004"/>
      <c r="V17" s="181"/>
      <c r="W17" s="77"/>
      <c r="X17" s="182"/>
      <c r="Y17" s="179"/>
      <c r="Z17" s="204"/>
      <c r="AA17" s="204"/>
      <c r="AB17" s="180"/>
      <c r="AC17" s="179"/>
      <c r="AD17" s="180"/>
      <c r="AE17" s="179"/>
      <c r="AF17" s="204"/>
      <c r="AG17" s="180"/>
      <c r="AH17" s="993" t="s">
        <v>43</v>
      </c>
      <c r="AI17" s="995"/>
      <c r="AJ17" s="994"/>
      <c r="AK17" s="179"/>
      <c r="AL17" s="180"/>
      <c r="AM17" s="181"/>
      <c r="AN17" s="77"/>
      <c r="AO17" s="77"/>
      <c r="AP17" s="77"/>
      <c r="AQ17" s="77"/>
      <c r="AR17" s="182"/>
      <c r="AS17" s="181"/>
      <c r="AT17" s="77"/>
      <c r="AU17" s="77"/>
      <c r="AV17" s="77"/>
      <c r="AW17" s="77"/>
      <c r="AX17" s="77"/>
      <c r="AY17" s="77"/>
      <c r="AZ17" s="77"/>
      <c r="BA17" s="77"/>
      <c r="BB17" s="77"/>
      <c r="BC17" s="77"/>
      <c r="BD17" s="77"/>
      <c r="BE17" s="182"/>
    </row>
    <row r="18" spans="1:57" ht="15.75" customHeight="1">
      <c r="A18" s="986">
        <v>11</v>
      </c>
      <c r="B18" s="986"/>
      <c r="C18" s="252" t="s">
        <v>525</v>
      </c>
      <c r="D18" s="77"/>
      <c r="E18" s="77"/>
      <c r="F18" s="77"/>
      <c r="G18" s="77"/>
      <c r="H18" s="77"/>
      <c r="I18" s="77"/>
      <c r="J18" s="77"/>
      <c r="K18" s="182"/>
      <c r="L18" s="181" t="s">
        <v>518</v>
      </c>
      <c r="M18" s="77"/>
      <c r="N18" s="77"/>
      <c r="O18" s="77"/>
      <c r="P18" s="77"/>
      <c r="Q18" s="77"/>
      <c r="R18" s="182"/>
      <c r="S18" s="1002">
        <v>4000</v>
      </c>
      <c r="T18" s="1003"/>
      <c r="U18" s="1004"/>
      <c r="V18" s="181"/>
      <c r="W18" s="77"/>
      <c r="X18" s="182"/>
      <c r="Y18" s="179"/>
      <c r="Z18" s="204"/>
      <c r="AA18" s="204"/>
      <c r="AB18" s="180"/>
      <c r="AC18" s="179"/>
      <c r="AD18" s="180"/>
      <c r="AE18" s="179"/>
      <c r="AF18" s="204"/>
      <c r="AG18" s="180"/>
      <c r="AH18" s="993" t="s">
        <v>43</v>
      </c>
      <c r="AI18" s="995"/>
      <c r="AJ18" s="994"/>
      <c r="AK18" s="179"/>
      <c r="AL18" s="180"/>
      <c r="AM18" s="181"/>
      <c r="AN18" s="77"/>
      <c r="AO18" s="77"/>
      <c r="AP18" s="77"/>
      <c r="AQ18" s="77"/>
      <c r="AR18" s="182"/>
      <c r="AS18" s="181"/>
      <c r="AT18" s="77"/>
      <c r="AU18" s="77"/>
      <c r="AV18" s="77"/>
      <c r="AW18" s="77"/>
      <c r="AX18" s="77"/>
      <c r="AY18" s="77"/>
      <c r="AZ18" s="77"/>
      <c r="BA18" s="77"/>
      <c r="BB18" s="77"/>
      <c r="BC18" s="77"/>
      <c r="BD18" s="77"/>
      <c r="BE18" s="182"/>
    </row>
    <row r="19" spans="1:57" ht="15.75" customHeight="1">
      <c r="A19" s="986">
        <v>12</v>
      </c>
      <c r="B19" s="986"/>
      <c r="C19" s="181" t="s">
        <v>526</v>
      </c>
      <c r="D19" s="77"/>
      <c r="E19" s="77"/>
      <c r="F19" s="77"/>
      <c r="G19" s="77"/>
      <c r="H19" s="77"/>
      <c r="I19" s="77"/>
      <c r="J19" s="77"/>
      <c r="K19" s="182"/>
      <c r="L19" s="181" t="s">
        <v>518</v>
      </c>
      <c r="M19" s="77"/>
      <c r="N19" s="77"/>
      <c r="O19" s="77"/>
      <c r="P19" s="77"/>
      <c r="Q19" s="77"/>
      <c r="R19" s="182"/>
      <c r="S19" s="987">
        <v>4000</v>
      </c>
      <c r="T19" s="988"/>
      <c r="U19" s="989"/>
      <c r="V19" s="990"/>
      <c r="W19" s="991"/>
      <c r="X19" s="992"/>
      <c r="Y19" s="179"/>
      <c r="Z19" s="204"/>
      <c r="AA19" s="204"/>
      <c r="AB19" s="180"/>
      <c r="AC19" s="993"/>
      <c r="AD19" s="994"/>
      <c r="AE19" s="993"/>
      <c r="AF19" s="995"/>
      <c r="AG19" s="994"/>
      <c r="AH19" s="993" t="s">
        <v>43</v>
      </c>
      <c r="AI19" s="995"/>
      <c r="AJ19" s="994"/>
      <c r="AK19" s="993"/>
      <c r="AL19" s="994"/>
      <c r="AM19" s="181"/>
      <c r="AN19" s="77"/>
      <c r="AO19" s="77"/>
      <c r="AP19" s="77"/>
      <c r="AQ19" s="77"/>
      <c r="AR19" s="182"/>
      <c r="AS19" s="181" t="s">
        <v>527</v>
      </c>
      <c r="AT19" s="77"/>
      <c r="AU19" s="77"/>
      <c r="AV19" s="77"/>
      <c r="AW19" s="77"/>
      <c r="AX19" s="77"/>
      <c r="AY19" s="77"/>
      <c r="AZ19" s="77"/>
      <c r="BA19" s="77"/>
      <c r="BB19" s="77"/>
      <c r="BC19" s="77"/>
      <c r="BD19" s="77"/>
      <c r="BE19" s="182"/>
    </row>
    <row r="20" spans="1:57" ht="15.75" customHeight="1">
      <c r="A20" s="986">
        <v>13</v>
      </c>
      <c r="B20" s="986"/>
      <c r="C20" s="181" t="s">
        <v>528</v>
      </c>
      <c r="D20" s="77"/>
      <c r="E20" s="77"/>
      <c r="F20" s="77"/>
      <c r="G20" s="77"/>
      <c r="H20" s="77"/>
      <c r="I20" s="77"/>
      <c r="J20" s="77"/>
      <c r="K20" s="182"/>
      <c r="L20" s="181" t="s">
        <v>518</v>
      </c>
      <c r="M20" s="77"/>
      <c r="N20" s="77"/>
      <c r="O20" s="77"/>
      <c r="P20" s="77"/>
      <c r="Q20" s="77"/>
      <c r="R20" s="182"/>
      <c r="S20" s="987">
        <v>4000</v>
      </c>
      <c r="T20" s="988"/>
      <c r="U20" s="989"/>
      <c r="V20" s="990"/>
      <c r="W20" s="991"/>
      <c r="X20" s="992"/>
      <c r="Y20" s="179"/>
      <c r="Z20" s="204"/>
      <c r="AA20" s="204"/>
      <c r="AB20" s="180"/>
      <c r="AC20" s="993"/>
      <c r="AD20" s="994"/>
      <c r="AE20" s="993"/>
      <c r="AF20" s="995"/>
      <c r="AG20" s="994"/>
      <c r="AH20" s="993" t="s">
        <v>43</v>
      </c>
      <c r="AI20" s="995"/>
      <c r="AJ20" s="994"/>
      <c r="AK20" s="993"/>
      <c r="AL20" s="994"/>
      <c r="AM20" s="181"/>
      <c r="AN20" s="77"/>
      <c r="AO20" s="77"/>
      <c r="AP20" s="77"/>
      <c r="AQ20" s="77"/>
      <c r="AR20" s="182"/>
      <c r="AS20" s="181"/>
      <c r="AT20" s="77"/>
      <c r="AU20" s="77"/>
      <c r="AV20" s="77"/>
      <c r="AW20" s="77"/>
      <c r="AX20" s="77"/>
      <c r="AY20" s="77"/>
      <c r="AZ20" s="77"/>
      <c r="BA20" s="77"/>
      <c r="BB20" s="77"/>
      <c r="BC20" s="77"/>
      <c r="BD20" s="77"/>
      <c r="BE20" s="182"/>
    </row>
    <row r="21" spans="1:57" ht="15.75" customHeight="1">
      <c r="A21" s="986">
        <v>14</v>
      </c>
      <c r="B21" s="986"/>
      <c r="C21" s="181" t="s">
        <v>529</v>
      </c>
      <c r="D21" s="77"/>
      <c r="E21" s="77"/>
      <c r="F21" s="77"/>
      <c r="G21" s="77"/>
      <c r="H21" s="77"/>
      <c r="I21" s="77"/>
      <c r="J21" s="77"/>
      <c r="K21" s="182"/>
      <c r="L21" s="181" t="s">
        <v>518</v>
      </c>
      <c r="M21" s="77"/>
      <c r="N21" s="77"/>
      <c r="O21" s="77"/>
      <c r="P21" s="77"/>
      <c r="Q21" s="77"/>
      <c r="R21" s="182"/>
      <c r="S21" s="987">
        <v>4000</v>
      </c>
      <c r="T21" s="988"/>
      <c r="U21" s="989"/>
      <c r="V21" s="990"/>
      <c r="W21" s="991"/>
      <c r="X21" s="992"/>
      <c r="Y21" s="179"/>
      <c r="Z21" s="204"/>
      <c r="AA21" s="204"/>
      <c r="AB21" s="180"/>
      <c r="AC21" s="993"/>
      <c r="AD21" s="994"/>
      <c r="AE21" s="993"/>
      <c r="AF21" s="995"/>
      <c r="AG21" s="994"/>
      <c r="AH21" s="993" t="s">
        <v>43</v>
      </c>
      <c r="AI21" s="995"/>
      <c r="AJ21" s="994"/>
      <c r="AK21" s="993"/>
      <c r="AL21" s="994"/>
      <c r="AM21" s="181"/>
      <c r="AN21" s="77"/>
      <c r="AO21" s="77"/>
      <c r="AP21" s="77"/>
      <c r="AQ21" s="77"/>
      <c r="AR21" s="182"/>
      <c r="AS21" s="181" t="s">
        <v>527</v>
      </c>
      <c r="AT21" s="77"/>
      <c r="AU21" s="77"/>
      <c r="AV21" s="77"/>
      <c r="AW21" s="77"/>
      <c r="AX21" s="77"/>
      <c r="AY21" s="77"/>
      <c r="AZ21" s="77"/>
      <c r="BA21" s="77"/>
      <c r="BB21" s="77"/>
      <c r="BC21" s="77"/>
      <c r="BD21" s="77"/>
      <c r="BE21" s="182"/>
    </row>
    <row r="22" spans="1:57" ht="15.75" customHeight="1">
      <c r="A22" s="986">
        <v>15</v>
      </c>
      <c r="B22" s="986"/>
      <c r="C22" s="181" t="s">
        <v>530</v>
      </c>
      <c r="D22" s="77"/>
      <c r="E22" s="77"/>
      <c r="F22" s="77"/>
      <c r="G22" s="77"/>
      <c r="H22" s="77"/>
      <c r="I22" s="77"/>
      <c r="J22" s="77"/>
      <c r="K22" s="182"/>
      <c r="L22" s="181" t="s">
        <v>518</v>
      </c>
      <c r="M22" s="77"/>
      <c r="N22" s="77"/>
      <c r="O22" s="77"/>
      <c r="P22" s="77"/>
      <c r="Q22" s="77"/>
      <c r="R22" s="182"/>
      <c r="S22" s="987">
        <v>4000</v>
      </c>
      <c r="T22" s="988"/>
      <c r="U22" s="989"/>
      <c r="V22" s="990"/>
      <c r="W22" s="991"/>
      <c r="X22" s="992"/>
      <c r="Y22" s="179"/>
      <c r="Z22" s="204"/>
      <c r="AA22" s="204"/>
      <c r="AB22" s="180"/>
      <c r="AC22" s="993"/>
      <c r="AD22" s="994"/>
      <c r="AE22" s="993"/>
      <c r="AF22" s="995"/>
      <c r="AG22" s="994"/>
      <c r="AH22" s="993" t="s">
        <v>43</v>
      </c>
      <c r="AI22" s="995"/>
      <c r="AJ22" s="994"/>
      <c r="AK22" s="993"/>
      <c r="AL22" s="994"/>
      <c r="AM22" s="181"/>
      <c r="AN22" s="77"/>
      <c r="AO22" s="77"/>
      <c r="AP22" s="77"/>
      <c r="AQ22" s="77"/>
      <c r="AR22" s="182"/>
      <c r="AS22" s="181"/>
      <c r="AT22" s="77"/>
      <c r="AU22" s="77"/>
      <c r="AV22" s="77"/>
      <c r="AW22" s="77"/>
      <c r="AX22" s="77"/>
      <c r="AY22" s="77"/>
      <c r="AZ22" s="77"/>
      <c r="BA22" s="77"/>
      <c r="BB22" s="77"/>
      <c r="BC22" s="77"/>
      <c r="BD22" s="77"/>
      <c r="BE22" s="182"/>
    </row>
    <row r="23" spans="1:57" ht="15.75" customHeight="1">
      <c r="A23" s="986">
        <v>16</v>
      </c>
      <c r="B23" s="986"/>
      <c r="C23" s="181" t="s">
        <v>531</v>
      </c>
      <c r="D23" s="77"/>
      <c r="E23" s="77"/>
      <c r="F23" s="77"/>
      <c r="G23" s="77"/>
      <c r="H23" s="77"/>
      <c r="I23" s="77"/>
      <c r="J23" s="77"/>
      <c r="K23" s="182"/>
      <c r="L23" s="181" t="s">
        <v>518</v>
      </c>
      <c r="M23" s="77"/>
      <c r="N23" s="77"/>
      <c r="O23" s="77"/>
      <c r="P23" s="77"/>
      <c r="Q23" s="77"/>
      <c r="R23" s="182"/>
      <c r="S23" s="987">
        <v>4000</v>
      </c>
      <c r="T23" s="988"/>
      <c r="U23" s="989"/>
      <c r="V23" s="990"/>
      <c r="W23" s="991"/>
      <c r="X23" s="992"/>
      <c r="Y23" s="179"/>
      <c r="Z23" s="204"/>
      <c r="AA23" s="204"/>
      <c r="AB23" s="180"/>
      <c r="AC23" s="993"/>
      <c r="AD23" s="994"/>
      <c r="AE23" s="993"/>
      <c r="AF23" s="995"/>
      <c r="AG23" s="994"/>
      <c r="AH23" s="993" t="s">
        <v>43</v>
      </c>
      <c r="AI23" s="995"/>
      <c r="AJ23" s="994"/>
      <c r="AK23" s="993"/>
      <c r="AL23" s="994"/>
      <c r="AM23" s="181"/>
      <c r="AN23" s="77"/>
      <c r="AO23" s="77"/>
      <c r="AP23" s="77"/>
      <c r="AQ23" s="77"/>
      <c r="AR23" s="182"/>
      <c r="AS23" s="181"/>
      <c r="AT23" s="77"/>
      <c r="AU23" s="77"/>
      <c r="AV23" s="77"/>
      <c r="AW23" s="77"/>
      <c r="AX23" s="77"/>
      <c r="AY23" s="77"/>
      <c r="AZ23" s="77"/>
      <c r="BA23" s="77"/>
      <c r="BB23" s="77"/>
      <c r="BC23" s="77"/>
      <c r="BD23" s="77"/>
      <c r="BE23" s="182"/>
    </row>
    <row r="24" spans="1:57" ht="15.75" customHeight="1">
      <c r="A24" s="986">
        <v>17</v>
      </c>
      <c r="B24" s="986"/>
      <c r="C24" s="181" t="s">
        <v>532</v>
      </c>
      <c r="D24" s="77"/>
      <c r="E24" s="77"/>
      <c r="F24" s="77"/>
      <c r="G24" s="77"/>
      <c r="H24" s="77"/>
      <c r="I24" s="77"/>
      <c r="J24" s="77"/>
      <c r="K24" s="182"/>
      <c r="L24" s="181" t="s">
        <v>518</v>
      </c>
      <c r="M24" s="77"/>
      <c r="N24" s="77"/>
      <c r="O24" s="77"/>
      <c r="P24" s="77"/>
      <c r="Q24" s="77"/>
      <c r="R24" s="182"/>
      <c r="S24" s="987">
        <v>4000</v>
      </c>
      <c r="T24" s="988"/>
      <c r="U24" s="989"/>
      <c r="V24" s="990"/>
      <c r="W24" s="991"/>
      <c r="X24" s="992"/>
      <c r="Y24" s="179"/>
      <c r="Z24" s="204"/>
      <c r="AA24" s="204"/>
      <c r="AB24" s="180"/>
      <c r="AC24" s="993"/>
      <c r="AD24" s="994"/>
      <c r="AE24" s="993"/>
      <c r="AF24" s="995"/>
      <c r="AG24" s="994"/>
      <c r="AH24" s="993" t="s">
        <v>43</v>
      </c>
      <c r="AI24" s="995"/>
      <c r="AJ24" s="994"/>
      <c r="AK24" s="993"/>
      <c r="AL24" s="994"/>
      <c r="AM24" s="181"/>
      <c r="AN24" s="77"/>
      <c r="AO24" s="77"/>
      <c r="AP24" s="77"/>
      <c r="AQ24" s="77"/>
      <c r="AR24" s="182"/>
      <c r="AS24" s="181"/>
      <c r="AT24" s="77"/>
      <c r="AU24" s="77"/>
      <c r="AV24" s="77"/>
      <c r="AW24" s="77"/>
      <c r="AX24" s="77"/>
      <c r="AY24" s="77"/>
      <c r="AZ24" s="77"/>
      <c r="BA24" s="77"/>
      <c r="BB24" s="77"/>
      <c r="BC24" s="77"/>
      <c r="BD24" s="77"/>
      <c r="BE24" s="182"/>
    </row>
    <row r="25" spans="1:57" ht="15.75" customHeight="1">
      <c r="A25" s="986">
        <v>18</v>
      </c>
      <c r="B25" s="986"/>
      <c r="C25" s="181" t="s">
        <v>533</v>
      </c>
      <c r="D25" s="77"/>
      <c r="E25" s="77"/>
      <c r="F25" s="77"/>
      <c r="G25" s="77"/>
      <c r="H25" s="77"/>
      <c r="I25" s="77"/>
      <c r="J25" s="77"/>
      <c r="K25" s="182"/>
      <c r="L25" s="181" t="s">
        <v>518</v>
      </c>
      <c r="M25" s="77"/>
      <c r="N25" s="77"/>
      <c r="O25" s="77"/>
      <c r="P25" s="77"/>
      <c r="Q25" s="77"/>
      <c r="R25" s="182"/>
      <c r="S25" s="987">
        <v>4000</v>
      </c>
      <c r="T25" s="988"/>
      <c r="U25" s="989"/>
      <c r="V25" s="990"/>
      <c r="W25" s="991"/>
      <c r="X25" s="992"/>
      <c r="Y25" s="179"/>
      <c r="Z25" s="204"/>
      <c r="AA25" s="204"/>
      <c r="AB25" s="180"/>
      <c r="AC25" s="993"/>
      <c r="AD25" s="994"/>
      <c r="AE25" s="993"/>
      <c r="AF25" s="995"/>
      <c r="AG25" s="994"/>
      <c r="AH25" s="993" t="s">
        <v>43</v>
      </c>
      <c r="AI25" s="995"/>
      <c r="AJ25" s="994"/>
      <c r="AK25" s="993"/>
      <c r="AL25" s="994"/>
      <c r="AM25" s="181"/>
      <c r="AN25" s="77"/>
      <c r="AO25" s="77"/>
      <c r="AP25" s="77"/>
      <c r="AQ25" s="77"/>
      <c r="AR25" s="182"/>
      <c r="AS25" s="181"/>
      <c r="AT25" s="77"/>
      <c r="AU25" s="77"/>
      <c r="AV25" s="77"/>
      <c r="AW25" s="77"/>
      <c r="AX25" s="77"/>
      <c r="AY25" s="77"/>
      <c r="AZ25" s="77"/>
      <c r="BA25" s="77"/>
      <c r="BB25" s="77"/>
      <c r="BC25" s="77"/>
      <c r="BD25" s="77"/>
      <c r="BE25" s="182"/>
    </row>
    <row r="26" spans="1:57" ht="15.75" customHeight="1">
      <c r="A26" s="986">
        <v>19</v>
      </c>
      <c r="B26" s="986"/>
      <c r="C26" s="181" t="s">
        <v>534</v>
      </c>
      <c r="D26" s="77"/>
      <c r="E26" s="77"/>
      <c r="F26" s="77"/>
      <c r="G26" s="77"/>
      <c r="H26" s="77"/>
      <c r="I26" s="77"/>
      <c r="J26" s="77"/>
      <c r="K26" s="182"/>
      <c r="L26" s="181" t="s">
        <v>518</v>
      </c>
      <c r="M26" s="77"/>
      <c r="N26" s="77"/>
      <c r="O26" s="77"/>
      <c r="P26" s="77"/>
      <c r="Q26" s="77"/>
      <c r="R26" s="182"/>
      <c r="S26" s="987">
        <v>4000</v>
      </c>
      <c r="T26" s="988"/>
      <c r="U26" s="989"/>
      <c r="V26" s="990"/>
      <c r="W26" s="991"/>
      <c r="X26" s="992"/>
      <c r="Y26" s="179"/>
      <c r="Z26" s="204"/>
      <c r="AA26" s="204"/>
      <c r="AB26" s="180"/>
      <c r="AC26" s="993"/>
      <c r="AD26" s="994"/>
      <c r="AE26" s="993"/>
      <c r="AF26" s="995"/>
      <c r="AG26" s="994"/>
      <c r="AH26" s="993" t="s">
        <v>43</v>
      </c>
      <c r="AI26" s="995"/>
      <c r="AJ26" s="994"/>
      <c r="AK26" s="993"/>
      <c r="AL26" s="994"/>
      <c r="AM26" s="181"/>
      <c r="AN26" s="77"/>
      <c r="AO26" s="77"/>
      <c r="AP26" s="77"/>
      <c r="AQ26" s="77"/>
      <c r="AR26" s="182"/>
      <c r="AS26" s="181" t="s">
        <v>527</v>
      </c>
      <c r="AT26" s="77"/>
      <c r="AU26" s="77"/>
      <c r="AV26" s="77"/>
      <c r="AW26" s="77"/>
      <c r="AX26" s="77"/>
      <c r="AY26" s="77"/>
      <c r="AZ26" s="77"/>
      <c r="BA26" s="77"/>
      <c r="BB26" s="77"/>
      <c r="BC26" s="77"/>
      <c r="BD26" s="77"/>
      <c r="BE26" s="182"/>
    </row>
    <row r="27" spans="1:57" ht="15.75" customHeight="1">
      <c r="A27" s="986">
        <v>20</v>
      </c>
      <c r="B27" s="986"/>
      <c r="C27" s="181" t="s">
        <v>535</v>
      </c>
      <c r="D27" s="77"/>
      <c r="E27" s="77"/>
      <c r="F27" s="77"/>
      <c r="G27" s="77"/>
      <c r="H27" s="77"/>
      <c r="I27" s="77"/>
      <c r="J27" s="77"/>
      <c r="K27" s="182"/>
      <c r="L27" s="181" t="s">
        <v>518</v>
      </c>
      <c r="M27" s="77"/>
      <c r="N27" s="77"/>
      <c r="O27" s="77"/>
      <c r="P27" s="77"/>
      <c r="Q27" s="77"/>
      <c r="R27" s="182"/>
      <c r="S27" s="987">
        <v>4000</v>
      </c>
      <c r="T27" s="988"/>
      <c r="U27" s="989"/>
      <c r="V27" s="990"/>
      <c r="W27" s="991"/>
      <c r="X27" s="992"/>
      <c r="Y27" s="179"/>
      <c r="Z27" s="204"/>
      <c r="AA27" s="204"/>
      <c r="AB27" s="180"/>
      <c r="AC27" s="993"/>
      <c r="AD27" s="994"/>
      <c r="AE27" s="993"/>
      <c r="AF27" s="995"/>
      <c r="AG27" s="994"/>
      <c r="AH27" s="993" t="s">
        <v>43</v>
      </c>
      <c r="AI27" s="995"/>
      <c r="AJ27" s="994"/>
      <c r="AK27" s="993"/>
      <c r="AL27" s="994"/>
      <c r="AM27" s="181"/>
      <c r="AN27" s="77"/>
      <c r="AO27" s="77"/>
      <c r="AP27" s="77"/>
      <c r="AQ27" s="77"/>
      <c r="AR27" s="182"/>
      <c r="AS27" s="181"/>
      <c r="AT27" s="77"/>
      <c r="AU27" s="77"/>
      <c r="AV27" s="77"/>
      <c r="AW27" s="77"/>
      <c r="AX27" s="77"/>
      <c r="AY27" s="77"/>
      <c r="AZ27" s="77"/>
      <c r="BA27" s="77"/>
      <c r="BB27" s="77"/>
      <c r="BC27" s="77"/>
      <c r="BD27" s="77"/>
      <c r="BE27" s="182"/>
    </row>
    <row r="28" spans="1:57" ht="15.75" customHeight="1">
      <c r="A28" s="986">
        <v>21</v>
      </c>
      <c r="B28" s="986"/>
      <c r="C28" s="181" t="s">
        <v>536</v>
      </c>
      <c r="D28" s="77"/>
      <c r="E28" s="77"/>
      <c r="F28" s="77"/>
      <c r="G28" s="77"/>
      <c r="H28" s="77"/>
      <c r="I28" s="77"/>
      <c r="J28" s="77"/>
      <c r="K28" s="182"/>
      <c r="L28" s="181" t="s">
        <v>518</v>
      </c>
      <c r="M28" s="77"/>
      <c r="N28" s="77"/>
      <c r="O28" s="77"/>
      <c r="P28" s="77"/>
      <c r="Q28" s="77"/>
      <c r="R28" s="182"/>
      <c r="S28" s="987">
        <v>4000</v>
      </c>
      <c r="T28" s="988"/>
      <c r="U28" s="989"/>
      <c r="V28" s="990"/>
      <c r="W28" s="991"/>
      <c r="X28" s="992"/>
      <c r="Y28" s="179"/>
      <c r="Z28" s="204"/>
      <c r="AA28" s="204"/>
      <c r="AB28" s="180"/>
      <c r="AC28" s="993"/>
      <c r="AD28" s="994"/>
      <c r="AE28" s="993"/>
      <c r="AF28" s="995"/>
      <c r="AG28" s="994"/>
      <c r="AH28" s="993" t="s">
        <v>43</v>
      </c>
      <c r="AI28" s="995"/>
      <c r="AJ28" s="994"/>
      <c r="AK28" s="993"/>
      <c r="AL28" s="994"/>
      <c r="AM28" s="181"/>
      <c r="AN28" s="77"/>
      <c r="AO28" s="77"/>
      <c r="AP28" s="77"/>
      <c r="AQ28" s="77"/>
      <c r="AR28" s="182"/>
      <c r="AS28" s="181"/>
      <c r="AT28" s="77"/>
      <c r="AU28" s="77"/>
      <c r="AV28" s="77"/>
      <c r="AW28" s="77"/>
      <c r="AX28" s="77"/>
      <c r="AY28" s="77"/>
      <c r="AZ28" s="77"/>
      <c r="BA28" s="77"/>
      <c r="BB28" s="77"/>
      <c r="BC28" s="77"/>
      <c r="BD28" s="77"/>
      <c r="BE28" s="182"/>
    </row>
    <row r="29" spans="1:57" ht="15.75" customHeight="1">
      <c r="A29" s="986">
        <v>22</v>
      </c>
      <c r="B29" s="986"/>
      <c r="C29" s="181" t="s">
        <v>537</v>
      </c>
      <c r="D29" s="77"/>
      <c r="E29" s="77"/>
      <c r="F29" s="77"/>
      <c r="G29" s="77"/>
      <c r="H29" s="77"/>
      <c r="I29" s="77"/>
      <c r="J29" s="77"/>
      <c r="K29" s="182"/>
      <c r="L29" s="181" t="s">
        <v>518</v>
      </c>
      <c r="M29" s="77"/>
      <c r="N29" s="77"/>
      <c r="O29" s="77"/>
      <c r="P29" s="77"/>
      <c r="Q29" s="77"/>
      <c r="R29" s="182"/>
      <c r="S29" s="987">
        <v>4000</v>
      </c>
      <c r="T29" s="988"/>
      <c r="U29" s="989"/>
      <c r="V29" s="990"/>
      <c r="W29" s="991"/>
      <c r="X29" s="992"/>
      <c r="Y29" s="179"/>
      <c r="Z29" s="204"/>
      <c r="AA29" s="204"/>
      <c r="AB29" s="180"/>
      <c r="AC29" s="993"/>
      <c r="AD29" s="994"/>
      <c r="AE29" s="993"/>
      <c r="AF29" s="995"/>
      <c r="AG29" s="994"/>
      <c r="AH29" s="993" t="s">
        <v>43</v>
      </c>
      <c r="AI29" s="995"/>
      <c r="AJ29" s="994"/>
      <c r="AK29" s="993"/>
      <c r="AL29" s="994"/>
      <c r="AM29" s="181"/>
      <c r="AN29" s="77"/>
      <c r="AO29" s="77"/>
      <c r="AP29" s="77"/>
      <c r="AQ29" s="77"/>
      <c r="AR29" s="182"/>
      <c r="AS29" s="181"/>
      <c r="AT29" s="77"/>
      <c r="AU29" s="77"/>
      <c r="AV29" s="77"/>
      <c r="AW29" s="77"/>
      <c r="AX29" s="77"/>
      <c r="AY29" s="77"/>
      <c r="AZ29" s="77"/>
      <c r="BA29" s="77"/>
      <c r="BB29" s="77"/>
      <c r="BC29" s="77"/>
      <c r="BD29" s="77"/>
      <c r="BE29" s="182"/>
    </row>
    <row r="30" spans="1:57" ht="15.75" customHeight="1">
      <c r="A30" s="986">
        <v>23</v>
      </c>
      <c r="B30" s="986"/>
      <c r="C30" s="181" t="s">
        <v>538</v>
      </c>
      <c r="D30" s="77"/>
      <c r="E30" s="77"/>
      <c r="F30" s="77"/>
      <c r="G30" s="77"/>
      <c r="H30" s="77"/>
      <c r="I30" s="77"/>
      <c r="J30" s="77"/>
      <c r="K30" s="182"/>
      <c r="L30" s="181" t="s">
        <v>518</v>
      </c>
      <c r="M30" s="77"/>
      <c r="N30" s="77"/>
      <c r="O30" s="77"/>
      <c r="P30" s="77"/>
      <c r="Q30" s="77"/>
      <c r="R30" s="182"/>
      <c r="S30" s="987">
        <v>4000</v>
      </c>
      <c r="T30" s="988"/>
      <c r="U30" s="989"/>
      <c r="V30" s="990"/>
      <c r="W30" s="991"/>
      <c r="X30" s="992"/>
      <c r="Y30" s="179"/>
      <c r="Z30" s="204"/>
      <c r="AA30" s="204"/>
      <c r="AB30" s="180"/>
      <c r="AC30" s="993"/>
      <c r="AD30" s="994"/>
      <c r="AE30" s="993"/>
      <c r="AF30" s="995"/>
      <c r="AG30" s="994"/>
      <c r="AH30" s="993" t="s">
        <v>43</v>
      </c>
      <c r="AI30" s="995"/>
      <c r="AJ30" s="994"/>
      <c r="AK30" s="993"/>
      <c r="AL30" s="994"/>
      <c r="AM30" s="181"/>
      <c r="AN30" s="77"/>
      <c r="AO30" s="77"/>
      <c r="AP30" s="77"/>
      <c r="AQ30" s="77"/>
      <c r="AR30" s="182"/>
      <c r="AS30" s="181"/>
      <c r="AT30" s="77"/>
      <c r="AU30" s="77"/>
      <c r="AV30" s="77"/>
      <c r="AW30" s="77"/>
      <c r="AX30" s="77"/>
      <c r="AY30" s="77"/>
      <c r="AZ30" s="77"/>
      <c r="BA30" s="77"/>
      <c r="BB30" s="77"/>
      <c r="BC30" s="77"/>
      <c r="BD30" s="77"/>
      <c r="BE30" s="182"/>
    </row>
    <row r="31" spans="1:57" ht="15.75" customHeight="1">
      <c r="A31" s="986">
        <v>24</v>
      </c>
      <c r="B31" s="986"/>
      <c r="C31" s="181" t="s">
        <v>539</v>
      </c>
      <c r="D31" s="77"/>
      <c r="E31" s="77"/>
      <c r="F31" s="77"/>
      <c r="G31" s="77"/>
      <c r="H31" s="77"/>
      <c r="I31" s="77"/>
      <c r="J31" s="77"/>
      <c r="K31" s="182"/>
      <c r="L31" s="181" t="s">
        <v>518</v>
      </c>
      <c r="M31" s="77"/>
      <c r="N31" s="77"/>
      <c r="O31" s="77"/>
      <c r="P31" s="77"/>
      <c r="Q31" s="77"/>
      <c r="R31" s="182"/>
      <c r="S31" s="987">
        <v>4000</v>
      </c>
      <c r="T31" s="988"/>
      <c r="U31" s="989"/>
      <c r="V31" s="990"/>
      <c r="W31" s="991"/>
      <c r="X31" s="992"/>
      <c r="Y31" s="179"/>
      <c r="Z31" s="204"/>
      <c r="AA31" s="204"/>
      <c r="AB31" s="180"/>
      <c r="AC31" s="993"/>
      <c r="AD31" s="994"/>
      <c r="AE31" s="993"/>
      <c r="AF31" s="995"/>
      <c r="AG31" s="994"/>
      <c r="AH31" s="993" t="s">
        <v>43</v>
      </c>
      <c r="AI31" s="995"/>
      <c r="AJ31" s="994"/>
      <c r="AK31" s="993"/>
      <c r="AL31" s="994"/>
      <c r="AM31" s="181"/>
      <c r="AN31" s="77"/>
      <c r="AO31" s="77"/>
      <c r="AP31" s="77"/>
      <c r="AQ31" s="77"/>
      <c r="AR31" s="182"/>
      <c r="AS31" s="181"/>
      <c r="AT31" s="77"/>
      <c r="AU31" s="77"/>
      <c r="AV31" s="77"/>
      <c r="AW31" s="77"/>
      <c r="AX31" s="77"/>
      <c r="AY31" s="77"/>
      <c r="AZ31" s="77"/>
      <c r="BA31" s="77"/>
      <c r="BB31" s="77"/>
      <c r="BC31" s="77"/>
      <c r="BD31" s="77"/>
      <c r="BE31" s="182"/>
    </row>
    <row r="32" spans="1:57" ht="15.75" customHeight="1">
      <c r="A32" s="986">
        <v>25</v>
      </c>
      <c r="B32" s="986"/>
      <c r="C32" s="181" t="s">
        <v>540</v>
      </c>
      <c r="D32" s="77"/>
      <c r="E32" s="77"/>
      <c r="F32" s="77"/>
      <c r="G32" s="77"/>
      <c r="H32" s="77"/>
      <c r="I32" s="77"/>
      <c r="J32" s="77"/>
      <c r="K32" s="182"/>
      <c r="L32" s="181" t="s">
        <v>518</v>
      </c>
      <c r="M32" s="77"/>
      <c r="N32" s="77"/>
      <c r="O32" s="77"/>
      <c r="P32" s="77"/>
      <c r="Q32" s="77"/>
      <c r="R32" s="182"/>
      <c r="S32" s="987">
        <v>4000</v>
      </c>
      <c r="T32" s="988"/>
      <c r="U32" s="989"/>
      <c r="V32" s="990"/>
      <c r="W32" s="991"/>
      <c r="X32" s="992"/>
      <c r="Y32" s="179"/>
      <c r="Z32" s="204"/>
      <c r="AA32" s="204"/>
      <c r="AB32" s="180"/>
      <c r="AC32" s="993"/>
      <c r="AD32" s="994"/>
      <c r="AE32" s="993"/>
      <c r="AF32" s="995"/>
      <c r="AG32" s="994"/>
      <c r="AH32" s="993" t="s">
        <v>43</v>
      </c>
      <c r="AI32" s="995"/>
      <c r="AJ32" s="994"/>
      <c r="AK32" s="993"/>
      <c r="AL32" s="994"/>
      <c r="AM32" s="181"/>
      <c r="AN32" s="77"/>
      <c r="AO32" s="77"/>
      <c r="AP32" s="77"/>
      <c r="AQ32" s="77"/>
      <c r="AR32" s="182"/>
      <c r="AS32" s="181"/>
      <c r="AT32" s="77"/>
      <c r="AU32" s="77"/>
      <c r="AV32" s="77"/>
      <c r="AW32" s="77"/>
      <c r="AX32" s="77"/>
      <c r="AY32" s="77"/>
      <c r="AZ32" s="77"/>
      <c r="BA32" s="77"/>
      <c r="BB32" s="77"/>
      <c r="BC32" s="77"/>
      <c r="BD32" s="77"/>
      <c r="BE32" s="182"/>
    </row>
    <row r="33" spans="1:57" ht="15.75" customHeight="1">
      <c r="A33" s="986">
        <v>26</v>
      </c>
      <c r="B33" s="986"/>
      <c r="C33" s="181" t="s">
        <v>541</v>
      </c>
      <c r="D33" s="77"/>
      <c r="E33" s="77"/>
      <c r="F33" s="77"/>
      <c r="G33" s="77"/>
      <c r="H33" s="77"/>
      <c r="I33" s="77"/>
      <c r="J33" s="77"/>
      <c r="K33" s="182"/>
      <c r="L33" s="181" t="s">
        <v>518</v>
      </c>
      <c r="M33" s="77"/>
      <c r="N33" s="77"/>
      <c r="O33" s="77"/>
      <c r="P33" s="77"/>
      <c r="Q33" s="77"/>
      <c r="R33" s="182"/>
      <c r="S33" s="987">
        <v>4000</v>
      </c>
      <c r="T33" s="988"/>
      <c r="U33" s="989"/>
      <c r="V33" s="990"/>
      <c r="W33" s="991"/>
      <c r="X33" s="992"/>
      <c r="Y33" s="179"/>
      <c r="Z33" s="204"/>
      <c r="AA33" s="204"/>
      <c r="AB33" s="180"/>
      <c r="AC33" s="993"/>
      <c r="AD33" s="994"/>
      <c r="AE33" s="993"/>
      <c r="AF33" s="995"/>
      <c r="AG33" s="994"/>
      <c r="AH33" s="993" t="s">
        <v>43</v>
      </c>
      <c r="AI33" s="995"/>
      <c r="AJ33" s="994"/>
      <c r="AK33" s="993"/>
      <c r="AL33" s="994"/>
      <c r="AM33" s="181"/>
      <c r="AN33" s="77"/>
      <c r="AO33" s="77"/>
      <c r="AP33" s="77"/>
      <c r="AQ33" s="77"/>
      <c r="AR33" s="182"/>
      <c r="AS33" s="181"/>
      <c r="AT33" s="77"/>
      <c r="AU33" s="77"/>
      <c r="AV33" s="77"/>
      <c r="AW33" s="77"/>
      <c r="AX33" s="77"/>
      <c r="AY33" s="77"/>
      <c r="AZ33" s="77"/>
      <c r="BA33" s="77"/>
      <c r="BB33" s="77"/>
      <c r="BC33" s="77"/>
      <c r="BD33" s="77"/>
      <c r="BE33" s="182"/>
    </row>
    <row r="34" spans="1:57" ht="15.75" customHeight="1">
      <c r="A34" s="986">
        <v>27</v>
      </c>
      <c r="B34" s="986"/>
      <c r="C34" s="181" t="s">
        <v>542</v>
      </c>
      <c r="D34" s="77"/>
      <c r="E34" s="77"/>
      <c r="F34" s="77"/>
      <c r="G34" s="77"/>
      <c r="H34" s="77"/>
      <c r="I34" s="77"/>
      <c r="J34" s="77"/>
      <c r="K34" s="182"/>
      <c r="L34" s="181" t="s">
        <v>518</v>
      </c>
      <c r="M34" s="77"/>
      <c r="N34" s="77"/>
      <c r="O34" s="77"/>
      <c r="P34" s="77"/>
      <c r="Q34" s="77"/>
      <c r="R34" s="182"/>
      <c r="S34" s="987">
        <v>4000</v>
      </c>
      <c r="T34" s="988"/>
      <c r="U34" s="989"/>
      <c r="V34" s="990"/>
      <c r="W34" s="991"/>
      <c r="X34" s="992"/>
      <c r="Y34" s="179"/>
      <c r="Z34" s="204"/>
      <c r="AA34" s="204"/>
      <c r="AB34" s="180"/>
      <c r="AC34" s="993"/>
      <c r="AD34" s="994"/>
      <c r="AE34" s="993"/>
      <c r="AF34" s="995"/>
      <c r="AG34" s="994"/>
      <c r="AH34" s="993" t="s">
        <v>43</v>
      </c>
      <c r="AI34" s="995"/>
      <c r="AJ34" s="994"/>
      <c r="AK34" s="993"/>
      <c r="AL34" s="994"/>
      <c r="AM34" s="181"/>
      <c r="AN34" s="77"/>
      <c r="AO34" s="77"/>
      <c r="AP34" s="77"/>
      <c r="AQ34" s="77"/>
      <c r="AR34" s="182"/>
      <c r="AS34" s="181"/>
      <c r="AT34" s="77"/>
      <c r="AU34" s="77"/>
      <c r="AV34" s="77"/>
      <c r="AW34" s="77"/>
      <c r="AX34" s="77"/>
      <c r="AY34" s="77"/>
      <c r="AZ34" s="77"/>
      <c r="BA34" s="77"/>
      <c r="BB34" s="77"/>
      <c r="BC34" s="77"/>
      <c r="BD34" s="77"/>
      <c r="BE34" s="182"/>
    </row>
    <row r="35" spans="1:57" ht="15.75" customHeight="1">
      <c r="A35" s="986">
        <v>28</v>
      </c>
      <c r="B35" s="986"/>
      <c r="C35" s="181" t="s">
        <v>543</v>
      </c>
      <c r="D35" s="77"/>
      <c r="E35" s="77"/>
      <c r="F35" s="77"/>
      <c r="G35" s="77"/>
      <c r="H35" s="77"/>
      <c r="I35" s="77"/>
      <c r="J35" s="77"/>
      <c r="K35" s="182"/>
      <c r="L35" s="181" t="s">
        <v>544</v>
      </c>
      <c r="M35" s="77"/>
      <c r="N35" s="77"/>
      <c r="O35" s="77"/>
      <c r="P35" s="77"/>
      <c r="Q35" s="77"/>
      <c r="R35" s="182"/>
      <c r="S35" s="987">
        <v>4000</v>
      </c>
      <c r="T35" s="988"/>
      <c r="U35" s="989"/>
      <c r="V35" s="990"/>
      <c r="W35" s="991"/>
      <c r="X35" s="992"/>
      <c r="Y35" s="179"/>
      <c r="Z35" s="204"/>
      <c r="AA35" s="204"/>
      <c r="AB35" s="180"/>
      <c r="AC35" s="993"/>
      <c r="AD35" s="994"/>
      <c r="AE35" s="993"/>
      <c r="AF35" s="995"/>
      <c r="AG35" s="994"/>
      <c r="AH35" s="993" t="s">
        <v>43</v>
      </c>
      <c r="AI35" s="995"/>
      <c r="AJ35" s="994"/>
      <c r="AK35" s="993"/>
      <c r="AL35" s="994"/>
      <c r="AM35" s="181"/>
      <c r="AN35" s="77"/>
      <c r="AO35" s="77"/>
      <c r="AP35" s="77"/>
      <c r="AQ35" s="77"/>
      <c r="AR35" s="182"/>
      <c r="AS35" s="181"/>
      <c r="AT35" s="77"/>
      <c r="AU35" s="77"/>
      <c r="AV35" s="77"/>
      <c r="AW35" s="77"/>
      <c r="AX35" s="77"/>
      <c r="AY35" s="77"/>
      <c r="AZ35" s="77"/>
      <c r="BA35" s="77"/>
      <c r="BB35" s="77"/>
      <c r="BC35" s="77"/>
      <c r="BD35" s="77"/>
      <c r="BE35" s="182"/>
    </row>
    <row r="36" spans="1:57" ht="15.75" customHeight="1">
      <c r="A36" s="986">
        <v>29</v>
      </c>
      <c r="B36" s="986"/>
      <c r="C36" s="181" t="s">
        <v>545</v>
      </c>
      <c r="D36" s="77"/>
      <c r="E36" s="77"/>
      <c r="F36" s="77"/>
      <c r="G36" s="77"/>
      <c r="H36" s="77"/>
      <c r="I36" s="77"/>
      <c r="J36" s="77"/>
      <c r="K36" s="182"/>
      <c r="L36" s="181" t="s">
        <v>544</v>
      </c>
      <c r="M36" s="77"/>
      <c r="N36" s="77"/>
      <c r="O36" s="77"/>
      <c r="P36" s="77"/>
      <c r="Q36" s="77"/>
      <c r="R36" s="182"/>
      <c r="S36" s="987">
        <v>4000</v>
      </c>
      <c r="T36" s="988"/>
      <c r="U36" s="989"/>
      <c r="V36" s="990"/>
      <c r="W36" s="991"/>
      <c r="X36" s="992"/>
      <c r="Y36" s="179"/>
      <c r="Z36" s="204"/>
      <c r="AA36" s="204"/>
      <c r="AB36" s="180"/>
      <c r="AC36" s="993"/>
      <c r="AD36" s="994"/>
      <c r="AE36" s="993"/>
      <c r="AF36" s="995"/>
      <c r="AG36" s="994"/>
      <c r="AH36" s="993" t="s">
        <v>43</v>
      </c>
      <c r="AI36" s="995"/>
      <c r="AJ36" s="994"/>
      <c r="AK36" s="993"/>
      <c r="AL36" s="994"/>
      <c r="AM36" s="181"/>
      <c r="AN36" s="77"/>
      <c r="AO36" s="77"/>
      <c r="AP36" s="77"/>
      <c r="AQ36" s="77"/>
      <c r="AR36" s="182"/>
      <c r="AS36" s="181"/>
      <c r="AT36" s="77"/>
      <c r="AU36" s="77"/>
      <c r="AV36" s="77"/>
      <c r="AW36" s="77"/>
      <c r="AX36" s="77"/>
      <c r="AY36" s="77"/>
      <c r="AZ36" s="77"/>
      <c r="BA36" s="77"/>
      <c r="BB36" s="77"/>
      <c r="BC36" s="77"/>
      <c r="BD36" s="77"/>
      <c r="BE36" s="182"/>
    </row>
    <row r="37" spans="1:57" ht="15.75" customHeight="1">
      <c r="A37" s="986">
        <v>30</v>
      </c>
      <c r="B37" s="986"/>
      <c r="C37" s="181" t="s">
        <v>546</v>
      </c>
      <c r="D37" s="77"/>
      <c r="E37" s="77"/>
      <c r="F37" s="77"/>
      <c r="G37" s="77"/>
      <c r="H37" s="77"/>
      <c r="I37" s="77"/>
      <c r="J37" s="77"/>
      <c r="K37" s="182"/>
      <c r="L37" s="181" t="s">
        <v>544</v>
      </c>
      <c r="M37" s="77"/>
      <c r="N37" s="77"/>
      <c r="O37" s="77"/>
      <c r="P37" s="77"/>
      <c r="Q37" s="77"/>
      <c r="R37" s="182"/>
      <c r="S37" s="987">
        <v>4000</v>
      </c>
      <c r="T37" s="988"/>
      <c r="U37" s="989"/>
      <c r="V37" s="990"/>
      <c r="W37" s="991"/>
      <c r="X37" s="992"/>
      <c r="Y37" s="179"/>
      <c r="Z37" s="204"/>
      <c r="AA37" s="204"/>
      <c r="AB37" s="180"/>
      <c r="AC37" s="993"/>
      <c r="AD37" s="994"/>
      <c r="AE37" s="993"/>
      <c r="AF37" s="995"/>
      <c r="AG37" s="994"/>
      <c r="AH37" s="993" t="s">
        <v>43</v>
      </c>
      <c r="AI37" s="995"/>
      <c r="AJ37" s="994"/>
      <c r="AK37" s="993"/>
      <c r="AL37" s="994"/>
      <c r="AM37" s="181"/>
      <c r="AN37" s="77"/>
      <c r="AO37" s="77"/>
      <c r="AP37" s="77"/>
      <c r="AQ37" s="77"/>
      <c r="AR37" s="182"/>
      <c r="AS37" s="181"/>
      <c r="AT37" s="77"/>
      <c r="AU37" s="77"/>
      <c r="AV37" s="77"/>
      <c r="AW37" s="77"/>
      <c r="AX37" s="77"/>
      <c r="AY37" s="77"/>
      <c r="AZ37" s="77"/>
      <c r="BA37" s="77"/>
      <c r="BB37" s="77"/>
      <c r="BC37" s="77"/>
      <c r="BD37" s="77"/>
      <c r="BE37" s="182"/>
    </row>
    <row r="38" spans="1:57" ht="15.75" customHeight="1">
      <c r="A38" s="986">
        <v>31</v>
      </c>
      <c r="B38" s="986"/>
      <c r="C38" s="181" t="s">
        <v>547</v>
      </c>
      <c r="D38" s="77"/>
      <c r="E38" s="77"/>
      <c r="F38" s="77"/>
      <c r="G38" s="77"/>
      <c r="H38" s="77"/>
      <c r="I38" s="77"/>
      <c r="J38" s="77"/>
      <c r="K38" s="182"/>
      <c r="L38" s="181" t="s">
        <v>544</v>
      </c>
      <c r="M38" s="77"/>
      <c r="N38" s="77"/>
      <c r="O38" s="77"/>
      <c r="P38" s="77"/>
      <c r="Q38" s="77"/>
      <c r="R38" s="182"/>
      <c r="S38" s="987">
        <v>4000</v>
      </c>
      <c r="T38" s="988"/>
      <c r="U38" s="989"/>
      <c r="V38" s="990"/>
      <c r="W38" s="991"/>
      <c r="X38" s="992"/>
      <c r="Y38" s="179"/>
      <c r="Z38" s="204"/>
      <c r="AA38" s="204"/>
      <c r="AB38" s="180"/>
      <c r="AC38" s="993"/>
      <c r="AD38" s="994"/>
      <c r="AE38" s="993"/>
      <c r="AF38" s="995"/>
      <c r="AG38" s="994"/>
      <c r="AH38" s="993" t="s">
        <v>43</v>
      </c>
      <c r="AI38" s="995"/>
      <c r="AJ38" s="994"/>
      <c r="AK38" s="993"/>
      <c r="AL38" s="994"/>
      <c r="AM38" s="181"/>
      <c r="AN38" s="77"/>
      <c r="AO38" s="77"/>
      <c r="AP38" s="77"/>
      <c r="AQ38" s="77"/>
      <c r="AR38" s="182"/>
      <c r="AS38" s="181"/>
      <c r="AT38" s="77"/>
      <c r="AU38" s="77"/>
      <c r="AV38" s="77"/>
      <c r="AW38" s="77"/>
      <c r="AX38" s="77"/>
      <c r="AY38" s="77"/>
      <c r="AZ38" s="77"/>
      <c r="BA38" s="77"/>
      <c r="BB38" s="77"/>
      <c r="BC38" s="77"/>
      <c r="BD38" s="77"/>
      <c r="BE38" s="182"/>
    </row>
    <row r="39" spans="1:57" ht="15.75" customHeight="1">
      <c r="A39" s="986">
        <v>32</v>
      </c>
      <c r="B39" s="986"/>
      <c r="C39" s="181" t="s">
        <v>548</v>
      </c>
      <c r="D39" s="77"/>
      <c r="E39" s="77"/>
      <c r="F39" s="77"/>
      <c r="G39" s="77"/>
      <c r="H39" s="77"/>
      <c r="I39" s="77"/>
      <c r="J39" s="77"/>
      <c r="K39" s="182"/>
      <c r="L39" s="181" t="s">
        <v>544</v>
      </c>
      <c r="M39" s="77"/>
      <c r="N39" s="77"/>
      <c r="O39" s="77"/>
      <c r="P39" s="77"/>
      <c r="Q39" s="77"/>
      <c r="R39" s="182"/>
      <c r="S39" s="987">
        <v>4000</v>
      </c>
      <c r="T39" s="988"/>
      <c r="U39" s="989"/>
      <c r="V39" s="990"/>
      <c r="W39" s="991"/>
      <c r="X39" s="992"/>
      <c r="Y39" s="179"/>
      <c r="Z39" s="204"/>
      <c r="AA39" s="204"/>
      <c r="AB39" s="180"/>
      <c r="AC39" s="993"/>
      <c r="AD39" s="994"/>
      <c r="AE39" s="993"/>
      <c r="AF39" s="995"/>
      <c r="AG39" s="994"/>
      <c r="AH39" s="993" t="s">
        <v>43</v>
      </c>
      <c r="AI39" s="995"/>
      <c r="AJ39" s="994"/>
      <c r="AK39" s="993"/>
      <c r="AL39" s="994"/>
      <c r="AM39" s="181"/>
      <c r="AN39" s="77"/>
      <c r="AO39" s="77"/>
      <c r="AP39" s="77"/>
      <c r="AQ39" s="77"/>
      <c r="AR39" s="182"/>
      <c r="AS39" s="181"/>
      <c r="AT39" s="77"/>
      <c r="AU39" s="77"/>
      <c r="AV39" s="77"/>
      <c r="AW39" s="77"/>
      <c r="AX39" s="77"/>
      <c r="AY39" s="77"/>
      <c r="AZ39" s="77"/>
      <c r="BA39" s="77"/>
      <c r="BB39" s="77"/>
      <c r="BC39" s="77"/>
      <c r="BD39" s="77"/>
      <c r="BE39" s="182"/>
    </row>
    <row r="40" spans="1:57" ht="15.75" customHeight="1">
      <c r="A40" s="986">
        <v>33</v>
      </c>
      <c r="B40" s="986"/>
      <c r="C40" s="181" t="s">
        <v>549</v>
      </c>
      <c r="D40" s="77"/>
      <c r="E40" s="77"/>
      <c r="F40" s="77"/>
      <c r="G40" s="77"/>
      <c r="H40" s="77"/>
      <c r="I40" s="77"/>
      <c r="J40" s="77"/>
      <c r="K40" s="182"/>
      <c r="L40" s="181" t="s">
        <v>544</v>
      </c>
      <c r="M40" s="77"/>
      <c r="N40" s="77"/>
      <c r="O40" s="77"/>
      <c r="P40" s="77"/>
      <c r="Q40" s="77"/>
      <c r="R40" s="182"/>
      <c r="S40" s="987">
        <v>4000</v>
      </c>
      <c r="T40" s="988"/>
      <c r="U40" s="989"/>
      <c r="V40" s="990"/>
      <c r="W40" s="991"/>
      <c r="X40" s="992"/>
      <c r="Y40" s="179"/>
      <c r="Z40" s="204"/>
      <c r="AA40" s="204"/>
      <c r="AB40" s="180"/>
      <c r="AC40" s="993"/>
      <c r="AD40" s="994"/>
      <c r="AE40" s="993"/>
      <c r="AF40" s="995"/>
      <c r="AG40" s="994"/>
      <c r="AH40" s="993" t="s">
        <v>43</v>
      </c>
      <c r="AI40" s="995"/>
      <c r="AJ40" s="994"/>
      <c r="AK40" s="993"/>
      <c r="AL40" s="994"/>
      <c r="AM40" s="181"/>
      <c r="AN40" s="77"/>
      <c r="AO40" s="77"/>
      <c r="AP40" s="77"/>
      <c r="AQ40" s="77"/>
      <c r="AR40" s="182"/>
      <c r="AS40" s="181"/>
      <c r="AT40" s="77"/>
      <c r="AU40" s="77"/>
      <c r="AV40" s="77"/>
      <c r="AW40" s="77"/>
      <c r="AX40" s="77"/>
      <c r="AY40" s="77"/>
      <c r="AZ40" s="77"/>
      <c r="BA40" s="77"/>
      <c r="BB40" s="77"/>
      <c r="BC40" s="77"/>
      <c r="BD40" s="77"/>
      <c r="BE40" s="182"/>
    </row>
    <row r="41" spans="1:57" ht="15.75" customHeight="1">
      <c r="A41" s="986">
        <v>34</v>
      </c>
      <c r="B41" s="986"/>
      <c r="C41" s="181" t="s">
        <v>550</v>
      </c>
      <c r="D41" s="77"/>
      <c r="E41" s="77"/>
      <c r="F41" s="77"/>
      <c r="G41" s="77"/>
      <c r="H41" s="77"/>
      <c r="I41" s="77"/>
      <c r="J41" s="77"/>
      <c r="K41" s="182"/>
      <c r="L41" s="181" t="s">
        <v>544</v>
      </c>
      <c r="M41" s="77"/>
      <c r="N41" s="77"/>
      <c r="O41" s="77"/>
      <c r="P41" s="77"/>
      <c r="Q41" s="77"/>
      <c r="R41" s="182"/>
      <c r="S41" s="987">
        <v>4000</v>
      </c>
      <c r="T41" s="988"/>
      <c r="U41" s="989"/>
      <c r="V41" s="990"/>
      <c r="W41" s="991"/>
      <c r="X41" s="992"/>
      <c r="Y41" s="179"/>
      <c r="Z41" s="204"/>
      <c r="AA41" s="204"/>
      <c r="AB41" s="180"/>
      <c r="AC41" s="993"/>
      <c r="AD41" s="994"/>
      <c r="AE41" s="993"/>
      <c r="AF41" s="995"/>
      <c r="AG41" s="994"/>
      <c r="AH41" s="993" t="s">
        <v>43</v>
      </c>
      <c r="AI41" s="995"/>
      <c r="AJ41" s="994"/>
      <c r="AK41" s="993"/>
      <c r="AL41" s="994"/>
      <c r="AM41" s="181"/>
      <c r="AN41" s="77"/>
      <c r="AO41" s="77"/>
      <c r="AP41" s="77"/>
      <c r="AQ41" s="77"/>
      <c r="AR41" s="182"/>
      <c r="AS41" s="181"/>
      <c r="AT41" s="77"/>
      <c r="AU41" s="77"/>
      <c r="AV41" s="77"/>
      <c r="AW41" s="77"/>
      <c r="AX41" s="77"/>
      <c r="AY41" s="77"/>
      <c r="AZ41" s="77"/>
      <c r="BA41" s="77"/>
      <c r="BB41" s="77"/>
      <c r="BC41" s="77"/>
      <c r="BD41" s="77"/>
      <c r="BE41" s="182"/>
    </row>
    <row r="42" spans="1:57" ht="15.75" customHeight="1">
      <c r="A42" s="986">
        <v>35</v>
      </c>
      <c r="B42" s="986"/>
      <c r="C42" s="181" t="s">
        <v>551</v>
      </c>
      <c r="D42" s="77"/>
      <c r="E42" s="77"/>
      <c r="F42" s="77"/>
      <c r="G42" s="77"/>
      <c r="H42" s="77"/>
      <c r="I42" s="77"/>
      <c r="J42" s="77"/>
      <c r="K42" s="182"/>
      <c r="L42" s="181" t="s">
        <v>544</v>
      </c>
      <c r="M42" s="77"/>
      <c r="N42" s="77"/>
      <c r="O42" s="77"/>
      <c r="P42" s="77"/>
      <c r="Q42" s="77"/>
      <c r="R42" s="182"/>
      <c r="S42" s="987">
        <v>4000</v>
      </c>
      <c r="T42" s="988"/>
      <c r="U42" s="989"/>
      <c r="V42" s="990"/>
      <c r="W42" s="991"/>
      <c r="X42" s="992"/>
      <c r="Y42" s="179"/>
      <c r="Z42" s="204"/>
      <c r="AA42" s="204"/>
      <c r="AB42" s="180"/>
      <c r="AC42" s="993"/>
      <c r="AD42" s="994"/>
      <c r="AE42" s="993"/>
      <c r="AF42" s="995"/>
      <c r="AG42" s="994"/>
      <c r="AH42" s="993" t="s">
        <v>43</v>
      </c>
      <c r="AI42" s="995"/>
      <c r="AJ42" s="994"/>
      <c r="AK42" s="993"/>
      <c r="AL42" s="994"/>
      <c r="AM42" s="181"/>
      <c r="AN42" s="77"/>
      <c r="AO42" s="77"/>
      <c r="AP42" s="77"/>
      <c r="AQ42" s="77"/>
      <c r="AR42" s="182"/>
      <c r="AS42" s="181"/>
      <c r="AT42" s="77"/>
      <c r="AU42" s="77"/>
      <c r="AV42" s="77"/>
      <c r="AW42" s="77"/>
      <c r="AX42" s="77"/>
      <c r="AY42" s="77"/>
      <c r="AZ42" s="77"/>
      <c r="BA42" s="77"/>
      <c r="BB42" s="77"/>
      <c r="BC42" s="77"/>
      <c r="BD42" s="77"/>
      <c r="BE42" s="182"/>
    </row>
    <row r="43" spans="1:57" ht="15.75" customHeight="1">
      <c r="A43" s="986">
        <v>36</v>
      </c>
      <c r="B43" s="986"/>
      <c r="C43" s="181" t="s">
        <v>552</v>
      </c>
      <c r="D43" s="77"/>
      <c r="E43" s="77"/>
      <c r="F43" s="77"/>
      <c r="G43" s="77"/>
      <c r="H43" s="77"/>
      <c r="I43" s="77"/>
      <c r="J43" s="77"/>
      <c r="K43" s="182"/>
      <c r="L43" s="181" t="s">
        <v>544</v>
      </c>
      <c r="M43" s="77"/>
      <c r="N43" s="77"/>
      <c r="O43" s="77"/>
      <c r="P43" s="77"/>
      <c r="Q43" s="77"/>
      <c r="R43" s="182"/>
      <c r="S43" s="987">
        <v>4000</v>
      </c>
      <c r="T43" s="988"/>
      <c r="U43" s="989"/>
      <c r="V43" s="990"/>
      <c r="W43" s="991"/>
      <c r="X43" s="992"/>
      <c r="Y43" s="179"/>
      <c r="Z43" s="204"/>
      <c r="AA43" s="204"/>
      <c r="AB43" s="180"/>
      <c r="AC43" s="993"/>
      <c r="AD43" s="994"/>
      <c r="AE43" s="993"/>
      <c r="AF43" s="995"/>
      <c r="AG43" s="994"/>
      <c r="AH43" s="993" t="s">
        <v>43</v>
      </c>
      <c r="AI43" s="995"/>
      <c r="AJ43" s="994"/>
      <c r="AK43" s="993"/>
      <c r="AL43" s="994"/>
      <c r="AM43" s="181"/>
      <c r="AN43" s="77"/>
      <c r="AO43" s="77"/>
      <c r="AP43" s="77"/>
      <c r="AQ43" s="77"/>
      <c r="AR43" s="182"/>
      <c r="AS43" s="181"/>
      <c r="AT43" s="77"/>
      <c r="AU43" s="77"/>
      <c r="AV43" s="77"/>
      <c r="AW43" s="77"/>
      <c r="AX43" s="77"/>
      <c r="AY43" s="77"/>
      <c r="AZ43" s="77"/>
      <c r="BA43" s="77"/>
      <c r="BB43" s="77"/>
      <c r="BC43" s="77"/>
      <c r="BD43" s="77"/>
      <c r="BE43" s="182"/>
    </row>
    <row r="44" spans="1:57" ht="15.75" customHeight="1">
      <c r="A44" s="986">
        <v>37</v>
      </c>
      <c r="B44" s="986"/>
      <c r="C44" s="181" t="s">
        <v>553</v>
      </c>
      <c r="D44" s="77"/>
      <c r="E44" s="77"/>
      <c r="F44" s="77"/>
      <c r="G44" s="77"/>
      <c r="H44" s="77"/>
      <c r="I44" s="77"/>
      <c r="J44" s="77"/>
      <c r="K44" s="182"/>
      <c r="L44" s="181" t="s">
        <v>544</v>
      </c>
      <c r="M44" s="77"/>
      <c r="N44" s="77"/>
      <c r="O44" s="77"/>
      <c r="P44" s="77"/>
      <c r="Q44" s="77"/>
      <c r="R44" s="182"/>
      <c r="S44" s="987">
        <v>4000</v>
      </c>
      <c r="T44" s="988"/>
      <c r="U44" s="989"/>
      <c r="V44" s="990"/>
      <c r="W44" s="991"/>
      <c r="X44" s="992"/>
      <c r="Y44" s="179"/>
      <c r="Z44" s="204"/>
      <c r="AA44" s="204"/>
      <c r="AB44" s="180"/>
      <c r="AC44" s="993"/>
      <c r="AD44" s="994"/>
      <c r="AE44" s="993"/>
      <c r="AF44" s="995"/>
      <c r="AG44" s="994"/>
      <c r="AH44" s="993" t="s">
        <v>43</v>
      </c>
      <c r="AI44" s="995"/>
      <c r="AJ44" s="994"/>
      <c r="AK44" s="993"/>
      <c r="AL44" s="994"/>
      <c r="AM44" s="181"/>
      <c r="AN44" s="77"/>
      <c r="AO44" s="77"/>
      <c r="AP44" s="77"/>
      <c r="AQ44" s="77"/>
      <c r="AR44" s="182"/>
      <c r="AS44" s="181"/>
      <c r="AT44" s="77"/>
      <c r="AU44" s="77"/>
      <c r="AV44" s="77"/>
      <c r="AW44" s="77"/>
      <c r="AX44" s="77"/>
      <c r="AY44" s="77"/>
      <c r="AZ44" s="77"/>
      <c r="BA44" s="77"/>
      <c r="BB44" s="77"/>
      <c r="BC44" s="77"/>
      <c r="BD44" s="77"/>
      <c r="BE44" s="182"/>
    </row>
    <row r="45" spans="1:57" ht="15.75" customHeight="1">
      <c r="A45" s="986">
        <v>38</v>
      </c>
      <c r="B45" s="986"/>
      <c r="C45" s="181" t="s">
        <v>554</v>
      </c>
      <c r="D45" s="77"/>
      <c r="E45" s="77"/>
      <c r="F45" s="77"/>
      <c r="G45" s="77"/>
      <c r="H45" s="77"/>
      <c r="I45" s="77"/>
      <c r="J45" s="77"/>
      <c r="K45" s="182"/>
      <c r="L45" s="181" t="s">
        <v>544</v>
      </c>
      <c r="M45" s="77"/>
      <c r="N45" s="77"/>
      <c r="O45" s="77"/>
      <c r="P45" s="77"/>
      <c r="Q45" s="77"/>
      <c r="R45" s="182"/>
      <c r="S45" s="987">
        <v>4000</v>
      </c>
      <c r="T45" s="988"/>
      <c r="U45" s="989"/>
      <c r="V45" s="990"/>
      <c r="W45" s="991"/>
      <c r="X45" s="992"/>
      <c r="Y45" s="179"/>
      <c r="Z45" s="204"/>
      <c r="AA45" s="204"/>
      <c r="AB45" s="180"/>
      <c r="AC45" s="993"/>
      <c r="AD45" s="994"/>
      <c r="AE45" s="993"/>
      <c r="AF45" s="995"/>
      <c r="AG45" s="994"/>
      <c r="AH45" s="993" t="s">
        <v>43</v>
      </c>
      <c r="AI45" s="995"/>
      <c r="AJ45" s="994"/>
      <c r="AK45" s="993"/>
      <c r="AL45" s="994"/>
      <c r="AM45" s="181"/>
      <c r="AN45" s="77"/>
      <c r="AO45" s="77"/>
      <c r="AP45" s="77"/>
      <c r="AQ45" s="77"/>
      <c r="AR45" s="182"/>
      <c r="AS45" s="181"/>
      <c r="AT45" s="77"/>
      <c r="AU45" s="77"/>
      <c r="AV45" s="77"/>
      <c r="AW45" s="77"/>
      <c r="AX45" s="77"/>
      <c r="AY45" s="77"/>
      <c r="AZ45" s="77"/>
      <c r="BA45" s="77"/>
      <c r="BB45" s="77"/>
      <c r="BC45" s="77"/>
      <c r="BD45" s="77"/>
      <c r="BE45" s="182"/>
    </row>
    <row r="46" spans="1:57" ht="15.75" customHeight="1">
      <c r="A46" s="986">
        <v>39</v>
      </c>
      <c r="B46" s="986"/>
      <c r="C46" s="181" t="s">
        <v>555</v>
      </c>
      <c r="D46" s="77"/>
      <c r="E46" s="77"/>
      <c r="F46" s="77"/>
      <c r="G46" s="77"/>
      <c r="H46" s="77"/>
      <c r="I46" s="77"/>
      <c r="J46" s="77"/>
      <c r="K46" s="182"/>
      <c r="L46" s="181" t="s">
        <v>544</v>
      </c>
      <c r="M46" s="77"/>
      <c r="N46" s="77"/>
      <c r="O46" s="77"/>
      <c r="P46" s="77"/>
      <c r="Q46" s="77"/>
      <c r="R46" s="182"/>
      <c r="S46" s="987">
        <v>4000</v>
      </c>
      <c r="T46" s="988"/>
      <c r="U46" s="989"/>
      <c r="V46" s="990"/>
      <c r="W46" s="991"/>
      <c r="X46" s="992"/>
      <c r="Y46" s="179"/>
      <c r="Z46" s="204"/>
      <c r="AA46" s="204"/>
      <c r="AB46" s="180"/>
      <c r="AC46" s="993"/>
      <c r="AD46" s="994"/>
      <c r="AE46" s="993"/>
      <c r="AF46" s="995"/>
      <c r="AG46" s="994"/>
      <c r="AH46" s="993" t="s">
        <v>43</v>
      </c>
      <c r="AI46" s="995"/>
      <c r="AJ46" s="994"/>
      <c r="AK46" s="993"/>
      <c r="AL46" s="994"/>
      <c r="AM46" s="181"/>
      <c r="AN46" s="77"/>
      <c r="AO46" s="77"/>
      <c r="AP46" s="77"/>
      <c r="AQ46" s="77"/>
      <c r="AR46" s="182"/>
      <c r="AS46" s="181"/>
      <c r="AT46" s="77"/>
      <c r="AU46" s="77"/>
      <c r="AV46" s="77"/>
      <c r="AW46" s="77"/>
      <c r="AX46" s="77"/>
      <c r="AY46" s="77"/>
      <c r="AZ46" s="77"/>
      <c r="BA46" s="77"/>
      <c r="BB46" s="77"/>
      <c r="BC46" s="77"/>
      <c r="BD46" s="77"/>
      <c r="BE46" s="182"/>
    </row>
    <row r="47" spans="1:57" ht="15.75" customHeight="1">
      <c r="A47" s="986">
        <v>40</v>
      </c>
      <c r="B47" s="986"/>
      <c r="C47" s="181" t="s">
        <v>556</v>
      </c>
      <c r="D47" s="77"/>
      <c r="E47" s="77"/>
      <c r="F47" s="77"/>
      <c r="G47" s="77"/>
      <c r="H47" s="77"/>
      <c r="I47" s="77"/>
      <c r="J47" s="77"/>
      <c r="K47" s="182"/>
      <c r="L47" s="181" t="s">
        <v>544</v>
      </c>
      <c r="M47" s="77"/>
      <c r="N47" s="77"/>
      <c r="O47" s="77"/>
      <c r="P47" s="77"/>
      <c r="Q47" s="77"/>
      <c r="R47" s="182"/>
      <c r="S47" s="987">
        <v>4000</v>
      </c>
      <c r="T47" s="988"/>
      <c r="U47" s="989"/>
      <c r="V47" s="990"/>
      <c r="W47" s="991"/>
      <c r="X47" s="992"/>
      <c r="Y47" s="179"/>
      <c r="Z47" s="204"/>
      <c r="AA47" s="204"/>
      <c r="AB47" s="180"/>
      <c r="AC47" s="993"/>
      <c r="AD47" s="994"/>
      <c r="AE47" s="993"/>
      <c r="AF47" s="995"/>
      <c r="AG47" s="994"/>
      <c r="AH47" s="993" t="s">
        <v>43</v>
      </c>
      <c r="AI47" s="995"/>
      <c r="AJ47" s="994"/>
      <c r="AK47" s="993"/>
      <c r="AL47" s="994"/>
      <c r="AM47" s="181"/>
      <c r="AN47" s="77"/>
      <c r="AO47" s="77"/>
      <c r="AP47" s="77"/>
      <c r="AQ47" s="77"/>
      <c r="AR47" s="182"/>
      <c r="AS47" s="181"/>
      <c r="AT47" s="77"/>
      <c r="AU47" s="77"/>
      <c r="AV47" s="77"/>
      <c r="AW47" s="77"/>
      <c r="AX47" s="77"/>
      <c r="AY47" s="77"/>
      <c r="AZ47" s="77"/>
      <c r="BA47" s="77"/>
      <c r="BB47" s="77"/>
      <c r="BC47" s="77"/>
      <c r="BD47" s="77"/>
      <c r="BE47" s="182"/>
    </row>
    <row r="48" spans="1:57" ht="15.75" customHeight="1">
      <c r="A48" s="986">
        <v>41</v>
      </c>
      <c r="B48" s="986"/>
      <c r="C48" s="181" t="s">
        <v>557</v>
      </c>
      <c r="D48" s="77"/>
      <c r="E48" s="77"/>
      <c r="F48" s="77"/>
      <c r="G48" s="77"/>
      <c r="H48" s="77"/>
      <c r="I48" s="77"/>
      <c r="J48" s="77"/>
      <c r="K48" s="182"/>
      <c r="L48" s="181" t="s">
        <v>544</v>
      </c>
      <c r="M48" s="77"/>
      <c r="N48" s="77"/>
      <c r="O48" s="77"/>
      <c r="P48" s="77"/>
      <c r="Q48" s="77"/>
      <c r="R48" s="182"/>
      <c r="S48" s="987">
        <v>4000</v>
      </c>
      <c r="T48" s="988"/>
      <c r="U48" s="989"/>
      <c r="V48" s="990"/>
      <c r="W48" s="991"/>
      <c r="X48" s="992"/>
      <c r="Y48" s="179"/>
      <c r="Z48" s="204"/>
      <c r="AA48" s="204"/>
      <c r="AB48" s="180"/>
      <c r="AC48" s="993"/>
      <c r="AD48" s="994"/>
      <c r="AE48" s="993"/>
      <c r="AF48" s="995"/>
      <c r="AG48" s="994"/>
      <c r="AH48" s="993" t="s">
        <v>43</v>
      </c>
      <c r="AI48" s="995"/>
      <c r="AJ48" s="994"/>
      <c r="AK48" s="993"/>
      <c r="AL48" s="994"/>
      <c r="AM48" s="181"/>
      <c r="AN48" s="77"/>
      <c r="AO48" s="77"/>
      <c r="AP48" s="77"/>
      <c r="AQ48" s="77"/>
      <c r="AR48" s="182"/>
      <c r="AS48" s="181"/>
      <c r="AT48" s="77"/>
      <c r="AU48" s="77"/>
      <c r="AV48" s="77"/>
      <c r="AW48" s="77"/>
      <c r="AX48" s="77"/>
      <c r="AY48" s="77"/>
      <c r="AZ48" s="77"/>
      <c r="BA48" s="77"/>
      <c r="BB48" s="77"/>
      <c r="BC48" s="77"/>
      <c r="BD48" s="77"/>
      <c r="BE48" s="182"/>
    </row>
    <row r="49" spans="1:79" ht="15.75" customHeight="1">
      <c r="A49" s="986">
        <v>42</v>
      </c>
      <c r="B49" s="986"/>
      <c r="C49" s="181" t="s">
        <v>558</v>
      </c>
      <c r="D49" s="77"/>
      <c r="E49" s="77"/>
      <c r="F49" s="77"/>
      <c r="G49" s="77"/>
      <c r="H49" s="77"/>
      <c r="I49" s="77"/>
      <c r="J49" s="77"/>
      <c r="K49" s="182"/>
      <c r="L49" s="181" t="s">
        <v>544</v>
      </c>
      <c r="M49" s="77"/>
      <c r="N49" s="77"/>
      <c r="O49" s="77"/>
      <c r="P49" s="77"/>
      <c r="Q49" s="77"/>
      <c r="R49" s="182"/>
      <c r="S49" s="987">
        <v>4000</v>
      </c>
      <c r="T49" s="988"/>
      <c r="U49" s="989"/>
      <c r="V49" s="990"/>
      <c r="W49" s="991"/>
      <c r="X49" s="992"/>
      <c r="Y49" s="179"/>
      <c r="Z49" s="204"/>
      <c r="AA49" s="204"/>
      <c r="AB49" s="180"/>
      <c r="AC49" s="993"/>
      <c r="AD49" s="994"/>
      <c r="AE49" s="993"/>
      <c r="AF49" s="995"/>
      <c r="AG49" s="994"/>
      <c r="AH49" s="993" t="s">
        <v>43</v>
      </c>
      <c r="AI49" s="995"/>
      <c r="AJ49" s="994"/>
      <c r="AK49" s="993"/>
      <c r="AL49" s="994"/>
      <c r="AM49" s="181"/>
      <c r="AN49" s="77"/>
      <c r="AO49" s="77"/>
      <c r="AP49" s="77"/>
      <c r="AQ49" s="77"/>
      <c r="AR49" s="182"/>
      <c r="AS49" s="181"/>
      <c r="AT49" s="77"/>
      <c r="AU49" s="77"/>
      <c r="AV49" s="77"/>
      <c r="AW49" s="77"/>
      <c r="AX49" s="77"/>
      <c r="AY49" s="77"/>
      <c r="AZ49" s="77"/>
      <c r="BA49" s="77"/>
      <c r="BB49" s="77"/>
      <c r="BC49" s="77"/>
      <c r="BD49" s="77"/>
      <c r="BE49" s="182"/>
    </row>
    <row r="50" spans="1:79" ht="15.75" customHeight="1">
      <c r="A50" s="986">
        <v>43</v>
      </c>
      <c r="B50" s="986"/>
      <c r="C50" s="181" t="s">
        <v>559</v>
      </c>
      <c r="D50" s="77"/>
      <c r="E50" s="77"/>
      <c r="F50" s="77"/>
      <c r="G50" s="77"/>
      <c r="H50" s="77"/>
      <c r="I50" s="77"/>
      <c r="J50" s="77"/>
      <c r="K50" s="182"/>
      <c r="L50" s="181" t="s">
        <v>544</v>
      </c>
      <c r="M50" s="77"/>
      <c r="N50" s="77"/>
      <c r="O50" s="77"/>
      <c r="P50" s="77"/>
      <c r="Q50" s="77"/>
      <c r="R50" s="182"/>
      <c r="S50" s="987">
        <v>4000</v>
      </c>
      <c r="T50" s="988"/>
      <c r="U50" s="989"/>
      <c r="V50" s="990"/>
      <c r="W50" s="991"/>
      <c r="X50" s="992"/>
      <c r="Y50" s="179"/>
      <c r="Z50" s="204"/>
      <c r="AA50" s="204"/>
      <c r="AB50" s="180"/>
      <c r="AC50" s="993"/>
      <c r="AD50" s="994"/>
      <c r="AE50" s="993"/>
      <c r="AF50" s="995"/>
      <c r="AG50" s="994"/>
      <c r="AH50" s="993" t="s">
        <v>43</v>
      </c>
      <c r="AI50" s="995"/>
      <c r="AJ50" s="994"/>
      <c r="AK50" s="993"/>
      <c r="AL50" s="994"/>
      <c r="AM50" s="181"/>
      <c r="AN50" s="77"/>
      <c r="AO50" s="77"/>
      <c r="AP50" s="77"/>
      <c r="AQ50" s="77"/>
      <c r="AR50" s="182"/>
      <c r="AS50" s="181"/>
      <c r="AT50" s="77"/>
      <c r="AU50" s="77"/>
      <c r="AV50" s="77"/>
      <c r="AW50" s="77"/>
      <c r="AX50" s="77"/>
      <c r="AY50" s="77"/>
      <c r="AZ50" s="77"/>
      <c r="BA50" s="77"/>
      <c r="BB50" s="77"/>
      <c r="BC50" s="77"/>
      <c r="BD50" s="77"/>
      <c r="BE50" s="182"/>
    </row>
    <row r="51" spans="1:79" ht="15.75" customHeight="1">
      <c r="A51" s="986">
        <v>44</v>
      </c>
      <c r="B51" s="986"/>
      <c r="C51" s="181" t="s">
        <v>560</v>
      </c>
      <c r="D51" s="77"/>
      <c r="E51" s="77"/>
      <c r="F51" s="77"/>
      <c r="G51" s="77"/>
      <c r="H51" s="77"/>
      <c r="I51" s="77"/>
      <c r="J51" s="77"/>
      <c r="K51" s="182"/>
      <c r="L51" s="181" t="s">
        <v>544</v>
      </c>
      <c r="M51" s="77"/>
      <c r="N51" s="77"/>
      <c r="O51" s="77"/>
      <c r="P51" s="77"/>
      <c r="Q51" s="77"/>
      <c r="R51" s="182"/>
      <c r="S51" s="987">
        <v>4000</v>
      </c>
      <c r="T51" s="988"/>
      <c r="U51" s="989"/>
      <c r="V51" s="990"/>
      <c r="W51" s="991"/>
      <c r="X51" s="992"/>
      <c r="Y51" s="179"/>
      <c r="Z51" s="204"/>
      <c r="AA51" s="204"/>
      <c r="AB51" s="180"/>
      <c r="AC51" s="993"/>
      <c r="AD51" s="994"/>
      <c r="AE51" s="993"/>
      <c r="AF51" s="995"/>
      <c r="AG51" s="994"/>
      <c r="AH51" s="993" t="s">
        <v>43</v>
      </c>
      <c r="AI51" s="995"/>
      <c r="AJ51" s="994"/>
      <c r="AK51" s="993"/>
      <c r="AL51" s="994"/>
      <c r="AM51" s="181"/>
      <c r="AN51" s="77"/>
      <c r="AO51" s="77"/>
      <c r="AP51" s="77"/>
      <c r="AQ51" s="77"/>
      <c r="AR51" s="182"/>
      <c r="AS51" s="181"/>
      <c r="AT51" s="77"/>
      <c r="AU51" s="77"/>
      <c r="AV51" s="77"/>
      <c r="AW51" s="77"/>
      <c r="AX51" s="77"/>
      <c r="AY51" s="77"/>
      <c r="AZ51" s="77"/>
      <c r="BA51" s="77"/>
      <c r="BB51" s="77"/>
      <c r="BC51" s="77"/>
      <c r="BD51" s="77"/>
      <c r="BE51" s="182"/>
    </row>
    <row r="52" spans="1:79" ht="15.75" customHeight="1">
      <c r="A52" s="986">
        <v>45</v>
      </c>
      <c r="B52" s="986"/>
      <c r="C52" s="181" t="s">
        <v>425</v>
      </c>
      <c r="D52" s="77"/>
      <c r="E52" s="77"/>
      <c r="F52" s="77"/>
      <c r="G52" s="77"/>
      <c r="H52" s="77"/>
      <c r="I52" s="77"/>
      <c r="J52" s="77"/>
      <c r="K52" s="182"/>
      <c r="L52" s="181" t="s">
        <v>508</v>
      </c>
      <c r="M52" s="77"/>
      <c r="N52" s="77"/>
      <c r="O52" s="77"/>
      <c r="P52" s="77"/>
      <c r="Q52" s="77"/>
      <c r="R52" s="182"/>
      <c r="S52" s="987">
        <v>4000</v>
      </c>
      <c r="T52" s="988"/>
      <c r="U52" s="989"/>
      <c r="V52" s="990"/>
      <c r="W52" s="991"/>
      <c r="X52" s="992"/>
      <c r="Y52" s="179"/>
      <c r="Z52" s="204"/>
      <c r="AA52" s="204"/>
      <c r="AB52" s="180"/>
      <c r="AC52" s="993"/>
      <c r="AD52" s="994"/>
      <c r="AE52" s="993"/>
      <c r="AF52" s="995"/>
      <c r="AG52" s="994"/>
      <c r="AH52" s="993" t="s">
        <v>43</v>
      </c>
      <c r="AI52" s="995"/>
      <c r="AJ52" s="994"/>
      <c r="AK52" s="993"/>
      <c r="AL52" s="994"/>
      <c r="AM52" s="181"/>
      <c r="AN52" s="77"/>
      <c r="AO52" s="77"/>
      <c r="AP52" s="77"/>
      <c r="AQ52" s="77"/>
      <c r="AR52" s="182"/>
      <c r="AS52" s="181"/>
      <c r="AT52" s="77"/>
      <c r="AU52" s="77"/>
      <c r="AV52" s="77"/>
      <c r="AW52" s="77"/>
      <c r="AX52" s="77"/>
      <c r="AY52" s="77"/>
      <c r="AZ52" s="77"/>
      <c r="BA52" s="77"/>
      <c r="BB52" s="77"/>
      <c r="BC52" s="77"/>
      <c r="BD52" s="77"/>
      <c r="BE52" s="182"/>
    </row>
    <row r="53" spans="1:79" ht="15.75" customHeight="1">
      <c r="A53" s="986">
        <v>46</v>
      </c>
      <c r="B53" s="986"/>
      <c r="C53" s="181" t="s">
        <v>561</v>
      </c>
      <c r="D53" s="77"/>
      <c r="E53" s="77"/>
      <c r="F53" s="77"/>
      <c r="G53" s="77"/>
      <c r="H53" s="77"/>
      <c r="I53" s="77"/>
      <c r="J53" s="77"/>
      <c r="K53" s="182"/>
      <c r="L53" s="181" t="s">
        <v>544</v>
      </c>
      <c r="M53" s="77"/>
      <c r="N53" s="77"/>
      <c r="O53" s="77"/>
      <c r="P53" s="77"/>
      <c r="Q53" s="77"/>
      <c r="R53" s="182"/>
      <c r="S53" s="987">
        <v>4000</v>
      </c>
      <c r="T53" s="988"/>
      <c r="U53" s="989"/>
      <c r="V53" s="990"/>
      <c r="W53" s="991"/>
      <c r="X53" s="992"/>
      <c r="Y53" s="179"/>
      <c r="Z53" s="204"/>
      <c r="AA53" s="204"/>
      <c r="AB53" s="180"/>
      <c r="AC53" s="993"/>
      <c r="AD53" s="994"/>
      <c r="AE53" s="993"/>
      <c r="AF53" s="995"/>
      <c r="AG53" s="994"/>
      <c r="AH53" s="993" t="s">
        <v>43</v>
      </c>
      <c r="AI53" s="995"/>
      <c r="AJ53" s="994"/>
      <c r="AK53" s="993"/>
      <c r="AL53" s="994"/>
      <c r="AM53" s="181"/>
      <c r="AN53" s="77"/>
      <c r="AO53" s="77"/>
      <c r="AP53" s="77"/>
      <c r="AQ53" s="77"/>
      <c r="AR53" s="182"/>
      <c r="AS53" s="181"/>
      <c r="AT53" s="77"/>
      <c r="AU53" s="77"/>
      <c r="AV53" s="77"/>
      <c r="AW53" s="77"/>
      <c r="AX53" s="77"/>
      <c r="AY53" s="77"/>
      <c r="AZ53" s="77"/>
      <c r="BA53" s="77"/>
      <c r="BB53" s="77"/>
      <c r="BC53" s="77"/>
      <c r="BD53" s="77"/>
      <c r="BE53" s="182"/>
    </row>
    <row r="54" spans="1:79" ht="15.75" customHeight="1">
      <c r="A54" s="986">
        <v>47</v>
      </c>
      <c r="B54" s="986"/>
      <c r="C54" s="181" t="s">
        <v>562</v>
      </c>
      <c r="D54" s="77"/>
      <c r="E54" s="77"/>
      <c r="F54" s="77"/>
      <c r="G54" s="77"/>
      <c r="H54" s="77"/>
      <c r="I54" s="77"/>
      <c r="J54" s="77"/>
      <c r="K54" s="182"/>
      <c r="L54" s="181" t="s">
        <v>544</v>
      </c>
      <c r="M54" s="77"/>
      <c r="N54" s="77"/>
      <c r="O54" s="77"/>
      <c r="P54" s="77"/>
      <c r="Q54" s="77"/>
      <c r="R54" s="182"/>
      <c r="S54" s="987">
        <v>4000</v>
      </c>
      <c r="T54" s="988"/>
      <c r="U54" s="989"/>
      <c r="V54" s="990"/>
      <c r="W54" s="991"/>
      <c r="X54" s="992"/>
      <c r="Y54" s="179"/>
      <c r="Z54" s="204"/>
      <c r="AA54" s="204"/>
      <c r="AB54" s="180"/>
      <c r="AC54" s="993"/>
      <c r="AD54" s="994"/>
      <c r="AE54" s="993"/>
      <c r="AF54" s="995"/>
      <c r="AG54" s="994"/>
      <c r="AH54" s="993" t="s">
        <v>43</v>
      </c>
      <c r="AI54" s="995"/>
      <c r="AJ54" s="994"/>
      <c r="AK54" s="993"/>
      <c r="AL54" s="994"/>
      <c r="AM54" s="181"/>
      <c r="AN54" s="77"/>
      <c r="AO54" s="77"/>
      <c r="AP54" s="77"/>
      <c r="AQ54" s="77"/>
      <c r="AR54" s="182"/>
      <c r="AS54" s="181"/>
      <c r="AT54" s="77"/>
      <c r="AU54" s="77"/>
      <c r="AV54" s="77"/>
      <c r="AW54" s="77"/>
      <c r="AX54" s="77"/>
      <c r="AY54" s="77"/>
      <c r="AZ54" s="77"/>
      <c r="BA54" s="77"/>
      <c r="BB54" s="77"/>
      <c r="BC54" s="77"/>
      <c r="BD54" s="77"/>
      <c r="BE54" s="182"/>
    </row>
    <row r="55" spans="1:79" ht="15.75" customHeight="1">
      <c r="A55" s="986">
        <v>48</v>
      </c>
      <c r="B55" s="986"/>
      <c r="C55" s="181" t="s">
        <v>563</v>
      </c>
      <c r="D55" s="77"/>
      <c r="E55" s="77"/>
      <c r="F55" s="77"/>
      <c r="G55" s="77"/>
      <c r="H55" s="77"/>
      <c r="I55" s="77"/>
      <c r="J55" s="77"/>
      <c r="K55" s="182"/>
      <c r="L55" s="181" t="s">
        <v>544</v>
      </c>
      <c r="M55" s="77"/>
      <c r="N55" s="77"/>
      <c r="O55" s="77"/>
      <c r="P55" s="77"/>
      <c r="Q55" s="77"/>
      <c r="R55" s="182"/>
      <c r="S55" s="987">
        <v>4000</v>
      </c>
      <c r="T55" s="988"/>
      <c r="U55" s="989"/>
      <c r="V55" s="990"/>
      <c r="W55" s="991"/>
      <c r="X55" s="992"/>
      <c r="Y55" s="179"/>
      <c r="Z55" s="204"/>
      <c r="AA55" s="204"/>
      <c r="AB55" s="180"/>
      <c r="AC55" s="993"/>
      <c r="AD55" s="994"/>
      <c r="AE55" s="993"/>
      <c r="AF55" s="995"/>
      <c r="AG55" s="994"/>
      <c r="AH55" s="993" t="s">
        <v>43</v>
      </c>
      <c r="AI55" s="995"/>
      <c r="AJ55" s="994"/>
      <c r="AK55" s="993"/>
      <c r="AL55" s="994"/>
      <c r="AM55" s="181"/>
      <c r="AN55" s="77"/>
      <c r="AO55" s="77"/>
      <c r="AP55" s="77"/>
      <c r="AQ55" s="77"/>
      <c r="AR55" s="182"/>
      <c r="AS55" s="181"/>
      <c r="AT55" s="77"/>
      <c r="AU55" s="77"/>
      <c r="AV55" s="77"/>
      <c r="AW55" s="77"/>
      <c r="AX55" s="77"/>
      <c r="AY55" s="77"/>
      <c r="AZ55" s="77"/>
      <c r="BA55" s="77"/>
      <c r="BB55" s="77"/>
      <c r="BC55" s="77"/>
      <c r="BD55" s="77"/>
      <c r="BE55" s="182"/>
    </row>
    <row r="56" spans="1:79" ht="15.75" customHeight="1">
      <c r="A56" s="986">
        <v>49</v>
      </c>
      <c r="B56" s="986"/>
      <c r="C56" s="181" t="s">
        <v>564</v>
      </c>
      <c r="D56" s="77"/>
      <c r="E56" s="77"/>
      <c r="F56" s="77"/>
      <c r="G56" s="77"/>
      <c r="H56" s="77"/>
      <c r="I56" s="77"/>
      <c r="J56" s="77"/>
      <c r="K56" s="182"/>
      <c r="L56" s="181" t="s">
        <v>544</v>
      </c>
      <c r="M56" s="77"/>
      <c r="N56" s="77"/>
      <c r="O56" s="77"/>
      <c r="P56" s="77"/>
      <c r="Q56" s="77"/>
      <c r="R56" s="182"/>
      <c r="S56" s="987">
        <v>4000</v>
      </c>
      <c r="T56" s="988"/>
      <c r="U56" s="989"/>
      <c r="V56" s="990"/>
      <c r="W56" s="991"/>
      <c r="X56" s="992"/>
      <c r="Y56" s="179"/>
      <c r="Z56" s="204"/>
      <c r="AA56" s="204"/>
      <c r="AB56" s="180"/>
      <c r="AC56" s="993"/>
      <c r="AD56" s="994"/>
      <c r="AE56" s="993"/>
      <c r="AF56" s="995"/>
      <c r="AG56" s="994"/>
      <c r="AH56" s="993" t="s">
        <v>43</v>
      </c>
      <c r="AI56" s="995"/>
      <c r="AJ56" s="994"/>
      <c r="AK56" s="993"/>
      <c r="AL56" s="994"/>
      <c r="AM56" s="181"/>
      <c r="AN56" s="77"/>
      <c r="AO56" s="77"/>
      <c r="AP56" s="77"/>
      <c r="AQ56" s="77"/>
      <c r="AR56" s="182"/>
      <c r="AS56" s="181"/>
      <c r="AT56" s="77"/>
      <c r="AU56" s="77"/>
      <c r="AV56" s="77"/>
      <c r="AW56" s="77"/>
      <c r="AX56" s="77"/>
      <c r="AY56" s="77"/>
      <c r="AZ56" s="77"/>
      <c r="BA56" s="77"/>
      <c r="BB56" s="77"/>
      <c r="BC56" s="77"/>
      <c r="BD56" s="77"/>
      <c r="BE56" s="182"/>
    </row>
    <row r="57" spans="1:79" ht="15.75" customHeight="1">
      <c r="A57" s="986">
        <v>50</v>
      </c>
      <c r="B57" s="986"/>
      <c r="C57" s="181" t="s">
        <v>565</v>
      </c>
      <c r="D57" s="77"/>
      <c r="E57" s="77"/>
      <c r="F57" s="77"/>
      <c r="G57" s="77"/>
      <c r="H57" s="77"/>
      <c r="I57" s="77"/>
      <c r="J57" s="77"/>
      <c r="K57" s="182"/>
      <c r="L57" s="181" t="s">
        <v>544</v>
      </c>
      <c r="M57" s="77"/>
      <c r="N57" s="77"/>
      <c r="O57" s="77"/>
      <c r="P57" s="77"/>
      <c r="Q57" s="77"/>
      <c r="R57" s="182"/>
      <c r="S57" s="987">
        <v>4000</v>
      </c>
      <c r="T57" s="988"/>
      <c r="U57" s="989"/>
      <c r="V57" s="990"/>
      <c r="W57" s="991"/>
      <c r="X57" s="992"/>
      <c r="Y57" s="179"/>
      <c r="Z57" s="204"/>
      <c r="AA57" s="204"/>
      <c r="AB57" s="180"/>
      <c r="AC57" s="993"/>
      <c r="AD57" s="994"/>
      <c r="AE57" s="993"/>
      <c r="AF57" s="995"/>
      <c r="AG57" s="994"/>
      <c r="AH57" s="993" t="s">
        <v>43</v>
      </c>
      <c r="AI57" s="995"/>
      <c r="AJ57" s="994"/>
      <c r="AK57" s="993"/>
      <c r="AL57" s="994"/>
      <c r="AM57" s="181"/>
      <c r="AN57" s="77"/>
      <c r="AO57" s="77"/>
      <c r="AP57" s="77"/>
      <c r="AQ57" s="77"/>
      <c r="AR57" s="182"/>
      <c r="AS57" s="181"/>
      <c r="AT57" s="77"/>
      <c r="AU57" s="77"/>
      <c r="AV57" s="77"/>
      <c r="AW57" s="77"/>
      <c r="AX57" s="77"/>
      <c r="AY57" s="77"/>
      <c r="AZ57" s="77"/>
      <c r="BA57" s="77"/>
      <c r="BB57" s="77"/>
      <c r="BC57" s="77"/>
      <c r="BD57" s="77"/>
      <c r="BE57" s="182"/>
    </row>
    <row r="58" spans="1:79" ht="15.75" customHeight="1">
      <c r="A58" s="986">
        <v>51</v>
      </c>
      <c r="B58" s="986"/>
      <c r="C58" s="181" t="s">
        <v>566</v>
      </c>
      <c r="D58" s="77"/>
      <c r="E58" s="77"/>
      <c r="F58" s="77"/>
      <c r="G58" s="77"/>
      <c r="H58" s="77"/>
      <c r="I58" s="77"/>
      <c r="J58" s="77"/>
      <c r="K58" s="182"/>
      <c r="L58" s="181" t="s">
        <v>544</v>
      </c>
      <c r="M58" s="77"/>
      <c r="N58" s="77"/>
      <c r="O58" s="77"/>
      <c r="P58" s="77"/>
      <c r="Q58" s="77"/>
      <c r="R58" s="182"/>
      <c r="S58" s="987">
        <v>4000</v>
      </c>
      <c r="T58" s="988"/>
      <c r="U58" s="989"/>
      <c r="V58" s="990"/>
      <c r="W58" s="991"/>
      <c r="X58" s="992"/>
      <c r="Y58" s="179"/>
      <c r="Z58" s="204"/>
      <c r="AA58" s="204"/>
      <c r="AB58" s="180"/>
      <c r="AC58" s="993"/>
      <c r="AD58" s="994"/>
      <c r="AE58" s="993"/>
      <c r="AF58" s="995"/>
      <c r="AG58" s="994"/>
      <c r="AH58" s="993" t="s">
        <v>43</v>
      </c>
      <c r="AI58" s="995"/>
      <c r="AJ58" s="994"/>
      <c r="AK58" s="993"/>
      <c r="AL58" s="994"/>
      <c r="AM58" s="181"/>
      <c r="AN58" s="77"/>
      <c r="AO58" s="77"/>
      <c r="AP58" s="77"/>
      <c r="AQ58" s="77"/>
      <c r="AR58" s="182"/>
      <c r="AS58" s="181"/>
      <c r="AT58" s="77"/>
      <c r="AU58" s="77"/>
      <c r="AV58" s="77"/>
      <c r="AW58" s="77"/>
      <c r="AX58" s="77"/>
      <c r="AY58" s="77"/>
      <c r="AZ58" s="77"/>
      <c r="BA58" s="77"/>
      <c r="BB58" s="77"/>
      <c r="BC58" s="77"/>
      <c r="BD58" s="77"/>
      <c r="BE58" s="182"/>
    </row>
    <row r="59" spans="1:79" ht="15.75" customHeight="1">
      <c r="A59" s="986">
        <v>52</v>
      </c>
      <c r="B59" s="986"/>
      <c r="C59" s="181" t="s">
        <v>567</v>
      </c>
      <c r="D59" s="77"/>
      <c r="E59" s="77"/>
      <c r="F59" s="77"/>
      <c r="G59" s="77"/>
      <c r="H59" s="77"/>
      <c r="I59" s="77"/>
      <c r="J59" s="77"/>
      <c r="K59" s="182"/>
      <c r="L59" s="181" t="s">
        <v>544</v>
      </c>
      <c r="M59" s="77"/>
      <c r="N59" s="77"/>
      <c r="O59" s="77"/>
      <c r="P59" s="77"/>
      <c r="Q59" s="77"/>
      <c r="R59" s="182"/>
      <c r="S59" s="987">
        <v>4000</v>
      </c>
      <c r="T59" s="988"/>
      <c r="U59" s="989"/>
      <c r="V59" s="990"/>
      <c r="W59" s="991"/>
      <c r="X59" s="992"/>
      <c r="Y59" s="179"/>
      <c r="Z59" s="204"/>
      <c r="AA59" s="204"/>
      <c r="AB59" s="180"/>
      <c r="AC59" s="993"/>
      <c r="AD59" s="994"/>
      <c r="AE59" s="993"/>
      <c r="AF59" s="995"/>
      <c r="AG59" s="994"/>
      <c r="AH59" s="993" t="s">
        <v>43</v>
      </c>
      <c r="AI59" s="995"/>
      <c r="AJ59" s="994"/>
      <c r="AK59" s="993"/>
      <c r="AL59" s="994"/>
      <c r="AM59" s="181"/>
      <c r="AN59" s="77"/>
      <c r="AO59" s="77"/>
      <c r="AP59" s="77"/>
      <c r="AQ59" s="77"/>
      <c r="AR59" s="182"/>
      <c r="AS59" s="181"/>
      <c r="AT59" s="77"/>
      <c r="AU59" s="77"/>
      <c r="AV59" s="77"/>
      <c r="AW59" s="77"/>
      <c r="AX59" s="77"/>
      <c r="AY59" s="77"/>
      <c r="AZ59" s="77"/>
      <c r="BA59" s="77"/>
      <c r="BB59" s="77"/>
      <c r="BC59" s="77"/>
      <c r="BD59" s="77"/>
      <c r="BE59" s="182"/>
    </row>
    <row r="60" spans="1:79" ht="15.75" customHeight="1">
      <c r="A60" s="986">
        <v>53</v>
      </c>
      <c r="B60" s="986"/>
      <c r="C60" s="181" t="s">
        <v>568</v>
      </c>
      <c r="D60" s="77"/>
      <c r="E60" s="77"/>
      <c r="F60" s="77"/>
      <c r="G60" s="77"/>
      <c r="H60" s="77"/>
      <c r="I60" s="77"/>
      <c r="J60" s="77"/>
      <c r="K60" s="182"/>
      <c r="L60" s="181" t="s">
        <v>544</v>
      </c>
      <c r="M60" s="77"/>
      <c r="N60" s="77"/>
      <c r="O60" s="77"/>
      <c r="P60" s="77"/>
      <c r="Q60" s="77"/>
      <c r="R60" s="182"/>
      <c r="S60" s="987">
        <v>4000</v>
      </c>
      <c r="T60" s="988"/>
      <c r="U60" s="989"/>
      <c r="V60" s="990"/>
      <c r="W60" s="991"/>
      <c r="X60" s="992"/>
      <c r="Y60" s="179"/>
      <c r="Z60" s="204"/>
      <c r="AA60" s="204"/>
      <c r="AB60" s="180"/>
      <c r="AC60" s="993"/>
      <c r="AD60" s="994"/>
      <c r="AE60" s="993"/>
      <c r="AF60" s="995"/>
      <c r="AG60" s="994"/>
      <c r="AH60" s="993" t="s">
        <v>43</v>
      </c>
      <c r="AI60" s="995"/>
      <c r="AJ60" s="994"/>
      <c r="AK60" s="993"/>
      <c r="AL60" s="994"/>
      <c r="AM60" s="181"/>
      <c r="AN60" s="77"/>
      <c r="AO60" s="77"/>
      <c r="AP60" s="77"/>
      <c r="AQ60" s="77"/>
      <c r="AR60" s="182"/>
      <c r="AS60" s="181"/>
      <c r="AT60" s="77"/>
      <c r="AU60" s="77"/>
      <c r="AV60" s="77"/>
      <c r="AW60" s="77"/>
      <c r="AX60" s="77"/>
      <c r="AY60" s="77"/>
      <c r="AZ60" s="77"/>
      <c r="BA60" s="77"/>
      <c r="BB60" s="77"/>
      <c r="BC60" s="77"/>
      <c r="BD60" s="77"/>
      <c r="BE60" s="182"/>
    </row>
    <row r="61" spans="1:79" ht="15.75" customHeight="1">
      <c r="A61" s="986">
        <v>54</v>
      </c>
      <c r="B61" s="986"/>
      <c r="C61" s="181" t="s">
        <v>569</v>
      </c>
      <c r="D61" s="77"/>
      <c r="E61" s="77"/>
      <c r="F61" s="77"/>
      <c r="G61" s="77"/>
      <c r="H61" s="77"/>
      <c r="I61" s="77"/>
      <c r="J61" s="77"/>
      <c r="K61" s="182"/>
      <c r="L61" s="181" t="s">
        <v>544</v>
      </c>
      <c r="M61" s="77"/>
      <c r="N61" s="77"/>
      <c r="O61" s="77"/>
      <c r="P61" s="77"/>
      <c r="Q61" s="77"/>
      <c r="R61" s="182"/>
      <c r="S61" s="987">
        <v>4000</v>
      </c>
      <c r="T61" s="988"/>
      <c r="U61" s="989"/>
      <c r="V61" s="990"/>
      <c r="W61" s="991"/>
      <c r="X61" s="992"/>
      <c r="Y61" s="179"/>
      <c r="Z61" s="204"/>
      <c r="AA61" s="204"/>
      <c r="AB61" s="180"/>
      <c r="AC61" s="993"/>
      <c r="AD61" s="994"/>
      <c r="AE61" s="993"/>
      <c r="AF61" s="995"/>
      <c r="AG61" s="994"/>
      <c r="AH61" s="993" t="s">
        <v>43</v>
      </c>
      <c r="AI61" s="995"/>
      <c r="AJ61" s="994"/>
      <c r="AK61" s="993"/>
      <c r="AL61" s="994"/>
      <c r="AM61" s="181"/>
      <c r="AN61" s="77"/>
      <c r="AO61" s="77"/>
      <c r="AP61" s="77"/>
      <c r="AQ61" s="77"/>
      <c r="AR61" s="182"/>
      <c r="AS61" s="181"/>
      <c r="AT61" s="77"/>
      <c r="AU61" s="77"/>
      <c r="AV61" s="77"/>
      <c r="AW61" s="77"/>
      <c r="AX61" s="77"/>
      <c r="AY61" s="77"/>
      <c r="AZ61" s="77"/>
      <c r="BA61" s="77"/>
      <c r="BB61" s="77"/>
      <c r="BC61" s="77"/>
      <c r="BD61" s="77"/>
      <c r="BE61" s="182"/>
    </row>
    <row r="62" spans="1:79" ht="15.75" customHeight="1">
      <c r="A62" s="986">
        <v>55</v>
      </c>
      <c r="B62" s="986"/>
      <c r="C62" s="181" t="s">
        <v>570</v>
      </c>
      <c r="D62" s="77"/>
      <c r="E62" s="77"/>
      <c r="F62" s="77"/>
      <c r="G62" s="77"/>
      <c r="H62" s="77"/>
      <c r="I62" s="77"/>
      <c r="J62" s="77"/>
      <c r="K62" s="182"/>
      <c r="L62" s="181" t="s">
        <v>508</v>
      </c>
      <c r="M62" s="77"/>
      <c r="N62" s="77"/>
      <c r="O62" s="77"/>
      <c r="P62" s="77"/>
      <c r="Q62" s="77"/>
      <c r="R62" s="182"/>
      <c r="S62" s="987">
        <v>4000</v>
      </c>
      <c r="T62" s="988"/>
      <c r="U62" s="989"/>
      <c r="V62" s="990"/>
      <c r="W62" s="991"/>
      <c r="X62" s="992"/>
      <c r="Y62" s="179"/>
      <c r="Z62" s="204"/>
      <c r="AA62" s="204"/>
      <c r="AB62" s="180"/>
      <c r="AC62" s="993"/>
      <c r="AD62" s="994"/>
      <c r="AE62" s="993"/>
      <c r="AF62" s="995"/>
      <c r="AG62" s="994"/>
      <c r="AH62" s="993" t="s">
        <v>43</v>
      </c>
      <c r="AI62" s="995"/>
      <c r="AJ62" s="994"/>
      <c r="AK62" s="993"/>
      <c r="AL62" s="994"/>
      <c r="AM62" s="181"/>
      <c r="AN62" s="77"/>
      <c r="AO62" s="77"/>
      <c r="AP62" s="77"/>
      <c r="AQ62" s="77"/>
      <c r="AR62" s="182"/>
      <c r="AS62" s="181"/>
      <c r="AT62" s="77"/>
      <c r="AU62" s="77"/>
      <c r="AV62" s="77"/>
      <c r="AW62" s="77"/>
      <c r="AX62" s="77"/>
      <c r="AY62" s="77"/>
      <c r="AZ62" s="77"/>
      <c r="BA62" s="77"/>
      <c r="BB62" s="77"/>
      <c r="BC62" s="77"/>
      <c r="BD62" s="77"/>
      <c r="BE62" s="182"/>
    </row>
    <row r="63" spans="1:79" s="61" customFormat="1">
      <c r="A63" s="377" t="s">
        <v>1683</v>
      </c>
      <c r="B63" s="378"/>
      <c r="C63" s="378"/>
      <c r="D63" s="378"/>
      <c r="E63" s="378"/>
      <c r="F63" s="378"/>
      <c r="G63" s="378"/>
      <c r="H63" s="378"/>
      <c r="I63" s="378"/>
      <c r="J63" s="378"/>
      <c r="K63" s="378"/>
      <c r="L63" s="378"/>
      <c r="M63" s="378"/>
      <c r="N63" s="378"/>
      <c r="O63" s="378"/>
      <c r="P63" s="378"/>
      <c r="Q63" s="378"/>
      <c r="R63" s="378"/>
      <c r="S63" s="378"/>
      <c r="T63" s="378"/>
      <c r="U63" s="378"/>
      <c r="V63" s="378"/>
      <c r="W63" s="378"/>
      <c r="X63" s="378"/>
      <c r="Y63" s="378"/>
      <c r="Z63" s="378"/>
      <c r="AA63" s="378"/>
      <c r="AB63" s="378"/>
      <c r="AC63" s="378"/>
      <c r="AD63" s="378"/>
      <c r="AE63" s="378"/>
      <c r="AF63" s="378"/>
      <c r="AG63" s="378"/>
      <c r="AH63" s="378"/>
      <c r="AI63" s="378"/>
      <c r="AJ63" s="378"/>
      <c r="AK63" s="378"/>
      <c r="AL63" s="378"/>
      <c r="AM63" s="378"/>
      <c r="AN63" s="378"/>
      <c r="AO63" s="378"/>
      <c r="AP63" s="378"/>
      <c r="AQ63" s="378"/>
      <c r="AR63" s="378"/>
      <c r="AS63" s="378"/>
      <c r="AT63" s="378"/>
      <c r="AU63" s="378"/>
      <c r="AV63" s="378"/>
      <c r="AW63" s="378"/>
      <c r="AX63" s="378"/>
      <c r="AY63" s="378"/>
      <c r="AZ63" s="378"/>
      <c r="BA63" s="378"/>
      <c r="BB63" s="378"/>
      <c r="BC63" s="378"/>
      <c r="BD63" s="378"/>
      <c r="BE63" s="378"/>
      <c r="BF63" s="378"/>
      <c r="BG63" s="378"/>
      <c r="BH63" s="378"/>
      <c r="BI63" s="378"/>
      <c r="BJ63" s="378"/>
      <c r="BK63" s="378"/>
      <c r="BL63" s="378"/>
      <c r="BM63" s="378"/>
      <c r="BN63" s="378"/>
      <c r="BO63" s="378"/>
      <c r="BP63" s="378"/>
      <c r="BQ63" s="378"/>
      <c r="BR63" s="378"/>
      <c r="BS63" s="378"/>
      <c r="BT63" s="378"/>
      <c r="BU63" s="378"/>
      <c r="BV63" s="378"/>
      <c r="BW63" s="378"/>
      <c r="BX63" s="378"/>
      <c r="BY63" s="378"/>
      <c r="BZ63" s="378"/>
      <c r="CA63" s="379"/>
    </row>
    <row r="64" spans="1:79" ht="15.75" customHeight="1">
      <c r="CA64" s="80"/>
    </row>
    <row r="65" spans="1:79" s="235" customFormat="1" ht="14.25">
      <c r="A65" s="234"/>
      <c r="B65" s="184" t="s">
        <v>269</v>
      </c>
      <c r="C65" s="185"/>
      <c r="D65" s="185"/>
      <c r="E65" s="185"/>
      <c r="F65" s="185"/>
      <c r="G65" s="185"/>
      <c r="H65" s="185"/>
      <c r="I65" s="186"/>
      <c r="J65" s="187" t="s">
        <v>367</v>
      </c>
      <c r="K65" s="188"/>
      <c r="L65" s="188"/>
      <c r="M65" s="188"/>
      <c r="N65" s="188"/>
      <c r="O65" s="188"/>
      <c r="P65" s="188"/>
      <c r="Q65" s="188"/>
      <c r="R65" s="188"/>
      <c r="S65" s="188"/>
      <c r="T65" s="188"/>
      <c r="U65" s="188"/>
      <c r="V65" s="188"/>
      <c r="W65" s="188"/>
      <c r="X65" s="188"/>
      <c r="Y65" s="188"/>
      <c r="Z65" s="188"/>
      <c r="AA65" s="188"/>
      <c r="AB65" s="188"/>
      <c r="AC65" s="188"/>
      <c r="AD65" s="188"/>
      <c r="AE65" s="188"/>
      <c r="AF65" s="188"/>
      <c r="AG65" s="189"/>
      <c r="AH65" s="236"/>
      <c r="AI65" s="236"/>
      <c r="AJ65" s="236"/>
      <c r="AK65" s="236"/>
      <c r="AL65" s="236"/>
      <c r="AM65" s="236"/>
      <c r="AN65" s="236"/>
      <c r="AO65" s="236"/>
      <c r="AP65" s="236"/>
      <c r="AQ65" s="236"/>
      <c r="AR65" s="236"/>
      <c r="AS65" s="236"/>
      <c r="AT65" s="236"/>
      <c r="AU65" s="236"/>
      <c r="AV65" s="236"/>
      <c r="AW65" s="236"/>
      <c r="AX65" s="236"/>
      <c r="AY65" s="236"/>
      <c r="AZ65" s="236"/>
      <c r="BA65" s="236"/>
      <c r="BB65" s="236"/>
      <c r="BC65" s="236"/>
      <c r="BD65" s="236"/>
      <c r="BE65" s="236"/>
      <c r="BF65" s="236"/>
      <c r="BG65" s="236"/>
      <c r="BH65" s="236"/>
      <c r="BI65" s="236"/>
      <c r="BJ65" s="236"/>
      <c r="BK65" s="236"/>
      <c r="BL65" s="236"/>
      <c r="BM65" s="236"/>
      <c r="BN65" s="236"/>
      <c r="BO65" s="236"/>
      <c r="BP65" s="236"/>
      <c r="BQ65" s="236"/>
      <c r="BR65" s="236"/>
      <c r="BS65" s="236"/>
      <c r="BT65" s="236"/>
      <c r="BU65" s="236"/>
      <c r="BV65" s="236"/>
      <c r="BW65" s="236"/>
      <c r="BX65" s="236"/>
      <c r="BY65" s="236"/>
      <c r="BZ65" s="236"/>
      <c r="CA65" s="237"/>
    </row>
    <row r="66" spans="1:79" s="138" customFormat="1">
      <c r="A66" s="140"/>
      <c r="B66" s="238"/>
      <c r="V66" s="141"/>
      <c r="BJ66" s="223"/>
      <c r="BK66" s="223"/>
      <c r="CA66" s="239"/>
    </row>
    <row r="67" spans="1:79" s="223" customFormat="1" ht="12">
      <c r="A67" s="224"/>
      <c r="B67" s="240"/>
      <c r="C67" s="391" t="s">
        <v>340</v>
      </c>
      <c r="D67" s="391"/>
      <c r="E67" s="391"/>
      <c r="F67" s="391"/>
      <c r="G67" s="391"/>
      <c r="H67" s="391"/>
      <c r="I67" s="391"/>
      <c r="J67" s="391"/>
      <c r="K67" s="391"/>
      <c r="L67" s="391"/>
      <c r="M67" s="391"/>
      <c r="N67" s="391"/>
      <c r="O67" s="391"/>
      <c r="P67" s="391"/>
      <c r="Q67" s="391"/>
      <c r="R67" s="391"/>
      <c r="S67" s="391"/>
      <c r="T67" s="391"/>
      <c r="U67" s="391"/>
      <c r="V67" s="391"/>
      <c r="W67" s="391"/>
      <c r="X67" s="391"/>
      <c r="Y67" s="391"/>
      <c r="Z67" s="391"/>
      <c r="AA67" s="391"/>
      <c r="AB67" s="391"/>
      <c r="AC67" s="391"/>
      <c r="AD67" s="391"/>
      <c r="AE67" s="391"/>
      <c r="AF67" s="391"/>
      <c r="AG67" s="391"/>
      <c r="AH67" s="391"/>
      <c r="AI67" s="391"/>
      <c r="AJ67" s="391"/>
      <c r="AK67" s="391"/>
      <c r="AL67" s="391"/>
      <c r="AM67" s="391"/>
      <c r="AN67" s="391"/>
      <c r="AP67" s="224"/>
      <c r="AQ67" s="224"/>
      <c r="AR67" s="224"/>
      <c r="AS67" s="224"/>
      <c r="AT67" s="224"/>
      <c r="AU67" s="224"/>
      <c r="AV67" s="224"/>
      <c r="AW67" s="224"/>
      <c r="AX67" s="224"/>
      <c r="AY67" s="224"/>
      <c r="AZ67" s="224"/>
      <c r="BA67" s="224"/>
      <c r="BB67" s="224"/>
      <c r="BC67" s="224"/>
      <c r="CA67" s="241"/>
    </row>
    <row r="68" spans="1:79" s="223" customFormat="1" ht="12">
      <c r="A68" s="225"/>
      <c r="B68" s="242"/>
      <c r="C68" s="937" t="s">
        <v>341</v>
      </c>
      <c r="D68" s="938"/>
      <c r="E68" s="937" t="s">
        <v>342</v>
      </c>
      <c r="F68" s="939"/>
      <c r="G68" s="939"/>
      <c r="H68" s="939"/>
      <c r="I68" s="939"/>
      <c r="J68" s="939"/>
      <c r="K68" s="939"/>
      <c r="L68" s="939"/>
      <c r="M68" s="939"/>
      <c r="N68" s="938"/>
      <c r="O68" s="937" t="s">
        <v>254</v>
      </c>
      <c r="P68" s="939"/>
      <c r="Q68" s="939"/>
      <c r="R68" s="939"/>
      <c r="S68" s="938"/>
      <c r="T68" s="937" t="s">
        <v>255</v>
      </c>
      <c r="U68" s="939"/>
      <c r="V68" s="939"/>
      <c r="W68" s="938"/>
      <c r="X68" s="937" t="s">
        <v>173</v>
      </c>
      <c r="Y68" s="939"/>
      <c r="Z68" s="939"/>
      <c r="AA68" s="939"/>
      <c r="AB68" s="939"/>
      <c r="AC68" s="939"/>
      <c r="AD68" s="939"/>
      <c r="AE68" s="939"/>
      <c r="AF68" s="939"/>
      <c r="AG68" s="939"/>
      <c r="AH68" s="939"/>
      <c r="AI68" s="939"/>
      <c r="AJ68" s="939"/>
      <c r="AK68" s="939"/>
      <c r="AL68" s="939"/>
      <c r="AM68" s="939"/>
      <c r="AN68" s="938"/>
      <c r="AP68" s="225"/>
      <c r="AQ68" s="225"/>
      <c r="AR68" s="225"/>
      <c r="AS68" s="225"/>
      <c r="AT68" s="225"/>
      <c r="AU68" s="225"/>
      <c r="AV68" s="225"/>
      <c r="AW68" s="225"/>
      <c r="AX68" s="225"/>
      <c r="AY68" s="225"/>
      <c r="AZ68" s="225"/>
      <c r="BA68" s="225"/>
      <c r="BB68" s="225"/>
      <c r="BC68" s="225"/>
      <c r="CA68" s="241"/>
    </row>
    <row r="69" spans="1:79" s="223" customFormat="1" ht="12">
      <c r="A69" s="225"/>
      <c r="B69" s="242"/>
      <c r="C69" s="973">
        <v>1</v>
      </c>
      <c r="D69" s="974"/>
      <c r="E69" s="944" t="s">
        <v>343</v>
      </c>
      <c r="F69" s="945"/>
      <c r="G69" s="945"/>
      <c r="H69" s="945"/>
      <c r="I69" s="945"/>
      <c r="J69" s="945"/>
      <c r="K69" s="945"/>
      <c r="L69" s="945"/>
      <c r="M69" s="945"/>
      <c r="N69" s="946"/>
      <c r="O69" s="944" t="s">
        <v>344</v>
      </c>
      <c r="P69" s="945"/>
      <c r="Q69" s="945"/>
      <c r="R69" s="945"/>
      <c r="S69" s="946"/>
      <c r="T69" s="944" t="s">
        <v>1651</v>
      </c>
      <c r="U69" s="945"/>
      <c r="V69" s="945"/>
      <c r="W69" s="946"/>
      <c r="X69" s="944"/>
      <c r="Y69" s="945"/>
      <c r="Z69" s="945"/>
      <c r="AA69" s="945"/>
      <c r="AB69" s="945"/>
      <c r="AC69" s="945"/>
      <c r="AD69" s="945"/>
      <c r="AE69" s="945"/>
      <c r="AF69" s="945"/>
      <c r="AG69" s="945"/>
      <c r="AH69" s="945"/>
      <c r="AI69" s="945"/>
      <c r="AJ69" s="945"/>
      <c r="AK69" s="945"/>
      <c r="AL69" s="945"/>
      <c r="AM69" s="945"/>
      <c r="AN69" s="946"/>
      <c r="AP69" s="225"/>
      <c r="AQ69" s="225"/>
      <c r="AR69" s="225"/>
      <c r="AS69" s="225"/>
      <c r="AT69" s="225"/>
      <c r="AU69" s="225"/>
      <c r="AV69" s="225"/>
      <c r="AW69" s="225"/>
      <c r="AX69" s="225"/>
      <c r="AY69" s="225"/>
      <c r="AZ69" s="225"/>
      <c r="BA69" s="225"/>
      <c r="BB69" s="225"/>
      <c r="BC69" s="225"/>
      <c r="CA69" s="241"/>
    </row>
    <row r="70" spans="1:79" s="223" customFormat="1" ht="12">
      <c r="A70" s="226"/>
      <c r="B70" s="243"/>
      <c r="C70" s="973">
        <v>2</v>
      </c>
      <c r="D70" s="974"/>
      <c r="E70" s="944" t="s">
        <v>367</v>
      </c>
      <c r="F70" s="945"/>
      <c r="G70" s="945"/>
      <c r="H70" s="945"/>
      <c r="I70" s="945"/>
      <c r="J70" s="945"/>
      <c r="K70" s="945"/>
      <c r="L70" s="945"/>
      <c r="M70" s="945"/>
      <c r="N70" s="946"/>
      <c r="O70" s="944" t="s">
        <v>344</v>
      </c>
      <c r="P70" s="945"/>
      <c r="Q70" s="945"/>
      <c r="R70" s="945"/>
      <c r="S70" s="946"/>
      <c r="T70" s="944" t="s">
        <v>258</v>
      </c>
      <c r="U70" s="945"/>
      <c r="V70" s="945"/>
      <c r="W70" s="946"/>
      <c r="X70" s="944"/>
      <c r="Y70" s="945"/>
      <c r="Z70" s="945"/>
      <c r="AA70" s="945"/>
      <c r="AB70" s="945"/>
      <c r="AC70" s="945"/>
      <c r="AD70" s="945"/>
      <c r="AE70" s="945"/>
      <c r="AF70" s="945"/>
      <c r="AG70" s="945"/>
      <c r="AH70" s="945"/>
      <c r="AI70" s="945"/>
      <c r="AJ70" s="945"/>
      <c r="AK70" s="945"/>
      <c r="AL70" s="945"/>
      <c r="AM70" s="945"/>
      <c r="AN70" s="946"/>
      <c r="AP70" s="225"/>
      <c r="AQ70" s="225"/>
      <c r="AR70" s="225"/>
      <c r="AS70" s="226"/>
      <c r="AT70" s="226"/>
      <c r="AU70" s="226"/>
      <c r="AV70" s="226"/>
      <c r="AW70" s="226"/>
      <c r="AX70" s="226"/>
      <c r="AY70" s="226"/>
      <c r="AZ70" s="226"/>
      <c r="BA70" s="226"/>
      <c r="BB70" s="226"/>
      <c r="BC70" s="226"/>
      <c r="CA70" s="241"/>
    </row>
    <row r="71" spans="1:79" s="223" customFormat="1" ht="12">
      <c r="A71" s="226"/>
      <c r="B71" s="243"/>
      <c r="C71" s="227"/>
      <c r="D71" s="227"/>
      <c r="E71" s="225"/>
      <c r="F71" s="225"/>
      <c r="G71" s="225"/>
      <c r="H71" s="225"/>
      <c r="I71" s="225"/>
      <c r="J71" s="225"/>
      <c r="K71" s="225"/>
      <c r="L71" s="225"/>
      <c r="M71" s="225"/>
      <c r="N71" s="225"/>
      <c r="O71" s="225"/>
      <c r="P71" s="225"/>
      <c r="Q71" s="225"/>
      <c r="R71" s="225"/>
      <c r="S71" s="225"/>
      <c r="T71" s="225"/>
      <c r="U71" s="225"/>
      <c r="V71" s="225"/>
      <c r="W71" s="225"/>
      <c r="X71" s="225"/>
      <c r="Y71" s="225"/>
      <c r="Z71" s="225"/>
      <c r="AA71" s="225"/>
      <c r="AB71" s="225"/>
      <c r="AC71" s="225"/>
      <c r="AD71" s="225"/>
      <c r="AE71" s="225"/>
      <c r="AF71" s="225"/>
      <c r="AG71" s="225"/>
      <c r="AH71" s="225"/>
      <c r="AI71" s="225"/>
      <c r="AJ71" s="225"/>
      <c r="AK71" s="225"/>
      <c r="AL71" s="225"/>
      <c r="AM71" s="225"/>
      <c r="AN71" s="225"/>
      <c r="AO71" s="225"/>
      <c r="AP71" s="225"/>
      <c r="AQ71" s="225"/>
      <c r="AR71" s="225"/>
      <c r="AS71" s="225"/>
      <c r="AT71" s="225"/>
      <c r="AU71" s="225"/>
      <c r="AV71" s="225"/>
      <c r="AW71" s="225"/>
      <c r="AX71" s="225"/>
      <c r="AY71" s="225"/>
      <c r="AZ71" s="225"/>
      <c r="BA71" s="225"/>
      <c r="BB71" s="225"/>
      <c r="BC71" s="226"/>
      <c r="CA71" s="241"/>
    </row>
    <row r="72" spans="1:79" s="223" customFormat="1" ht="12">
      <c r="A72" s="225"/>
      <c r="B72" s="242"/>
      <c r="C72" s="229" t="s">
        <v>345</v>
      </c>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c r="AC72" s="225"/>
      <c r="AD72" s="225"/>
      <c r="AE72" s="225"/>
      <c r="AF72" s="225"/>
      <c r="AG72" s="225"/>
      <c r="AH72" s="225"/>
      <c r="AI72" s="225"/>
      <c r="AJ72" s="225"/>
      <c r="AK72" s="225"/>
      <c r="AL72" s="225"/>
      <c r="AM72" s="225"/>
      <c r="AN72" s="225"/>
      <c r="AO72" s="225"/>
      <c r="AP72" s="225"/>
      <c r="AQ72" s="225"/>
      <c r="AR72" s="225"/>
      <c r="AS72" s="225"/>
      <c r="AT72" s="225"/>
      <c r="AU72" s="225"/>
      <c r="AV72" s="225"/>
      <c r="AW72" s="225"/>
      <c r="AX72" s="225"/>
      <c r="AY72" s="225"/>
      <c r="AZ72" s="225"/>
      <c r="BA72" s="225"/>
      <c r="BB72" s="225"/>
      <c r="BC72" s="225"/>
      <c r="CA72" s="241"/>
    </row>
    <row r="73" spans="1:79" s="223" customFormat="1" ht="12">
      <c r="A73" s="225"/>
      <c r="B73" s="242"/>
      <c r="C73" s="229"/>
      <c r="E73" s="225"/>
      <c r="F73" s="225"/>
      <c r="G73" s="225"/>
      <c r="H73" s="225"/>
      <c r="I73" s="225"/>
      <c r="J73" s="225"/>
      <c r="K73" s="225"/>
      <c r="L73" s="225"/>
      <c r="M73" s="225"/>
      <c r="N73" s="225"/>
      <c r="O73" s="225"/>
      <c r="P73" s="225"/>
      <c r="Q73" s="225"/>
      <c r="R73" s="225"/>
      <c r="S73" s="225"/>
      <c r="T73" s="225"/>
      <c r="U73" s="225"/>
      <c r="V73" s="225"/>
      <c r="W73" s="225"/>
      <c r="X73" s="225"/>
      <c r="Y73" s="225"/>
      <c r="Z73" s="225"/>
      <c r="AA73" s="225"/>
      <c r="AB73" s="225"/>
      <c r="AC73" s="225"/>
      <c r="AD73" s="225"/>
      <c r="AE73" s="225"/>
      <c r="AF73" s="225"/>
      <c r="AG73" s="225"/>
      <c r="AH73" s="225"/>
      <c r="AI73" s="225"/>
      <c r="AJ73" s="225"/>
      <c r="AK73" s="225"/>
      <c r="AL73" s="225"/>
      <c r="AM73" s="225"/>
      <c r="AN73" s="225"/>
      <c r="AO73" s="225"/>
      <c r="AP73" s="225"/>
      <c r="AQ73" s="225"/>
      <c r="AR73" s="225"/>
      <c r="AS73" s="225"/>
      <c r="AT73" s="225"/>
      <c r="AU73" s="225"/>
      <c r="AV73" s="225"/>
      <c r="AW73" s="225"/>
      <c r="AX73" s="225"/>
      <c r="AY73" s="225"/>
      <c r="AZ73" s="225"/>
      <c r="BA73" s="225"/>
      <c r="BB73" s="225"/>
      <c r="BC73" s="225"/>
      <c r="CA73" s="241"/>
    </row>
    <row r="74" spans="1:79" s="223" customFormat="1" ht="12">
      <c r="A74" s="225"/>
      <c r="B74" s="242"/>
      <c r="C74" s="229"/>
      <c r="E74" s="225"/>
      <c r="F74" s="225"/>
      <c r="G74" s="225"/>
      <c r="H74" s="225"/>
      <c r="I74" s="225"/>
      <c r="J74" s="225"/>
      <c r="K74" s="225"/>
      <c r="L74" s="225"/>
      <c r="M74" s="225"/>
      <c r="N74" s="225"/>
      <c r="O74" s="225"/>
      <c r="P74" s="225"/>
      <c r="Q74" s="225"/>
      <c r="R74" s="225"/>
      <c r="S74" s="225"/>
      <c r="T74" s="225"/>
      <c r="U74" s="225"/>
      <c r="V74" s="225"/>
      <c r="W74" s="225"/>
      <c r="X74" s="225"/>
      <c r="Y74" s="225"/>
      <c r="Z74" s="225"/>
      <c r="AA74" s="225"/>
      <c r="AB74" s="225"/>
      <c r="AC74" s="225"/>
      <c r="AD74" s="225"/>
      <c r="AE74" s="225"/>
      <c r="AF74" s="225"/>
      <c r="AG74" s="225"/>
      <c r="AH74" s="225"/>
      <c r="AI74" s="225"/>
      <c r="AJ74" s="225"/>
      <c r="AK74" s="225"/>
      <c r="AL74" s="225"/>
      <c r="AM74" s="225"/>
      <c r="AN74" s="225"/>
      <c r="AO74" s="225"/>
      <c r="AP74" s="225"/>
      <c r="AQ74" s="225"/>
      <c r="AR74" s="225"/>
      <c r="AS74" s="225"/>
      <c r="AT74" s="225"/>
      <c r="AU74" s="225"/>
      <c r="AV74" s="225"/>
      <c r="AW74" s="225"/>
      <c r="AX74" s="225"/>
      <c r="AY74" s="225"/>
      <c r="AZ74" s="225"/>
      <c r="BA74" s="225"/>
      <c r="BB74" s="225"/>
      <c r="BC74" s="225"/>
      <c r="CA74" s="241"/>
    </row>
    <row r="75" spans="1:79" s="223" customFormat="1" ht="12">
      <c r="A75" s="225"/>
      <c r="B75" s="242"/>
      <c r="C75" s="229"/>
      <c r="E75" s="225"/>
      <c r="F75" s="225"/>
      <c r="G75" s="225"/>
      <c r="H75" s="225"/>
      <c r="I75" s="225"/>
      <c r="J75" s="225"/>
      <c r="K75" s="225"/>
      <c r="L75" s="225"/>
      <c r="M75" s="225"/>
      <c r="N75" s="225"/>
      <c r="O75" s="225"/>
      <c r="P75" s="225"/>
      <c r="Q75" s="225"/>
      <c r="R75" s="225"/>
      <c r="S75" s="225"/>
      <c r="T75" s="225"/>
      <c r="U75" s="225"/>
      <c r="V75" s="225"/>
      <c r="W75" s="225"/>
      <c r="X75" s="225"/>
      <c r="Y75" s="225"/>
      <c r="Z75" s="225"/>
      <c r="AA75" s="225"/>
      <c r="AB75" s="225"/>
      <c r="AC75" s="225"/>
      <c r="AD75" s="225"/>
      <c r="AE75" s="225"/>
      <c r="AF75" s="225"/>
      <c r="AG75" s="225"/>
      <c r="AH75" s="225"/>
      <c r="AI75" s="225"/>
      <c r="AJ75" s="225"/>
      <c r="AK75" s="225"/>
      <c r="AL75" s="225"/>
      <c r="AM75" s="225"/>
      <c r="AN75" s="225"/>
      <c r="AO75" s="225"/>
      <c r="AP75" s="225"/>
      <c r="AQ75" s="225"/>
      <c r="AR75" s="225"/>
      <c r="AS75" s="225"/>
      <c r="AT75" s="225"/>
      <c r="AU75" s="225"/>
      <c r="AV75" s="225"/>
      <c r="AW75" s="225"/>
      <c r="AX75" s="225"/>
      <c r="AY75" s="225"/>
      <c r="AZ75" s="225"/>
      <c r="BA75" s="225"/>
      <c r="BB75" s="225"/>
      <c r="BC75" s="225"/>
      <c r="CA75" s="241"/>
    </row>
    <row r="76" spans="1:79" s="223" customFormat="1" ht="12">
      <c r="A76" s="225"/>
      <c r="B76" s="242"/>
      <c r="C76" s="229"/>
      <c r="E76" s="225"/>
      <c r="F76" s="225"/>
      <c r="G76" s="225"/>
      <c r="H76" s="225"/>
      <c r="I76" s="225"/>
      <c r="J76" s="225"/>
      <c r="K76" s="225"/>
      <c r="L76" s="225"/>
      <c r="M76" s="225"/>
      <c r="N76" s="225"/>
      <c r="O76" s="225"/>
      <c r="P76" s="225"/>
      <c r="Q76" s="225"/>
      <c r="R76" s="225"/>
      <c r="S76" s="225"/>
      <c r="T76" s="225"/>
      <c r="U76" s="225"/>
      <c r="V76" s="225"/>
      <c r="W76" s="225"/>
      <c r="X76" s="225"/>
      <c r="Y76" s="225"/>
      <c r="Z76" s="225"/>
      <c r="AA76" s="225"/>
      <c r="AB76" s="225"/>
      <c r="AC76" s="225"/>
      <c r="AD76" s="225"/>
      <c r="AE76" s="225"/>
      <c r="AF76" s="225"/>
      <c r="AG76" s="225"/>
      <c r="AH76" s="225"/>
      <c r="AI76" s="225"/>
      <c r="AJ76" s="225"/>
      <c r="AK76" s="225"/>
      <c r="AL76" s="225"/>
      <c r="AM76" s="225"/>
      <c r="AN76" s="225"/>
      <c r="AO76" s="225"/>
      <c r="AP76" s="225"/>
      <c r="AQ76" s="225"/>
      <c r="AR76" s="225"/>
      <c r="AS76" s="225"/>
      <c r="AT76" s="225"/>
      <c r="AU76" s="225"/>
      <c r="AV76" s="225"/>
      <c r="AW76" s="225"/>
      <c r="AX76" s="225"/>
      <c r="AY76" s="225"/>
      <c r="AZ76" s="225"/>
      <c r="BA76" s="225"/>
      <c r="BB76" s="225"/>
      <c r="BC76" s="225"/>
      <c r="CA76" s="241"/>
    </row>
    <row r="77" spans="1:79" s="223" customFormat="1" ht="12">
      <c r="A77" s="225"/>
      <c r="B77" s="242"/>
      <c r="C77" s="229"/>
      <c r="E77" s="225"/>
      <c r="F77" s="225"/>
      <c r="G77" s="225"/>
      <c r="H77" s="225"/>
      <c r="I77" s="225"/>
      <c r="J77" s="225"/>
      <c r="K77" s="225"/>
      <c r="L77" s="225"/>
      <c r="M77" s="225"/>
      <c r="N77" s="225"/>
      <c r="O77" s="225"/>
      <c r="P77" s="225"/>
      <c r="Q77" s="225"/>
      <c r="R77" s="225"/>
      <c r="S77" s="225"/>
      <c r="T77" s="225"/>
      <c r="U77" s="225"/>
      <c r="V77" s="225"/>
      <c r="W77" s="225"/>
      <c r="X77" s="225"/>
      <c r="Y77" s="225"/>
      <c r="Z77" s="225"/>
      <c r="AA77" s="225"/>
      <c r="AB77" s="225"/>
      <c r="AC77" s="225"/>
      <c r="AD77" s="225"/>
      <c r="AE77" s="225"/>
      <c r="AF77" s="225"/>
      <c r="AG77" s="225"/>
      <c r="AH77" s="225"/>
      <c r="AI77" s="225"/>
      <c r="AJ77" s="225"/>
      <c r="AK77" s="225"/>
      <c r="AL77" s="225"/>
      <c r="AM77" s="225"/>
      <c r="AN77" s="225"/>
      <c r="AO77" s="225"/>
      <c r="AP77" s="225"/>
      <c r="AQ77" s="225"/>
      <c r="AR77" s="225"/>
      <c r="AS77" s="225"/>
      <c r="AT77" s="225"/>
      <c r="AU77" s="225"/>
      <c r="AV77" s="225"/>
      <c r="AW77" s="225"/>
      <c r="AX77" s="225"/>
      <c r="AY77" s="225"/>
      <c r="AZ77" s="225"/>
      <c r="BA77" s="225"/>
      <c r="BB77" s="225"/>
      <c r="BC77" s="225"/>
      <c r="CA77" s="241"/>
    </row>
    <row r="78" spans="1:79" s="223" customFormat="1" ht="12">
      <c r="A78" s="225"/>
      <c r="B78" s="242"/>
      <c r="C78" s="225"/>
      <c r="D78" s="227"/>
      <c r="E78" s="225"/>
      <c r="F78" s="225"/>
      <c r="G78" s="225"/>
      <c r="H78" s="225"/>
      <c r="I78" s="225"/>
      <c r="J78" s="225"/>
      <c r="K78" s="225"/>
      <c r="L78" s="225"/>
      <c r="M78" s="225"/>
      <c r="N78" s="225"/>
      <c r="O78" s="225"/>
      <c r="P78" s="225"/>
      <c r="Q78" s="225"/>
      <c r="R78" s="225"/>
      <c r="S78" s="225"/>
      <c r="T78" s="225"/>
      <c r="U78" s="225"/>
      <c r="V78" s="225"/>
      <c r="W78" s="225"/>
      <c r="X78" s="225"/>
      <c r="Y78" s="225"/>
      <c r="Z78" s="225"/>
      <c r="AA78" s="225"/>
      <c r="AB78" s="225"/>
      <c r="AC78" s="225"/>
      <c r="AD78" s="225"/>
      <c r="AE78" s="225"/>
      <c r="AF78" s="225"/>
      <c r="AG78" s="225"/>
      <c r="AH78" s="225"/>
      <c r="AI78" s="225"/>
      <c r="AJ78" s="225"/>
      <c r="AK78" s="225"/>
      <c r="AL78" s="225"/>
      <c r="AM78" s="225"/>
      <c r="AN78" s="225"/>
      <c r="AO78" s="225"/>
      <c r="AP78" s="225"/>
      <c r="AQ78" s="225"/>
      <c r="AR78" s="225"/>
      <c r="AS78" s="225"/>
      <c r="AT78" s="225"/>
      <c r="AU78" s="225"/>
      <c r="AV78" s="225"/>
      <c r="AW78" s="225"/>
      <c r="AX78" s="225"/>
      <c r="AY78" s="225"/>
      <c r="AZ78" s="225"/>
      <c r="BA78" s="225"/>
      <c r="BB78" s="225"/>
      <c r="BC78" s="225"/>
      <c r="CA78" s="241"/>
    </row>
    <row r="79" spans="1:79" s="223" customFormat="1" ht="12">
      <c r="A79" s="229"/>
      <c r="B79" s="244"/>
      <c r="C79" s="229"/>
      <c r="D79" s="229"/>
      <c r="E79" s="229"/>
      <c r="F79" s="229"/>
      <c r="G79" s="229"/>
      <c r="H79" s="229"/>
      <c r="I79" s="229"/>
      <c r="J79" s="229"/>
      <c r="K79" s="229"/>
      <c r="L79" s="229"/>
      <c r="M79" s="229"/>
      <c r="N79" s="229"/>
      <c r="O79" s="229"/>
      <c r="P79" s="229"/>
      <c r="Q79" s="229"/>
      <c r="R79" s="229"/>
      <c r="S79" s="229"/>
      <c r="T79" s="229"/>
      <c r="U79" s="229"/>
      <c r="V79" s="229"/>
      <c r="W79" s="229"/>
      <c r="X79" s="229"/>
      <c r="Y79" s="229"/>
      <c r="Z79" s="229"/>
      <c r="AA79" s="229"/>
      <c r="AB79" s="229"/>
      <c r="AC79" s="229"/>
      <c r="AD79" s="229"/>
      <c r="AE79" s="229"/>
      <c r="AF79" s="229"/>
      <c r="AG79" s="229"/>
      <c r="AH79" s="229"/>
      <c r="AI79" s="229"/>
      <c r="AJ79" s="229"/>
      <c r="AK79" s="229"/>
      <c r="AL79" s="229"/>
      <c r="AM79" s="229"/>
      <c r="AN79" s="229"/>
      <c r="AO79" s="229"/>
      <c r="AP79" s="229"/>
      <c r="AQ79" s="229"/>
      <c r="AR79" s="229"/>
      <c r="AS79" s="229"/>
      <c r="AT79" s="229"/>
      <c r="AU79" s="229"/>
      <c r="AV79" s="229"/>
      <c r="AW79" s="229"/>
      <c r="AX79" s="229"/>
      <c r="AY79" s="229"/>
      <c r="AZ79" s="229"/>
      <c r="BA79" s="229"/>
      <c r="BB79" s="229"/>
      <c r="BC79" s="229"/>
      <c r="CA79" s="241"/>
    </row>
    <row r="80" spans="1:79" s="223" customFormat="1" ht="12">
      <c r="A80" s="225"/>
      <c r="B80" s="242"/>
      <c r="C80" s="391" t="s">
        <v>346</v>
      </c>
      <c r="D80" s="391"/>
      <c r="E80" s="391"/>
      <c r="F80" s="391"/>
      <c r="G80" s="391"/>
      <c r="H80" s="391"/>
      <c r="I80" s="391"/>
      <c r="J80" s="391"/>
      <c r="K80" s="391"/>
      <c r="L80" s="391"/>
      <c r="M80" s="391"/>
      <c r="N80" s="391"/>
      <c r="O80" s="391"/>
      <c r="P80" s="391"/>
      <c r="Q80" s="391"/>
      <c r="R80" s="391"/>
      <c r="S80" s="391"/>
      <c r="T80" s="391"/>
      <c r="U80" s="391"/>
      <c r="V80" s="391"/>
      <c r="W80" s="391"/>
      <c r="X80" s="391"/>
      <c r="Y80" s="391"/>
      <c r="Z80" s="391"/>
      <c r="AA80" s="391"/>
      <c r="AB80" s="391"/>
      <c r="AC80" s="391"/>
      <c r="AD80" s="391"/>
      <c r="AE80" s="391"/>
      <c r="AF80" s="391"/>
      <c r="AG80" s="391"/>
      <c r="AH80" s="391"/>
      <c r="AI80" s="391"/>
      <c r="AJ80" s="391"/>
      <c r="AK80" s="391"/>
      <c r="AL80" s="391"/>
      <c r="AM80" s="391"/>
      <c r="AN80" s="391"/>
      <c r="AO80" s="391"/>
      <c r="AP80" s="391"/>
      <c r="AQ80" s="391"/>
      <c r="AR80" s="391"/>
      <c r="AS80" s="391"/>
      <c r="AT80" s="391"/>
      <c r="AU80" s="391"/>
      <c r="AV80" s="391"/>
      <c r="AW80" s="391"/>
      <c r="AX80" s="391"/>
      <c r="AY80" s="391"/>
      <c r="AZ80" s="391"/>
      <c r="BA80" s="391"/>
      <c r="BB80" s="391"/>
      <c r="BC80" s="225"/>
      <c r="CA80" s="241"/>
    </row>
    <row r="81" spans="1:79" s="223" customFormat="1" ht="12">
      <c r="A81" s="225"/>
      <c r="B81" s="242"/>
      <c r="C81" s="937" t="s">
        <v>286</v>
      </c>
      <c r="D81" s="939"/>
      <c r="E81" s="939"/>
      <c r="F81" s="939"/>
      <c r="G81" s="939"/>
      <c r="H81" s="939"/>
      <c r="I81" s="939"/>
      <c r="J81" s="938"/>
      <c r="K81" s="937" t="s">
        <v>333</v>
      </c>
      <c r="L81" s="939"/>
      <c r="M81" s="939"/>
      <c r="N81" s="939"/>
      <c r="O81" s="939"/>
      <c r="P81" s="939"/>
      <c r="Q81" s="939"/>
      <c r="R81" s="939"/>
      <c r="S81" s="939"/>
      <c r="T81" s="939"/>
      <c r="U81" s="939"/>
      <c r="V81" s="939"/>
      <c r="W81" s="939"/>
      <c r="X81" s="939"/>
      <c r="Y81" s="939"/>
      <c r="Z81" s="939"/>
      <c r="AA81" s="939"/>
      <c r="AB81" s="939"/>
      <c r="AC81" s="939"/>
      <c r="AD81" s="939"/>
      <c r="AE81" s="939"/>
      <c r="AF81" s="939"/>
      <c r="AG81" s="939"/>
      <c r="AH81" s="939"/>
      <c r="AI81" s="939"/>
      <c r="AJ81" s="939"/>
      <c r="AK81" s="939"/>
      <c r="AL81" s="939"/>
      <c r="AM81" s="939"/>
      <c r="AN81" s="938"/>
      <c r="AO81" s="225"/>
      <c r="AP81" s="225"/>
      <c r="AQ81" s="225"/>
      <c r="AR81" s="225"/>
      <c r="AS81" s="225"/>
      <c r="AT81" s="225"/>
      <c r="AU81" s="225"/>
      <c r="AV81" s="225"/>
      <c r="AW81" s="225"/>
      <c r="AX81" s="225"/>
      <c r="AY81" s="225"/>
      <c r="AZ81" s="225"/>
      <c r="BA81" s="225"/>
      <c r="BB81" s="225"/>
      <c r="BC81" s="225"/>
      <c r="CA81" s="241"/>
    </row>
    <row r="82" spans="1:79" s="223" customFormat="1" ht="12">
      <c r="A82" s="225"/>
      <c r="B82" s="242"/>
      <c r="C82" s="981" t="s">
        <v>123</v>
      </c>
      <c r="D82" s="982"/>
      <c r="E82" s="982"/>
      <c r="F82" s="982"/>
      <c r="G82" s="982"/>
      <c r="H82" s="982"/>
      <c r="I82" s="982"/>
      <c r="J82" s="967"/>
      <c r="K82" s="981" t="s">
        <v>367</v>
      </c>
      <c r="L82" s="982"/>
      <c r="M82" s="982"/>
      <c r="N82" s="982"/>
      <c r="O82" s="982"/>
      <c r="P82" s="982"/>
      <c r="Q82" s="982"/>
      <c r="R82" s="982"/>
      <c r="S82" s="982"/>
      <c r="T82" s="982"/>
      <c r="U82" s="982"/>
      <c r="V82" s="982"/>
      <c r="W82" s="982"/>
      <c r="X82" s="982"/>
      <c r="Y82" s="982"/>
      <c r="Z82" s="982"/>
      <c r="AA82" s="982"/>
      <c r="AB82" s="982"/>
      <c r="AC82" s="982"/>
      <c r="AD82" s="982"/>
      <c r="AE82" s="982"/>
      <c r="AF82" s="982"/>
      <c r="AG82" s="982"/>
      <c r="AH82" s="982"/>
      <c r="AI82" s="982"/>
      <c r="AJ82" s="982"/>
      <c r="AK82" s="982"/>
      <c r="AL82" s="982"/>
      <c r="AM82" s="982"/>
      <c r="AN82" s="967"/>
      <c r="AO82" s="225"/>
      <c r="AP82" s="225"/>
      <c r="AQ82" s="225"/>
      <c r="AR82" s="225"/>
      <c r="AS82" s="225"/>
      <c r="AT82" s="225"/>
      <c r="AU82" s="225"/>
      <c r="AV82" s="225"/>
      <c r="AW82" s="225"/>
      <c r="AX82" s="225"/>
      <c r="AY82" s="225"/>
      <c r="AZ82" s="225"/>
      <c r="BA82" s="225"/>
      <c r="BB82" s="225"/>
      <c r="BC82" s="225"/>
      <c r="CA82" s="241"/>
    </row>
    <row r="83" spans="1:79" s="223" customFormat="1" ht="12">
      <c r="A83" s="225"/>
      <c r="B83" s="242"/>
      <c r="C83" s="975" t="s">
        <v>291</v>
      </c>
      <c r="D83" s="976"/>
      <c r="E83" s="976"/>
      <c r="F83" s="976"/>
      <c r="G83" s="976"/>
      <c r="H83" s="976"/>
      <c r="I83" s="976"/>
      <c r="J83" s="977"/>
      <c r="K83" s="937" t="s">
        <v>292</v>
      </c>
      <c r="L83" s="939"/>
      <c r="M83" s="939"/>
      <c r="N83" s="939"/>
      <c r="O83" s="939"/>
      <c r="P83" s="939"/>
      <c r="Q83" s="939"/>
      <c r="R83" s="939"/>
      <c r="S83" s="938"/>
      <c r="T83" s="937" t="s">
        <v>293</v>
      </c>
      <c r="U83" s="939"/>
      <c r="V83" s="939"/>
      <c r="W83" s="939"/>
      <c r="X83" s="939"/>
      <c r="Y83" s="939"/>
      <c r="Z83" s="939"/>
      <c r="AA83" s="939"/>
      <c r="AB83" s="938"/>
      <c r="AC83" s="937" t="s">
        <v>294</v>
      </c>
      <c r="AD83" s="939"/>
      <c r="AE83" s="939"/>
      <c r="AF83" s="939"/>
      <c r="AG83" s="939"/>
      <c r="AH83" s="939"/>
      <c r="AI83" s="939"/>
      <c r="AJ83" s="939"/>
      <c r="AK83" s="939"/>
      <c r="AL83" s="939"/>
      <c r="AM83" s="939"/>
      <c r="AN83" s="938"/>
      <c r="AO83" s="225"/>
      <c r="AP83" s="225"/>
      <c r="AQ83" s="225"/>
      <c r="AR83" s="225"/>
      <c r="AS83" s="225"/>
      <c r="AT83" s="225"/>
      <c r="AU83" s="225"/>
      <c r="AV83" s="225"/>
      <c r="AW83" s="225"/>
      <c r="AX83" s="225"/>
      <c r="AY83" s="225"/>
      <c r="AZ83" s="225"/>
      <c r="BA83" s="225"/>
      <c r="BB83" s="225"/>
      <c r="BC83" s="225"/>
      <c r="CA83" s="241"/>
    </row>
    <row r="84" spans="1:79" s="223" customFormat="1" ht="12">
      <c r="A84" s="225"/>
      <c r="B84" s="242"/>
      <c r="C84" s="983"/>
      <c r="D84" s="984"/>
      <c r="E84" s="984"/>
      <c r="F84" s="984"/>
      <c r="G84" s="984"/>
      <c r="H84" s="984"/>
      <c r="I84" s="984"/>
      <c r="J84" s="985"/>
      <c r="K84" s="944" t="s">
        <v>295</v>
      </c>
      <c r="L84" s="945"/>
      <c r="M84" s="945"/>
      <c r="N84" s="945"/>
      <c r="O84" s="945"/>
      <c r="P84" s="945"/>
      <c r="Q84" s="945"/>
      <c r="R84" s="945"/>
      <c r="S84" s="946"/>
      <c r="T84" s="944"/>
      <c r="U84" s="945"/>
      <c r="V84" s="945"/>
      <c r="W84" s="945"/>
      <c r="X84" s="945"/>
      <c r="Y84" s="945"/>
      <c r="Z84" s="945"/>
      <c r="AA84" s="945"/>
      <c r="AB84" s="946"/>
      <c r="AC84" s="944" t="s">
        <v>297</v>
      </c>
      <c r="AD84" s="945"/>
      <c r="AE84" s="945"/>
      <c r="AF84" s="945"/>
      <c r="AG84" s="945"/>
      <c r="AH84" s="945"/>
      <c r="AI84" s="945"/>
      <c r="AJ84" s="945"/>
      <c r="AK84" s="945"/>
      <c r="AL84" s="945"/>
      <c r="AM84" s="945"/>
      <c r="AN84" s="946"/>
      <c r="AO84" s="225"/>
      <c r="AP84" s="225"/>
      <c r="AQ84" s="225"/>
      <c r="AR84" s="225"/>
      <c r="AS84" s="225"/>
      <c r="AT84" s="225"/>
      <c r="AU84" s="225"/>
      <c r="AV84" s="225"/>
      <c r="AW84" s="225"/>
      <c r="AX84" s="225"/>
      <c r="AY84" s="225"/>
      <c r="AZ84" s="225"/>
      <c r="BA84" s="225"/>
      <c r="BB84" s="225"/>
      <c r="BC84" s="225"/>
      <c r="CA84" s="241"/>
    </row>
    <row r="85" spans="1:79" s="223" customFormat="1" ht="12">
      <c r="A85" s="229"/>
      <c r="B85" s="244"/>
      <c r="C85" s="981" t="s">
        <v>254</v>
      </c>
      <c r="D85" s="982"/>
      <c r="E85" s="982"/>
      <c r="F85" s="982"/>
      <c r="G85" s="982"/>
      <c r="H85" s="982"/>
      <c r="I85" s="982"/>
      <c r="J85" s="967"/>
      <c r="K85" s="981" t="s">
        <v>344</v>
      </c>
      <c r="L85" s="982"/>
      <c r="M85" s="982"/>
      <c r="N85" s="982"/>
      <c r="O85" s="982"/>
      <c r="P85" s="982"/>
      <c r="Q85" s="982"/>
      <c r="R85" s="982"/>
      <c r="S85" s="982"/>
      <c r="T85" s="982"/>
      <c r="U85" s="982"/>
      <c r="V85" s="982"/>
      <c r="W85" s="982"/>
      <c r="X85" s="982"/>
      <c r="Y85" s="982"/>
      <c r="Z85" s="982"/>
      <c r="AA85" s="982"/>
      <c r="AB85" s="982"/>
      <c r="AC85" s="982"/>
      <c r="AD85" s="982"/>
      <c r="AE85" s="982"/>
      <c r="AF85" s="982"/>
      <c r="AG85" s="982"/>
      <c r="AH85" s="982"/>
      <c r="AI85" s="982"/>
      <c r="AJ85" s="982"/>
      <c r="AK85" s="982"/>
      <c r="AL85" s="982"/>
      <c r="AM85" s="982"/>
      <c r="AN85" s="967"/>
      <c r="AO85" s="229"/>
      <c r="AP85" s="229"/>
      <c r="AQ85" s="229"/>
      <c r="AR85" s="229"/>
      <c r="AS85" s="229"/>
      <c r="AT85" s="229"/>
      <c r="AU85" s="229"/>
      <c r="AV85" s="229"/>
      <c r="AW85" s="229"/>
      <c r="AX85" s="229"/>
      <c r="AY85" s="229"/>
      <c r="AZ85" s="229"/>
      <c r="BA85" s="229"/>
      <c r="BB85" s="229"/>
      <c r="BC85" s="229"/>
      <c r="CA85" s="241"/>
    </row>
    <row r="86" spans="1:79" s="223" customFormat="1" ht="12">
      <c r="A86" s="225"/>
      <c r="B86" s="242"/>
      <c r="C86" s="975" t="s">
        <v>348</v>
      </c>
      <c r="D86" s="976"/>
      <c r="E86" s="976"/>
      <c r="F86" s="976"/>
      <c r="G86" s="976"/>
      <c r="H86" s="976"/>
      <c r="I86" s="976"/>
      <c r="J86" s="977"/>
      <c r="K86" s="937" t="s">
        <v>349</v>
      </c>
      <c r="L86" s="939"/>
      <c r="M86" s="939"/>
      <c r="N86" s="939"/>
      <c r="O86" s="939"/>
      <c r="P86" s="939"/>
      <c r="Q86" s="939"/>
      <c r="R86" s="939"/>
      <c r="S86" s="939"/>
      <c r="T86" s="939"/>
      <c r="U86" s="939"/>
      <c r="V86" s="939"/>
      <c r="W86" s="939"/>
      <c r="X86" s="939"/>
      <c r="Y86" s="939"/>
      <c r="Z86" s="939"/>
      <c r="AA86" s="939"/>
      <c r="AB86" s="939"/>
      <c r="AC86" s="939"/>
      <c r="AD86" s="938"/>
      <c r="AE86" s="937" t="s">
        <v>350</v>
      </c>
      <c r="AF86" s="939"/>
      <c r="AG86" s="939"/>
      <c r="AH86" s="939"/>
      <c r="AI86" s="939"/>
      <c r="AJ86" s="939"/>
      <c r="AK86" s="939"/>
      <c r="AL86" s="939"/>
      <c r="AM86" s="939"/>
      <c r="AN86" s="938"/>
      <c r="AO86" s="225"/>
      <c r="AP86" s="225"/>
      <c r="AQ86" s="225"/>
      <c r="AR86" s="225"/>
      <c r="AS86" s="225"/>
      <c r="AT86" s="225"/>
      <c r="AU86" s="225"/>
      <c r="AV86" s="225"/>
      <c r="AW86" s="225"/>
      <c r="AX86" s="225"/>
      <c r="AY86" s="225"/>
      <c r="AZ86" s="225"/>
      <c r="BA86" s="225"/>
      <c r="BB86" s="225"/>
      <c r="BC86" s="225"/>
      <c r="CA86" s="241"/>
    </row>
    <row r="87" spans="1:79" s="223" customFormat="1" ht="12">
      <c r="A87" s="225"/>
      <c r="B87" s="242"/>
      <c r="C87" s="978"/>
      <c r="D87" s="979"/>
      <c r="E87" s="979"/>
      <c r="F87" s="979"/>
      <c r="G87" s="979"/>
      <c r="H87" s="979"/>
      <c r="I87" s="979"/>
      <c r="J87" s="980"/>
      <c r="K87" s="981" t="s">
        <v>341</v>
      </c>
      <c r="L87" s="982"/>
      <c r="M87" s="982"/>
      <c r="N87" s="982"/>
      <c r="O87" s="982"/>
      <c r="P87" s="982"/>
      <c r="Q87" s="982"/>
      <c r="R87" s="982"/>
      <c r="S87" s="982"/>
      <c r="T87" s="982"/>
      <c r="U87" s="982"/>
      <c r="V87" s="982"/>
      <c r="W87" s="982"/>
      <c r="X87" s="982"/>
      <c r="Y87" s="982"/>
      <c r="Z87" s="982"/>
      <c r="AA87" s="982"/>
      <c r="AB87" s="982"/>
      <c r="AC87" s="982"/>
      <c r="AD87" s="967"/>
      <c r="AE87" s="981" t="s">
        <v>1655</v>
      </c>
      <c r="AF87" s="982"/>
      <c r="AG87" s="982"/>
      <c r="AH87" s="982"/>
      <c r="AI87" s="982"/>
      <c r="AJ87" s="982"/>
      <c r="AK87" s="982"/>
      <c r="AL87" s="982"/>
      <c r="AM87" s="982"/>
      <c r="AN87" s="967"/>
      <c r="AO87" s="225"/>
      <c r="AP87" s="225"/>
      <c r="AQ87" s="225"/>
      <c r="AR87" s="225"/>
      <c r="AS87" s="225"/>
      <c r="AT87" s="225"/>
      <c r="AU87" s="225"/>
      <c r="AV87" s="225"/>
      <c r="AW87" s="225"/>
      <c r="AX87" s="225"/>
      <c r="AY87" s="225"/>
      <c r="AZ87" s="225"/>
      <c r="BA87" s="225"/>
      <c r="BB87" s="225"/>
      <c r="BC87" s="225"/>
      <c r="CA87" s="241"/>
    </row>
    <row r="88" spans="1:79" s="223" customFormat="1" ht="12">
      <c r="A88" s="225"/>
      <c r="B88" s="242"/>
      <c r="C88" s="978"/>
      <c r="D88" s="979"/>
      <c r="E88" s="979"/>
      <c r="F88" s="979"/>
      <c r="G88" s="979"/>
      <c r="H88" s="979"/>
      <c r="I88" s="979"/>
      <c r="J88" s="980"/>
      <c r="K88" s="981"/>
      <c r="L88" s="982"/>
      <c r="M88" s="982"/>
      <c r="N88" s="982"/>
      <c r="O88" s="982"/>
      <c r="P88" s="982"/>
      <c r="Q88" s="982"/>
      <c r="R88" s="982"/>
      <c r="S88" s="982"/>
      <c r="T88" s="982"/>
      <c r="U88" s="982"/>
      <c r="V88" s="982"/>
      <c r="W88" s="982"/>
      <c r="X88" s="982"/>
      <c r="Y88" s="982"/>
      <c r="Z88" s="982"/>
      <c r="AA88" s="982"/>
      <c r="AB88" s="982"/>
      <c r="AC88" s="982"/>
      <c r="AD88" s="967"/>
      <c r="AE88" s="981"/>
      <c r="AF88" s="982"/>
      <c r="AG88" s="982"/>
      <c r="AH88" s="982"/>
      <c r="AI88" s="982"/>
      <c r="AJ88" s="982"/>
      <c r="AK88" s="982"/>
      <c r="AL88" s="982"/>
      <c r="AM88" s="982"/>
      <c r="AN88" s="967"/>
      <c r="AO88" s="225"/>
      <c r="AP88" s="225"/>
      <c r="AQ88" s="225"/>
      <c r="AR88" s="225"/>
      <c r="AS88" s="225"/>
      <c r="AT88" s="225"/>
      <c r="AU88" s="225"/>
      <c r="AV88" s="225"/>
      <c r="AW88" s="225"/>
      <c r="AX88" s="225"/>
      <c r="AY88" s="225"/>
      <c r="AZ88" s="225"/>
      <c r="BA88" s="225"/>
      <c r="BB88" s="225"/>
      <c r="BC88" s="225"/>
      <c r="CA88" s="241"/>
    </row>
    <row r="89" spans="1:79" s="223" customFormat="1" ht="12">
      <c r="A89" s="225"/>
      <c r="B89" s="242"/>
      <c r="C89" s="983"/>
      <c r="D89" s="984"/>
      <c r="E89" s="984"/>
      <c r="F89" s="984"/>
      <c r="G89" s="984"/>
      <c r="H89" s="984"/>
      <c r="I89" s="984"/>
      <c r="J89" s="985"/>
      <c r="K89" s="981"/>
      <c r="L89" s="982"/>
      <c r="M89" s="982"/>
      <c r="N89" s="982"/>
      <c r="O89" s="982"/>
      <c r="P89" s="982"/>
      <c r="Q89" s="982"/>
      <c r="R89" s="982"/>
      <c r="S89" s="982"/>
      <c r="T89" s="982"/>
      <c r="U89" s="982"/>
      <c r="V89" s="982"/>
      <c r="W89" s="982"/>
      <c r="X89" s="982"/>
      <c r="Y89" s="982"/>
      <c r="Z89" s="982"/>
      <c r="AA89" s="982"/>
      <c r="AB89" s="982"/>
      <c r="AC89" s="982"/>
      <c r="AD89" s="967"/>
      <c r="AE89" s="981"/>
      <c r="AF89" s="982"/>
      <c r="AG89" s="982"/>
      <c r="AH89" s="982"/>
      <c r="AI89" s="982"/>
      <c r="AJ89" s="982"/>
      <c r="AK89" s="982"/>
      <c r="AL89" s="982"/>
      <c r="AM89" s="982"/>
      <c r="AN89" s="967"/>
      <c r="AO89" s="225"/>
      <c r="AP89" s="225"/>
      <c r="AQ89" s="225"/>
      <c r="AR89" s="225"/>
      <c r="AS89" s="225"/>
      <c r="AT89" s="225"/>
      <c r="AU89" s="225"/>
      <c r="AV89" s="225"/>
      <c r="AW89" s="225"/>
      <c r="AX89" s="225"/>
      <c r="AY89" s="225"/>
      <c r="AZ89" s="225"/>
      <c r="BA89" s="225"/>
      <c r="BB89" s="225"/>
      <c r="BC89" s="225"/>
      <c r="CA89" s="241"/>
    </row>
    <row r="90" spans="1:79" s="223" customFormat="1" ht="12">
      <c r="A90" s="225"/>
      <c r="B90" s="242"/>
      <c r="C90" s="981" t="s">
        <v>351</v>
      </c>
      <c r="D90" s="982"/>
      <c r="E90" s="982"/>
      <c r="F90" s="982"/>
      <c r="G90" s="982"/>
      <c r="H90" s="982"/>
      <c r="I90" s="982"/>
      <c r="J90" s="967"/>
      <c r="K90" s="981"/>
      <c r="L90" s="982"/>
      <c r="M90" s="982"/>
      <c r="N90" s="982"/>
      <c r="O90" s="982"/>
      <c r="P90" s="982"/>
      <c r="Q90" s="982"/>
      <c r="R90" s="982"/>
      <c r="S90" s="982"/>
      <c r="T90" s="982"/>
      <c r="U90" s="982"/>
      <c r="V90" s="982"/>
      <c r="W90" s="982"/>
      <c r="X90" s="982"/>
      <c r="Y90" s="982"/>
      <c r="Z90" s="982"/>
      <c r="AA90" s="982"/>
      <c r="AB90" s="982"/>
      <c r="AC90" s="982"/>
      <c r="AD90" s="982"/>
      <c r="AE90" s="982"/>
      <c r="AF90" s="982"/>
      <c r="AG90" s="982"/>
      <c r="AH90" s="982"/>
      <c r="AI90" s="982"/>
      <c r="AJ90" s="982"/>
      <c r="AK90" s="982"/>
      <c r="AL90" s="982"/>
      <c r="AM90" s="982"/>
      <c r="AN90" s="967"/>
      <c r="AO90" s="225"/>
      <c r="AP90" s="225"/>
      <c r="AQ90" s="225"/>
      <c r="AR90" s="225"/>
      <c r="AS90" s="225"/>
      <c r="AT90" s="225"/>
      <c r="AU90" s="225"/>
      <c r="AV90" s="225"/>
      <c r="AW90" s="225"/>
      <c r="AX90" s="225"/>
      <c r="AY90" s="225"/>
      <c r="AZ90" s="225"/>
      <c r="BA90" s="225"/>
      <c r="BB90" s="225"/>
      <c r="BC90" s="225"/>
      <c r="CA90" s="241"/>
    </row>
    <row r="91" spans="1:79" s="223" customFormat="1" ht="12">
      <c r="A91" s="229"/>
      <c r="B91" s="244"/>
      <c r="C91" s="944" t="s">
        <v>352</v>
      </c>
      <c r="D91" s="945"/>
      <c r="E91" s="945"/>
      <c r="F91" s="945"/>
      <c r="G91" s="945"/>
      <c r="H91" s="945"/>
      <c r="I91" s="945"/>
      <c r="J91" s="946"/>
      <c r="K91" s="944" t="s">
        <v>367</v>
      </c>
      <c r="L91" s="945"/>
      <c r="M91" s="945"/>
      <c r="N91" s="945"/>
      <c r="O91" s="945"/>
      <c r="P91" s="945"/>
      <c r="Q91" s="945"/>
      <c r="R91" s="945"/>
      <c r="S91" s="945"/>
      <c r="T91" s="945"/>
      <c r="U91" s="945"/>
      <c r="V91" s="945"/>
      <c r="W91" s="945"/>
      <c r="X91" s="945"/>
      <c r="Y91" s="945"/>
      <c r="Z91" s="945"/>
      <c r="AA91" s="945"/>
      <c r="AB91" s="945"/>
      <c r="AC91" s="945"/>
      <c r="AD91" s="945"/>
      <c r="AE91" s="945"/>
      <c r="AF91" s="945"/>
      <c r="AG91" s="945"/>
      <c r="AH91" s="945"/>
      <c r="AI91" s="945"/>
      <c r="AJ91" s="945"/>
      <c r="AK91" s="945"/>
      <c r="AL91" s="945"/>
      <c r="AM91" s="945"/>
      <c r="AN91" s="946"/>
      <c r="AO91" s="229"/>
      <c r="AP91" s="229"/>
      <c r="AQ91" s="229"/>
      <c r="AR91" s="229"/>
      <c r="AS91" s="229"/>
      <c r="AT91" s="229"/>
      <c r="AU91" s="229"/>
      <c r="AV91" s="229"/>
      <c r="AW91" s="229"/>
      <c r="AX91" s="229"/>
      <c r="AY91" s="229"/>
      <c r="AZ91" s="229"/>
      <c r="BA91" s="229"/>
      <c r="BB91" s="229"/>
      <c r="BC91" s="229"/>
      <c r="CA91" s="241"/>
    </row>
    <row r="92" spans="1:79" s="223" customFormat="1" ht="12">
      <c r="A92" s="225"/>
      <c r="B92" s="242"/>
      <c r="C92" s="227"/>
      <c r="D92" s="227"/>
      <c r="E92" s="225"/>
      <c r="F92" s="225"/>
      <c r="G92" s="225"/>
      <c r="H92" s="225"/>
      <c r="I92" s="225"/>
      <c r="J92" s="225"/>
      <c r="K92" s="225"/>
      <c r="L92" s="225"/>
      <c r="M92" s="225"/>
      <c r="N92" s="225"/>
      <c r="O92" s="225"/>
      <c r="P92" s="225"/>
      <c r="Q92" s="225"/>
      <c r="R92" s="225"/>
      <c r="S92" s="228"/>
      <c r="T92" s="228"/>
      <c r="U92" s="228"/>
      <c r="V92" s="227"/>
      <c r="W92" s="227"/>
      <c r="X92" s="227"/>
      <c r="Y92" s="227"/>
      <c r="Z92" s="227"/>
      <c r="AA92" s="227"/>
      <c r="AB92" s="227"/>
      <c r="AC92" s="227"/>
      <c r="AD92" s="227"/>
      <c r="AE92" s="227"/>
      <c r="AF92" s="227"/>
      <c r="AG92" s="227"/>
      <c r="AH92" s="227"/>
      <c r="AI92" s="227"/>
      <c r="AJ92" s="227"/>
      <c r="AK92" s="227"/>
      <c r="AL92" s="227"/>
      <c r="AM92" s="225"/>
      <c r="AN92" s="225"/>
      <c r="AO92" s="225"/>
      <c r="AP92" s="225"/>
      <c r="AQ92" s="225"/>
      <c r="AR92" s="225"/>
      <c r="AS92" s="225"/>
      <c r="AT92" s="225"/>
      <c r="AU92" s="225"/>
      <c r="AV92" s="225"/>
      <c r="AW92" s="225"/>
      <c r="AX92" s="225"/>
      <c r="AY92" s="225"/>
      <c r="AZ92" s="225"/>
      <c r="BA92" s="225"/>
      <c r="BB92" s="225"/>
      <c r="BC92" s="225"/>
      <c r="CA92" s="241"/>
    </row>
    <row r="93" spans="1:79" s="223" customFormat="1" ht="12">
      <c r="A93" s="225"/>
      <c r="B93" s="242"/>
      <c r="C93" s="391" t="s">
        <v>353</v>
      </c>
      <c r="D93" s="391"/>
      <c r="E93" s="391"/>
      <c r="F93" s="391"/>
      <c r="G93" s="391"/>
      <c r="H93" s="391"/>
      <c r="I93" s="391"/>
      <c r="J93" s="391"/>
      <c r="K93" s="391"/>
      <c r="L93" s="391"/>
      <c r="M93" s="391"/>
      <c r="N93" s="391"/>
      <c r="O93" s="391"/>
      <c r="P93" s="391"/>
      <c r="Q93" s="391"/>
      <c r="R93" s="391"/>
      <c r="S93" s="391"/>
      <c r="T93" s="391"/>
      <c r="U93" s="391"/>
      <c r="V93" s="391"/>
      <c r="W93" s="391"/>
      <c r="X93" s="391"/>
      <c r="Y93" s="391"/>
      <c r="Z93" s="391"/>
      <c r="AA93" s="391"/>
      <c r="AB93" s="391"/>
      <c r="AC93" s="391"/>
      <c r="AD93" s="391"/>
      <c r="AE93" s="391"/>
      <c r="AF93" s="391"/>
      <c r="AG93" s="391"/>
      <c r="AH93" s="391"/>
      <c r="AI93" s="391"/>
      <c r="AJ93" s="391"/>
      <c r="AK93" s="391"/>
      <c r="AL93" s="391"/>
      <c r="AM93" s="391"/>
      <c r="AN93" s="391"/>
      <c r="AO93" s="225"/>
      <c r="AP93" s="225"/>
      <c r="AQ93" s="225"/>
      <c r="AR93" s="225"/>
      <c r="AS93" s="225"/>
      <c r="AT93" s="225"/>
      <c r="AU93" s="225"/>
      <c r="AV93" s="225"/>
      <c r="AW93" s="225"/>
      <c r="AX93" s="225"/>
      <c r="AY93" s="225"/>
      <c r="AZ93" s="225"/>
      <c r="BA93" s="225"/>
      <c r="BB93" s="225"/>
      <c r="BC93" s="225"/>
      <c r="CA93" s="241"/>
    </row>
    <row r="94" spans="1:79" s="223" customFormat="1" ht="12">
      <c r="A94" s="225"/>
      <c r="B94" s="242"/>
      <c r="C94" s="937" t="s">
        <v>165</v>
      </c>
      <c r="D94" s="938"/>
      <c r="E94" s="937" t="s">
        <v>354</v>
      </c>
      <c r="F94" s="939"/>
      <c r="G94" s="939"/>
      <c r="H94" s="939"/>
      <c r="I94" s="939"/>
      <c r="J94" s="939"/>
      <c r="K94" s="939"/>
      <c r="L94" s="939"/>
      <c r="M94" s="939"/>
      <c r="N94" s="939"/>
      <c r="O94" s="938"/>
      <c r="P94" s="937" t="s">
        <v>355</v>
      </c>
      <c r="Q94" s="939"/>
      <c r="R94" s="939"/>
      <c r="S94" s="939"/>
      <c r="T94" s="939"/>
      <c r="U94" s="939"/>
      <c r="V94" s="939"/>
      <c r="W94" s="939"/>
      <c r="X94" s="939"/>
      <c r="Y94" s="939"/>
      <c r="Z94" s="938"/>
      <c r="AA94" s="937" t="s">
        <v>356</v>
      </c>
      <c r="AB94" s="939"/>
      <c r="AC94" s="939"/>
      <c r="AD94" s="939"/>
      <c r="AE94" s="939"/>
      <c r="AF94" s="939"/>
      <c r="AG94" s="939"/>
      <c r="AH94" s="939"/>
      <c r="AI94" s="939"/>
      <c r="AJ94" s="939"/>
      <c r="AK94" s="939"/>
      <c r="AL94" s="939"/>
      <c r="AM94" s="939"/>
      <c r="AN94" s="938"/>
      <c r="AO94" s="225"/>
      <c r="AP94" s="225"/>
      <c r="AQ94" s="225"/>
      <c r="AR94" s="225"/>
      <c r="AS94" s="225"/>
      <c r="AT94" s="225"/>
      <c r="AU94" s="225"/>
      <c r="AV94" s="225"/>
      <c r="AW94" s="225"/>
      <c r="AX94" s="225"/>
      <c r="AY94" s="225"/>
      <c r="AZ94" s="225"/>
      <c r="BA94" s="225"/>
      <c r="BB94" s="225"/>
      <c r="BC94" s="225"/>
      <c r="CA94" s="241"/>
    </row>
    <row r="95" spans="1:79" s="223" customFormat="1" ht="12">
      <c r="A95" s="225"/>
      <c r="B95" s="242"/>
      <c r="C95" s="973">
        <v>1</v>
      </c>
      <c r="D95" s="974"/>
      <c r="E95" s="388" t="s">
        <v>1672</v>
      </c>
      <c r="F95" s="389"/>
      <c r="G95" s="389"/>
      <c r="H95" s="389"/>
      <c r="I95" s="389"/>
      <c r="J95" s="389"/>
      <c r="K95" s="389"/>
      <c r="L95" s="389"/>
      <c r="M95" s="389"/>
      <c r="N95" s="389"/>
      <c r="O95" s="390"/>
      <c r="P95" s="388" t="s">
        <v>1672</v>
      </c>
      <c r="Q95" s="389"/>
      <c r="R95" s="389"/>
      <c r="S95" s="389"/>
      <c r="T95" s="389"/>
      <c r="U95" s="389"/>
      <c r="V95" s="389"/>
      <c r="W95" s="389"/>
      <c r="X95" s="389"/>
      <c r="Y95" s="389"/>
      <c r="Z95" s="390"/>
      <c r="AA95" s="388"/>
      <c r="AB95" s="389"/>
      <c r="AC95" s="389"/>
      <c r="AD95" s="389"/>
      <c r="AE95" s="389"/>
      <c r="AF95" s="389"/>
      <c r="AG95" s="389"/>
      <c r="AH95" s="389"/>
      <c r="AI95" s="389"/>
      <c r="AJ95" s="389"/>
      <c r="AK95" s="389"/>
      <c r="AL95" s="389"/>
      <c r="AM95" s="389"/>
      <c r="AN95" s="390"/>
      <c r="AO95" s="225"/>
      <c r="AP95" s="225"/>
      <c r="AQ95" s="225"/>
      <c r="AR95" s="225"/>
      <c r="AS95" s="225"/>
      <c r="AT95" s="225"/>
      <c r="AU95" s="225"/>
      <c r="AV95" s="225"/>
      <c r="AW95" s="225"/>
      <c r="AX95" s="225"/>
      <c r="AY95" s="225"/>
      <c r="AZ95" s="225"/>
      <c r="BA95" s="225"/>
      <c r="BB95" s="225"/>
      <c r="BC95" s="225"/>
      <c r="CA95" s="241"/>
    </row>
    <row r="96" spans="1:79" s="223" customFormat="1" ht="12">
      <c r="A96" s="229"/>
      <c r="B96" s="244"/>
      <c r="C96" s="973">
        <v>2</v>
      </c>
      <c r="D96" s="974"/>
      <c r="E96" s="388" t="s">
        <v>515</v>
      </c>
      <c r="F96" s="389"/>
      <c r="G96" s="389"/>
      <c r="H96" s="389"/>
      <c r="I96" s="389"/>
      <c r="J96" s="389"/>
      <c r="K96" s="389"/>
      <c r="L96" s="389"/>
      <c r="M96" s="389"/>
      <c r="N96" s="389"/>
      <c r="O96" s="390"/>
      <c r="P96" s="388" t="s">
        <v>515</v>
      </c>
      <c r="Q96" s="389"/>
      <c r="R96" s="389"/>
      <c r="S96" s="389"/>
      <c r="T96" s="389"/>
      <c r="U96" s="389"/>
      <c r="V96" s="389"/>
      <c r="W96" s="389"/>
      <c r="X96" s="389"/>
      <c r="Y96" s="389"/>
      <c r="Z96" s="390"/>
      <c r="AA96" s="388"/>
      <c r="AB96" s="389"/>
      <c r="AC96" s="389"/>
      <c r="AD96" s="389"/>
      <c r="AE96" s="389"/>
      <c r="AF96" s="389"/>
      <c r="AG96" s="389"/>
      <c r="AH96" s="389"/>
      <c r="AI96" s="389"/>
      <c r="AJ96" s="389"/>
      <c r="AK96" s="389"/>
      <c r="AL96" s="389"/>
      <c r="AM96" s="389"/>
      <c r="AN96" s="390"/>
      <c r="AO96" s="229"/>
      <c r="AP96" s="229"/>
      <c r="AQ96" s="229"/>
      <c r="AR96" s="229"/>
      <c r="AS96" s="229"/>
      <c r="AT96" s="229"/>
      <c r="AU96" s="229"/>
      <c r="AV96" s="229"/>
      <c r="AW96" s="229"/>
      <c r="AX96" s="229"/>
      <c r="AY96" s="229"/>
      <c r="AZ96" s="229"/>
      <c r="BA96" s="229"/>
      <c r="BB96" s="229"/>
      <c r="BC96" s="229"/>
      <c r="CA96" s="241"/>
    </row>
    <row r="97" spans="1:79" s="223" customFormat="1" ht="12">
      <c r="A97" s="225"/>
      <c r="B97" s="242"/>
      <c r="C97" s="973">
        <v>3</v>
      </c>
      <c r="D97" s="974"/>
      <c r="E97" s="388" t="s">
        <v>517</v>
      </c>
      <c r="F97" s="389"/>
      <c r="G97" s="389"/>
      <c r="H97" s="389"/>
      <c r="I97" s="389"/>
      <c r="J97" s="389"/>
      <c r="K97" s="389"/>
      <c r="L97" s="389"/>
      <c r="M97" s="389"/>
      <c r="N97" s="389"/>
      <c r="O97" s="390"/>
      <c r="P97" s="388" t="s">
        <v>517</v>
      </c>
      <c r="Q97" s="389"/>
      <c r="R97" s="389"/>
      <c r="S97" s="389"/>
      <c r="T97" s="389"/>
      <c r="U97" s="389"/>
      <c r="V97" s="389"/>
      <c r="W97" s="389"/>
      <c r="X97" s="389"/>
      <c r="Y97" s="389"/>
      <c r="Z97" s="390"/>
      <c r="AA97" s="388"/>
      <c r="AB97" s="389"/>
      <c r="AC97" s="389"/>
      <c r="AD97" s="389"/>
      <c r="AE97" s="389"/>
      <c r="AF97" s="389"/>
      <c r="AG97" s="389"/>
      <c r="AH97" s="389"/>
      <c r="AI97" s="389"/>
      <c r="AJ97" s="389"/>
      <c r="AK97" s="389"/>
      <c r="AL97" s="389"/>
      <c r="AM97" s="389"/>
      <c r="AN97" s="390"/>
      <c r="AO97" s="225"/>
      <c r="AP97" s="225"/>
      <c r="AQ97" s="225"/>
      <c r="AR97" s="225"/>
      <c r="AS97" s="225"/>
      <c r="AT97" s="225"/>
      <c r="AU97" s="225"/>
      <c r="AV97" s="225"/>
      <c r="AW97" s="225"/>
      <c r="AX97" s="225"/>
      <c r="AY97" s="225"/>
      <c r="AZ97" s="225"/>
      <c r="BA97" s="225"/>
      <c r="BB97" s="225"/>
      <c r="BC97" s="225"/>
      <c r="CA97" s="241"/>
    </row>
    <row r="98" spans="1:79" s="223" customFormat="1" ht="12">
      <c r="A98" s="225"/>
      <c r="B98" s="242"/>
      <c r="C98" s="973">
        <v>4</v>
      </c>
      <c r="D98" s="974"/>
      <c r="E98" s="388" t="s">
        <v>519</v>
      </c>
      <c r="F98" s="389"/>
      <c r="G98" s="389"/>
      <c r="H98" s="389"/>
      <c r="I98" s="389"/>
      <c r="J98" s="389"/>
      <c r="K98" s="389"/>
      <c r="L98" s="389"/>
      <c r="M98" s="389"/>
      <c r="N98" s="389"/>
      <c r="O98" s="390"/>
      <c r="P98" s="388" t="s">
        <v>519</v>
      </c>
      <c r="Q98" s="389"/>
      <c r="R98" s="389"/>
      <c r="S98" s="389"/>
      <c r="T98" s="389"/>
      <c r="U98" s="389"/>
      <c r="V98" s="389"/>
      <c r="W98" s="389"/>
      <c r="X98" s="389"/>
      <c r="Y98" s="389"/>
      <c r="Z98" s="390"/>
      <c r="AA98" s="388"/>
      <c r="AB98" s="389"/>
      <c r="AC98" s="389"/>
      <c r="AD98" s="389"/>
      <c r="AE98" s="389"/>
      <c r="AF98" s="389"/>
      <c r="AG98" s="389"/>
      <c r="AH98" s="389"/>
      <c r="AI98" s="389"/>
      <c r="AJ98" s="389"/>
      <c r="AK98" s="389"/>
      <c r="AL98" s="389"/>
      <c r="AM98" s="389"/>
      <c r="AN98" s="390"/>
      <c r="AO98" s="226"/>
      <c r="AP98" s="226"/>
      <c r="AQ98" s="226"/>
      <c r="AR98" s="226"/>
      <c r="AS98" s="225"/>
      <c r="AT98" s="225"/>
      <c r="AU98" s="225"/>
      <c r="AV98" s="225"/>
      <c r="AW98" s="225"/>
      <c r="AX98" s="225"/>
      <c r="AY98" s="225"/>
      <c r="AZ98" s="225"/>
      <c r="BA98" s="225"/>
      <c r="BB98" s="225"/>
      <c r="BC98" s="225"/>
      <c r="CA98" s="241"/>
    </row>
    <row r="99" spans="1:79" s="223" customFormat="1" ht="12">
      <c r="A99" s="230"/>
      <c r="B99" s="245"/>
      <c r="C99" s="973">
        <v>5</v>
      </c>
      <c r="D99" s="974"/>
      <c r="E99" s="388" t="s">
        <v>520</v>
      </c>
      <c r="F99" s="389"/>
      <c r="G99" s="389"/>
      <c r="H99" s="389"/>
      <c r="I99" s="389"/>
      <c r="J99" s="389"/>
      <c r="K99" s="389"/>
      <c r="L99" s="389"/>
      <c r="M99" s="389"/>
      <c r="N99" s="389"/>
      <c r="O99" s="390"/>
      <c r="P99" s="388" t="s">
        <v>520</v>
      </c>
      <c r="Q99" s="389"/>
      <c r="R99" s="389"/>
      <c r="S99" s="389"/>
      <c r="T99" s="389"/>
      <c r="U99" s="389"/>
      <c r="V99" s="389"/>
      <c r="W99" s="389"/>
      <c r="X99" s="389"/>
      <c r="Y99" s="389"/>
      <c r="Z99" s="390"/>
      <c r="AA99" s="388"/>
      <c r="AB99" s="389"/>
      <c r="AC99" s="389"/>
      <c r="AD99" s="389"/>
      <c r="AE99" s="389"/>
      <c r="AF99" s="389"/>
      <c r="AG99" s="389"/>
      <c r="AH99" s="389"/>
      <c r="AI99" s="389"/>
      <c r="AJ99" s="389"/>
      <c r="AK99" s="389"/>
      <c r="AL99" s="389"/>
      <c r="AM99" s="389"/>
      <c r="AN99" s="390"/>
      <c r="AO99" s="226"/>
      <c r="AP99" s="226"/>
      <c r="AQ99" s="226"/>
      <c r="AR99" s="226"/>
      <c r="AS99" s="246"/>
      <c r="AT99" s="230"/>
      <c r="AU99" s="230"/>
      <c r="AV99" s="230"/>
      <c r="AW99" s="230"/>
      <c r="AX99" s="230"/>
      <c r="AY99" s="230"/>
      <c r="AZ99" s="230"/>
      <c r="BA99" s="230"/>
      <c r="BB99" s="230"/>
      <c r="BC99" s="230"/>
      <c r="CA99" s="241"/>
    </row>
    <row r="100" spans="1:79" s="223" customFormat="1" ht="12">
      <c r="A100" s="229"/>
      <c r="B100" s="244"/>
      <c r="C100" s="973">
        <v>6</v>
      </c>
      <c r="D100" s="974"/>
      <c r="E100" s="388" t="s">
        <v>1685</v>
      </c>
      <c r="F100" s="389"/>
      <c r="G100" s="389"/>
      <c r="H100" s="389"/>
      <c r="I100" s="389"/>
      <c r="J100" s="389"/>
      <c r="K100" s="389"/>
      <c r="L100" s="389"/>
      <c r="M100" s="389"/>
      <c r="N100" s="389"/>
      <c r="O100" s="390"/>
      <c r="P100" s="388" t="s">
        <v>1685</v>
      </c>
      <c r="Q100" s="389"/>
      <c r="R100" s="389"/>
      <c r="S100" s="389"/>
      <c r="T100" s="389"/>
      <c r="U100" s="389"/>
      <c r="V100" s="389"/>
      <c r="W100" s="389"/>
      <c r="X100" s="389"/>
      <c r="Y100" s="389"/>
      <c r="Z100" s="390"/>
      <c r="AA100" s="388"/>
      <c r="AB100" s="389"/>
      <c r="AC100" s="389"/>
      <c r="AD100" s="389"/>
      <c r="AE100" s="389"/>
      <c r="AF100" s="389"/>
      <c r="AG100" s="389"/>
      <c r="AH100" s="389"/>
      <c r="AI100" s="389"/>
      <c r="AJ100" s="389"/>
      <c r="AK100" s="389"/>
      <c r="AL100" s="389"/>
      <c r="AM100" s="389"/>
      <c r="AN100" s="390"/>
      <c r="AO100" s="229"/>
      <c r="AP100" s="229"/>
      <c r="AQ100" s="229"/>
      <c r="AR100" s="229"/>
      <c r="AS100" s="229"/>
      <c r="AT100" s="229"/>
      <c r="AU100" s="229"/>
      <c r="AV100" s="229"/>
      <c r="AW100" s="229"/>
      <c r="AX100" s="229"/>
      <c r="AY100" s="229"/>
      <c r="AZ100" s="229"/>
      <c r="BA100" s="229"/>
      <c r="BB100" s="229"/>
      <c r="BC100" s="229"/>
      <c r="CA100" s="241"/>
    </row>
    <row r="101" spans="1:79" s="223" customFormat="1" ht="12">
      <c r="A101" s="225"/>
      <c r="B101" s="242"/>
      <c r="C101" s="973">
        <v>7</v>
      </c>
      <c r="D101" s="974"/>
      <c r="E101" s="388" t="s">
        <v>1686</v>
      </c>
      <c r="F101" s="389"/>
      <c r="G101" s="389"/>
      <c r="H101" s="389"/>
      <c r="I101" s="389"/>
      <c r="J101" s="389"/>
      <c r="K101" s="389"/>
      <c r="L101" s="389"/>
      <c r="M101" s="389"/>
      <c r="N101" s="389"/>
      <c r="O101" s="390"/>
      <c r="P101" s="388" t="s">
        <v>1686</v>
      </c>
      <c r="Q101" s="389"/>
      <c r="R101" s="389"/>
      <c r="S101" s="389"/>
      <c r="T101" s="389"/>
      <c r="U101" s="389"/>
      <c r="V101" s="389"/>
      <c r="W101" s="389"/>
      <c r="X101" s="389"/>
      <c r="Y101" s="389"/>
      <c r="Z101" s="390"/>
      <c r="AA101" s="388"/>
      <c r="AB101" s="389"/>
      <c r="AC101" s="389"/>
      <c r="AD101" s="389"/>
      <c r="AE101" s="389"/>
      <c r="AF101" s="389"/>
      <c r="AG101" s="389"/>
      <c r="AH101" s="389"/>
      <c r="AI101" s="389"/>
      <c r="AJ101" s="389"/>
      <c r="AK101" s="389"/>
      <c r="AL101" s="389"/>
      <c r="AM101" s="389"/>
      <c r="AN101" s="390"/>
      <c r="AO101" s="225"/>
      <c r="AP101" s="225"/>
      <c r="AQ101" s="225"/>
      <c r="AR101" s="225"/>
      <c r="AS101" s="225"/>
      <c r="AT101" s="225"/>
      <c r="AU101" s="225"/>
      <c r="AV101" s="225"/>
      <c r="AW101" s="225"/>
      <c r="AX101" s="225"/>
      <c r="AY101" s="225"/>
      <c r="AZ101" s="225"/>
      <c r="BA101" s="225"/>
      <c r="BB101" s="225"/>
      <c r="BC101" s="225"/>
      <c r="CA101" s="241"/>
    </row>
    <row r="102" spans="1:79" s="223" customFormat="1" ht="12">
      <c r="A102" s="230"/>
      <c r="B102" s="245"/>
      <c r="C102" s="973">
        <v>8</v>
      </c>
      <c r="D102" s="974"/>
      <c r="E102" s="388" t="s">
        <v>444</v>
      </c>
      <c r="F102" s="389"/>
      <c r="G102" s="389"/>
      <c r="H102" s="389"/>
      <c r="I102" s="389"/>
      <c r="J102" s="389"/>
      <c r="K102" s="389"/>
      <c r="L102" s="389"/>
      <c r="M102" s="389"/>
      <c r="N102" s="389"/>
      <c r="O102" s="390"/>
      <c r="P102" s="388" t="s">
        <v>444</v>
      </c>
      <c r="Q102" s="389"/>
      <c r="R102" s="389"/>
      <c r="S102" s="389"/>
      <c r="T102" s="389"/>
      <c r="U102" s="389"/>
      <c r="V102" s="389"/>
      <c r="W102" s="389"/>
      <c r="X102" s="389"/>
      <c r="Y102" s="389"/>
      <c r="Z102" s="390"/>
      <c r="AA102" s="388"/>
      <c r="AB102" s="389"/>
      <c r="AC102" s="389"/>
      <c r="AD102" s="389"/>
      <c r="AE102" s="389"/>
      <c r="AF102" s="389"/>
      <c r="AG102" s="389"/>
      <c r="AH102" s="389"/>
      <c r="AI102" s="389"/>
      <c r="AJ102" s="389"/>
      <c r="AK102" s="389"/>
      <c r="AL102" s="389"/>
      <c r="AM102" s="389"/>
      <c r="AN102" s="390"/>
      <c r="AO102" s="226"/>
      <c r="AP102" s="226"/>
      <c r="AQ102" s="226"/>
      <c r="AR102" s="226"/>
      <c r="AS102" s="246"/>
      <c r="AT102" s="230"/>
      <c r="AU102" s="230"/>
      <c r="AV102" s="230"/>
      <c r="AW102" s="230"/>
      <c r="AX102" s="230"/>
      <c r="AY102" s="230"/>
      <c r="AZ102" s="230"/>
      <c r="BA102" s="230"/>
      <c r="BB102" s="230"/>
      <c r="BC102" s="230"/>
      <c r="CA102" s="241"/>
    </row>
    <row r="103" spans="1:79" s="223" customFormat="1" ht="12">
      <c r="A103" s="225"/>
      <c r="B103" s="242"/>
      <c r="C103" s="973">
        <v>9</v>
      </c>
      <c r="D103" s="974"/>
      <c r="E103" s="388" t="s">
        <v>1662</v>
      </c>
      <c r="F103" s="389"/>
      <c r="G103" s="389"/>
      <c r="H103" s="389"/>
      <c r="I103" s="389"/>
      <c r="J103" s="389"/>
      <c r="K103" s="389"/>
      <c r="L103" s="389"/>
      <c r="M103" s="389"/>
      <c r="N103" s="389"/>
      <c r="O103" s="390"/>
      <c r="P103" s="388" t="s">
        <v>1662</v>
      </c>
      <c r="Q103" s="389"/>
      <c r="R103" s="389"/>
      <c r="S103" s="389"/>
      <c r="T103" s="389"/>
      <c r="U103" s="389"/>
      <c r="V103" s="389"/>
      <c r="W103" s="389"/>
      <c r="X103" s="389"/>
      <c r="Y103" s="389"/>
      <c r="Z103" s="390"/>
      <c r="AA103" s="388"/>
      <c r="AB103" s="389"/>
      <c r="AC103" s="389"/>
      <c r="AD103" s="389"/>
      <c r="AE103" s="389"/>
      <c r="AF103" s="389"/>
      <c r="AG103" s="389"/>
      <c r="AH103" s="389"/>
      <c r="AI103" s="389"/>
      <c r="AJ103" s="389"/>
      <c r="AK103" s="389"/>
      <c r="AL103" s="389"/>
      <c r="AM103" s="389"/>
      <c r="AN103" s="390"/>
      <c r="AO103" s="225"/>
      <c r="AP103" s="225"/>
      <c r="AQ103" s="225"/>
      <c r="AR103" s="225"/>
      <c r="AS103" s="226"/>
      <c r="AT103" s="225"/>
      <c r="AU103" s="225"/>
      <c r="AV103" s="225"/>
      <c r="AW103" s="225"/>
      <c r="AX103" s="225"/>
      <c r="AY103" s="225"/>
      <c r="AZ103" s="225"/>
      <c r="BA103" s="225"/>
      <c r="BB103" s="225"/>
      <c r="BC103" s="225"/>
      <c r="CA103" s="241"/>
    </row>
    <row r="104" spans="1:79" s="223" customFormat="1" ht="12">
      <c r="A104" s="225"/>
      <c r="B104" s="242"/>
      <c r="C104" s="973">
        <v>10</v>
      </c>
      <c r="D104" s="974"/>
      <c r="E104" s="388" t="s">
        <v>521</v>
      </c>
      <c r="F104" s="389"/>
      <c r="G104" s="389"/>
      <c r="H104" s="389"/>
      <c r="I104" s="389"/>
      <c r="J104" s="389"/>
      <c r="K104" s="389"/>
      <c r="L104" s="389"/>
      <c r="M104" s="389"/>
      <c r="N104" s="389"/>
      <c r="O104" s="390"/>
      <c r="P104" s="388" t="s">
        <v>521</v>
      </c>
      <c r="Q104" s="389"/>
      <c r="R104" s="389"/>
      <c r="S104" s="389"/>
      <c r="T104" s="389"/>
      <c r="U104" s="389"/>
      <c r="V104" s="389"/>
      <c r="W104" s="389"/>
      <c r="X104" s="389"/>
      <c r="Y104" s="389"/>
      <c r="Z104" s="390"/>
      <c r="AA104" s="388"/>
      <c r="AB104" s="389"/>
      <c r="AC104" s="389"/>
      <c r="AD104" s="389"/>
      <c r="AE104" s="389"/>
      <c r="AF104" s="389"/>
      <c r="AG104" s="389"/>
      <c r="AH104" s="389"/>
      <c r="AI104" s="389"/>
      <c r="AJ104" s="389"/>
      <c r="AK104" s="389"/>
      <c r="AL104" s="389"/>
      <c r="AM104" s="389"/>
      <c r="AN104" s="390"/>
      <c r="AO104" s="225"/>
      <c r="AP104" s="225"/>
      <c r="AQ104" s="225"/>
      <c r="AR104" s="225"/>
      <c r="AS104" s="226"/>
      <c r="AT104" s="225"/>
      <c r="AU104" s="225"/>
      <c r="AV104" s="225"/>
      <c r="AW104" s="225"/>
      <c r="AX104" s="225"/>
      <c r="AY104" s="225"/>
      <c r="AZ104" s="225"/>
      <c r="BA104" s="225"/>
      <c r="BB104" s="225"/>
      <c r="BC104" s="225"/>
      <c r="CA104" s="241"/>
    </row>
    <row r="105" spans="1:79" s="223" customFormat="1" ht="12">
      <c r="A105" s="225"/>
      <c r="B105" s="242"/>
      <c r="C105" s="973">
        <v>11</v>
      </c>
      <c r="D105" s="974"/>
      <c r="E105" s="388" t="s">
        <v>1687</v>
      </c>
      <c r="F105" s="389"/>
      <c r="G105" s="389"/>
      <c r="H105" s="389"/>
      <c r="I105" s="389"/>
      <c r="J105" s="389"/>
      <c r="K105" s="389"/>
      <c r="L105" s="389"/>
      <c r="M105" s="389"/>
      <c r="N105" s="389"/>
      <c r="O105" s="390"/>
      <c r="P105" s="388" t="s">
        <v>1687</v>
      </c>
      <c r="Q105" s="389"/>
      <c r="R105" s="389"/>
      <c r="S105" s="389"/>
      <c r="T105" s="389"/>
      <c r="U105" s="389"/>
      <c r="V105" s="389"/>
      <c r="W105" s="389"/>
      <c r="X105" s="389"/>
      <c r="Y105" s="389"/>
      <c r="Z105" s="390"/>
      <c r="AA105" s="388"/>
      <c r="AB105" s="389"/>
      <c r="AC105" s="389"/>
      <c r="AD105" s="389"/>
      <c r="AE105" s="389"/>
      <c r="AF105" s="389"/>
      <c r="AG105" s="389"/>
      <c r="AH105" s="389"/>
      <c r="AI105" s="389"/>
      <c r="AJ105" s="389"/>
      <c r="AK105" s="389"/>
      <c r="AL105" s="389"/>
      <c r="AM105" s="389"/>
      <c r="AN105" s="390"/>
      <c r="AO105" s="225"/>
      <c r="AP105" s="225"/>
      <c r="AQ105" s="225"/>
      <c r="AR105" s="225"/>
      <c r="AS105" s="225"/>
      <c r="AT105" s="225"/>
      <c r="AU105" s="225"/>
      <c r="AV105" s="225"/>
      <c r="AW105" s="225"/>
      <c r="AX105" s="225"/>
      <c r="AY105" s="225"/>
      <c r="AZ105" s="225"/>
      <c r="BA105" s="225"/>
      <c r="BB105" s="225"/>
      <c r="BC105" s="225"/>
      <c r="CA105" s="241"/>
    </row>
    <row r="106" spans="1:79" s="223" customFormat="1" ht="12">
      <c r="A106" s="229"/>
      <c r="B106" s="244"/>
      <c r="C106" s="973">
        <v>12</v>
      </c>
      <c r="D106" s="974"/>
      <c r="E106" s="388" t="s">
        <v>526</v>
      </c>
      <c r="F106" s="389"/>
      <c r="G106" s="389"/>
      <c r="H106" s="389"/>
      <c r="I106" s="389"/>
      <c r="J106" s="389"/>
      <c r="K106" s="389"/>
      <c r="L106" s="389"/>
      <c r="M106" s="389"/>
      <c r="N106" s="389"/>
      <c r="O106" s="390"/>
      <c r="P106" s="388" t="s">
        <v>526</v>
      </c>
      <c r="Q106" s="389"/>
      <c r="R106" s="389"/>
      <c r="S106" s="389"/>
      <c r="T106" s="389"/>
      <c r="U106" s="389"/>
      <c r="V106" s="389"/>
      <c r="W106" s="389"/>
      <c r="X106" s="389"/>
      <c r="Y106" s="389"/>
      <c r="Z106" s="390"/>
      <c r="AA106" s="388"/>
      <c r="AB106" s="389"/>
      <c r="AC106" s="389"/>
      <c r="AD106" s="389"/>
      <c r="AE106" s="389"/>
      <c r="AF106" s="389"/>
      <c r="AG106" s="389"/>
      <c r="AH106" s="389"/>
      <c r="AI106" s="389"/>
      <c r="AJ106" s="389"/>
      <c r="AK106" s="389"/>
      <c r="AL106" s="389"/>
      <c r="AM106" s="389"/>
      <c r="AN106" s="390"/>
      <c r="AO106" s="229"/>
      <c r="AP106" s="229"/>
      <c r="AQ106" s="229"/>
      <c r="AR106" s="229"/>
      <c r="AS106" s="229"/>
      <c r="AT106" s="229"/>
      <c r="AU106" s="229"/>
      <c r="AV106" s="229"/>
      <c r="AW106" s="229"/>
      <c r="AX106" s="229"/>
      <c r="AY106" s="229"/>
      <c r="AZ106" s="229"/>
      <c r="BA106" s="229"/>
      <c r="BB106" s="229"/>
      <c r="BC106" s="229"/>
      <c r="CA106" s="241"/>
    </row>
    <row r="107" spans="1:79" s="223" customFormat="1" ht="12">
      <c r="A107" s="225"/>
      <c r="B107" s="242"/>
      <c r="C107" s="973">
        <v>13</v>
      </c>
      <c r="D107" s="974"/>
      <c r="E107" s="388" t="s">
        <v>1688</v>
      </c>
      <c r="F107" s="389"/>
      <c r="G107" s="389"/>
      <c r="H107" s="389"/>
      <c r="I107" s="389"/>
      <c r="J107" s="389"/>
      <c r="K107" s="389"/>
      <c r="L107" s="389"/>
      <c r="M107" s="389"/>
      <c r="N107" s="389"/>
      <c r="O107" s="390"/>
      <c r="P107" s="388" t="s">
        <v>1688</v>
      </c>
      <c r="Q107" s="389"/>
      <c r="R107" s="389"/>
      <c r="S107" s="389"/>
      <c r="T107" s="389"/>
      <c r="U107" s="389"/>
      <c r="V107" s="389"/>
      <c r="W107" s="389"/>
      <c r="X107" s="389"/>
      <c r="Y107" s="389"/>
      <c r="Z107" s="390"/>
      <c r="AA107" s="388"/>
      <c r="AB107" s="389"/>
      <c r="AC107" s="389"/>
      <c r="AD107" s="389"/>
      <c r="AE107" s="389"/>
      <c r="AF107" s="389"/>
      <c r="AG107" s="389"/>
      <c r="AH107" s="389"/>
      <c r="AI107" s="389"/>
      <c r="AJ107" s="389"/>
      <c r="AK107" s="389"/>
      <c r="AL107" s="389"/>
      <c r="AM107" s="389"/>
      <c r="AN107" s="390"/>
      <c r="AO107" s="225"/>
      <c r="AP107" s="225"/>
      <c r="AQ107" s="225"/>
      <c r="AR107" s="225"/>
      <c r="AS107" s="225"/>
      <c r="AT107" s="225"/>
      <c r="AU107" s="225"/>
      <c r="AV107" s="225"/>
      <c r="AW107" s="225"/>
      <c r="AX107" s="225"/>
      <c r="AY107" s="225"/>
      <c r="AZ107" s="225"/>
      <c r="BA107" s="225"/>
      <c r="BB107" s="225"/>
      <c r="BC107" s="225"/>
      <c r="CA107" s="241"/>
    </row>
    <row r="108" spans="1:79" s="223" customFormat="1" ht="12">
      <c r="A108" s="225"/>
      <c r="B108" s="242"/>
      <c r="C108" s="227"/>
      <c r="D108" s="227"/>
      <c r="E108" s="225"/>
      <c r="F108" s="225"/>
      <c r="G108" s="225"/>
      <c r="H108" s="225"/>
      <c r="I108" s="225"/>
      <c r="J108" s="225"/>
      <c r="K108" s="225"/>
      <c r="L108" s="225"/>
      <c r="M108" s="225"/>
      <c r="N108" s="225"/>
      <c r="O108" s="225"/>
      <c r="P108" s="225"/>
      <c r="Q108" s="225"/>
      <c r="R108" s="225"/>
      <c r="S108" s="228"/>
      <c r="T108" s="228"/>
      <c r="U108" s="228"/>
      <c r="V108" s="227"/>
      <c r="W108" s="227"/>
      <c r="X108" s="227"/>
      <c r="Y108" s="227"/>
      <c r="Z108" s="227"/>
      <c r="AA108" s="227"/>
      <c r="AB108" s="227"/>
      <c r="AC108" s="227"/>
      <c r="AD108" s="227"/>
      <c r="AE108" s="227"/>
      <c r="AF108" s="227"/>
      <c r="AG108" s="227"/>
      <c r="AH108" s="227"/>
      <c r="AI108" s="227"/>
      <c r="AJ108" s="227"/>
      <c r="AK108" s="227"/>
      <c r="AL108" s="227"/>
      <c r="AM108" s="225"/>
      <c r="AN108" s="225"/>
      <c r="AO108" s="225"/>
      <c r="AP108" s="225"/>
      <c r="AQ108" s="225"/>
      <c r="AR108" s="225"/>
      <c r="AS108" s="225"/>
      <c r="AT108" s="225"/>
      <c r="AU108" s="225"/>
      <c r="AV108" s="225"/>
      <c r="AW108" s="225"/>
      <c r="AX108" s="225"/>
      <c r="AY108" s="225"/>
      <c r="AZ108" s="225"/>
      <c r="BA108" s="225"/>
      <c r="BB108" s="225"/>
      <c r="BC108" s="225"/>
      <c r="CA108" s="241"/>
    </row>
    <row r="109" spans="1:79" s="223" customFormat="1" ht="12">
      <c r="A109" s="225"/>
      <c r="B109" s="242"/>
      <c r="C109" s="229" t="s">
        <v>357</v>
      </c>
      <c r="D109" s="227"/>
      <c r="E109" s="225"/>
      <c r="F109" s="225"/>
      <c r="G109" s="225"/>
      <c r="H109" s="225"/>
      <c r="I109" s="225"/>
      <c r="J109" s="225"/>
      <c r="K109" s="225"/>
      <c r="L109" s="225"/>
      <c r="M109" s="225"/>
      <c r="N109" s="225"/>
      <c r="O109" s="225"/>
      <c r="P109" s="225"/>
      <c r="Q109" s="225"/>
      <c r="R109" s="225"/>
      <c r="S109" s="228"/>
      <c r="T109" s="228"/>
      <c r="U109" s="228"/>
      <c r="V109" s="227"/>
      <c r="W109" s="227"/>
      <c r="X109" s="227"/>
      <c r="Y109" s="227"/>
      <c r="Z109" s="227"/>
      <c r="AA109" s="227"/>
      <c r="AB109" s="227"/>
      <c r="AC109" s="227"/>
      <c r="AD109" s="227"/>
      <c r="AE109" s="227"/>
      <c r="AF109" s="227"/>
      <c r="AG109" s="227"/>
      <c r="AH109" s="227"/>
      <c r="AI109" s="227"/>
      <c r="AJ109" s="227"/>
      <c r="AK109" s="227"/>
      <c r="AL109" s="227"/>
      <c r="AM109" s="225"/>
      <c r="AN109" s="225"/>
      <c r="AO109" s="225"/>
      <c r="AP109" s="225"/>
      <c r="AQ109" s="225"/>
      <c r="AR109" s="225"/>
      <c r="AS109" s="225"/>
      <c r="AT109" s="225"/>
      <c r="AU109" s="225"/>
      <c r="AV109" s="225"/>
      <c r="AW109" s="225"/>
      <c r="AX109" s="225"/>
      <c r="AY109" s="225"/>
      <c r="AZ109" s="225"/>
      <c r="BA109" s="225"/>
      <c r="BB109" s="225"/>
      <c r="BC109" s="225"/>
      <c r="CA109" s="241"/>
    </row>
    <row r="110" spans="1:79" s="223" customFormat="1" ht="12">
      <c r="A110" s="225"/>
      <c r="B110" s="242"/>
      <c r="C110" s="937" t="s">
        <v>286</v>
      </c>
      <c r="D110" s="939"/>
      <c r="E110" s="939"/>
      <c r="F110" s="939"/>
      <c r="G110" s="939"/>
      <c r="H110" s="939"/>
      <c r="I110" s="939"/>
      <c r="J110" s="938"/>
      <c r="K110" s="937" t="s">
        <v>333</v>
      </c>
      <c r="L110" s="939"/>
      <c r="M110" s="939"/>
      <c r="N110" s="939"/>
      <c r="O110" s="939"/>
      <c r="P110" s="939"/>
      <c r="Q110" s="939"/>
      <c r="R110" s="939"/>
      <c r="S110" s="939"/>
      <c r="T110" s="939"/>
      <c r="U110" s="939"/>
      <c r="V110" s="939"/>
      <c r="W110" s="939"/>
      <c r="X110" s="939"/>
      <c r="Y110" s="939"/>
      <c r="Z110" s="939"/>
      <c r="AA110" s="939"/>
      <c r="AB110" s="939"/>
      <c r="AC110" s="939"/>
      <c r="AD110" s="939"/>
      <c r="AE110" s="939"/>
      <c r="AF110" s="939"/>
      <c r="AG110" s="939"/>
      <c r="AH110" s="939"/>
      <c r="AI110" s="939"/>
      <c r="AJ110" s="939"/>
      <c r="AK110" s="939"/>
      <c r="AL110" s="939"/>
      <c r="AM110" s="939"/>
      <c r="AN110" s="938"/>
      <c r="AO110" s="225"/>
      <c r="AP110" s="225"/>
      <c r="AQ110" s="225"/>
      <c r="AR110" s="225"/>
      <c r="AS110" s="225"/>
      <c r="AT110" s="225"/>
      <c r="AU110" s="225"/>
      <c r="AV110" s="225"/>
      <c r="AW110" s="225"/>
      <c r="AX110" s="225"/>
      <c r="AY110" s="225"/>
      <c r="AZ110" s="225"/>
      <c r="BA110" s="225"/>
      <c r="BB110" s="225"/>
      <c r="BC110" s="225"/>
      <c r="CA110" s="241"/>
    </row>
    <row r="111" spans="1:79" s="223" customFormat="1" ht="12">
      <c r="B111" s="247"/>
      <c r="C111" s="950" t="s">
        <v>358</v>
      </c>
      <c r="D111" s="951"/>
      <c r="E111" s="951"/>
      <c r="F111" s="951"/>
      <c r="G111" s="951"/>
      <c r="H111" s="951"/>
      <c r="I111" s="951"/>
      <c r="J111" s="952"/>
      <c r="K111" s="956" t="s">
        <v>359</v>
      </c>
      <c r="L111" s="957"/>
      <c r="M111" s="957"/>
      <c r="N111" s="957"/>
      <c r="O111" s="957"/>
      <c r="P111" s="957"/>
      <c r="Q111" s="957"/>
      <c r="R111" s="958"/>
      <c r="S111" s="956" t="s">
        <v>360</v>
      </c>
      <c r="T111" s="957"/>
      <c r="U111" s="957"/>
      <c r="V111" s="957"/>
      <c r="W111" s="957"/>
      <c r="X111" s="957"/>
      <c r="Y111" s="957"/>
      <c r="Z111" s="957"/>
      <c r="AA111" s="958"/>
      <c r="AB111" s="956" t="s">
        <v>361</v>
      </c>
      <c r="AC111" s="957"/>
      <c r="AD111" s="957"/>
      <c r="AE111" s="957"/>
      <c r="AF111" s="957"/>
      <c r="AG111" s="957"/>
      <c r="AH111" s="957"/>
      <c r="AI111" s="957"/>
      <c r="AJ111" s="957"/>
      <c r="AK111" s="957"/>
      <c r="AL111" s="957"/>
      <c r="AM111" s="957"/>
      <c r="AN111" s="958"/>
      <c r="CA111" s="241"/>
    </row>
    <row r="112" spans="1:79" s="223" customFormat="1" ht="12">
      <c r="B112" s="247"/>
      <c r="C112" s="953"/>
      <c r="D112" s="954"/>
      <c r="E112" s="954"/>
      <c r="F112" s="954"/>
      <c r="G112" s="954"/>
      <c r="H112" s="954"/>
      <c r="I112" s="954"/>
      <c r="J112" s="955"/>
      <c r="K112" s="960" t="s">
        <v>362</v>
      </c>
      <c r="L112" s="961"/>
      <c r="M112" s="961"/>
      <c r="N112" s="961"/>
      <c r="O112" s="961"/>
      <c r="P112" s="961"/>
      <c r="Q112" s="961"/>
      <c r="R112" s="962"/>
      <c r="S112" s="947"/>
      <c r="T112" s="948"/>
      <c r="U112" s="948"/>
      <c r="V112" s="948"/>
      <c r="W112" s="948"/>
      <c r="X112" s="948"/>
      <c r="Y112" s="948"/>
      <c r="Z112" s="948"/>
      <c r="AA112" s="949"/>
      <c r="AB112" s="947"/>
      <c r="AC112" s="948"/>
      <c r="AD112" s="948"/>
      <c r="AE112" s="948"/>
      <c r="AF112" s="948"/>
      <c r="AG112" s="948"/>
      <c r="AH112" s="948"/>
      <c r="AI112" s="948"/>
      <c r="AJ112" s="948"/>
      <c r="AK112" s="948"/>
      <c r="AL112" s="948"/>
      <c r="AM112" s="948"/>
      <c r="AN112" s="949"/>
      <c r="CA112" s="241"/>
    </row>
    <row r="113" spans="1:79" s="223" customFormat="1" ht="12">
      <c r="B113" s="247"/>
      <c r="C113" s="950" t="s">
        <v>363</v>
      </c>
      <c r="D113" s="951"/>
      <c r="E113" s="951"/>
      <c r="F113" s="951"/>
      <c r="G113" s="951"/>
      <c r="H113" s="951"/>
      <c r="I113" s="951"/>
      <c r="J113" s="952"/>
      <c r="K113" s="963" t="s">
        <v>364</v>
      </c>
      <c r="L113" s="964"/>
      <c r="M113" s="964"/>
      <c r="N113" s="964"/>
      <c r="O113" s="964"/>
      <c r="P113" s="964"/>
      <c r="Q113" s="964"/>
      <c r="R113" s="965"/>
      <c r="S113" s="963" t="s">
        <v>365</v>
      </c>
      <c r="T113" s="964"/>
      <c r="U113" s="964"/>
      <c r="V113" s="964"/>
      <c r="W113" s="964"/>
      <c r="X113" s="964"/>
      <c r="Y113" s="964"/>
      <c r="Z113" s="964"/>
      <c r="AA113" s="965"/>
      <c r="AB113" s="956" t="s">
        <v>366</v>
      </c>
      <c r="AC113" s="957"/>
      <c r="AD113" s="957"/>
      <c r="AE113" s="957"/>
      <c r="AF113" s="957"/>
      <c r="AG113" s="957"/>
      <c r="AH113" s="957"/>
      <c r="AI113" s="957"/>
      <c r="AJ113" s="957"/>
      <c r="AK113" s="957"/>
      <c r="AL113" s="957"/>
      <c r="AM113" s="957"/>
      <c r="AN113" s="958"/>
      <c r="CA113" s="241"/>
    </row>
    <row r="114" spans="1:79" s="223" customFormat="1" ht="12">
      <c r="B114" s="247"/>
      <c r="C114" s="953"/>
      <c r="D114" s="954"/>
      <c r="E114" s="954"/>
      <c r="F114" s="954"/>
      <c r="G114" s="954"/>
      <c r="H114" s="954"/>
      <c r="I114" s="954"/>
      <c r="J114" s="955"/>
      <c r="K114" s="960" t="s">
        <v>362</v>
      </c>
      <c r="L114" s="961"/>
      <c r="M114" s="961"/>
      <c r="N114" s="961"/>
      <c r="O114" s="961"/>
      <c r="P114" s="961"/>
      <c r="Q114" s="961"/>
      <c r="R114" s="962"/>
      <c r="S114" s="960" t="s">
        <v>362</v>
      </c>
      <c r="T114" s="961"/>
      <c r="U114" s="961"/>
      <c r="V114" s="961"/>
      <c r="W114" s="961"/>
      <c r="X114" s="961"/>
      <c r="Y114" s="961"/>
      <c r="Z114" s="961"/>
      <c r="AA114" s="962"/>
      <c r="AB114" s="947"/>
      <c r="AC114" s="948"/>
      <c r="AD114" s="948"/>
      <c r="AE114" s="948"/>
      <c r="AF114" s="948"/>
      <c r="AG114" s="948"/>
      <c r="AH114" s="948"/>
      <c r="AI114" s="948"/>
      <c r="AJ114" s="948"/>
      <c r="AK114" s="948"/>
      <c r="AL114" s="948"/>
      <c r="AM114" s="948"/>
      <c r="AN114" s="949"/>
      <c r="CA114" s="241"/>
    </row>
    <row r="115" spans="1:79" s="223" customFormat="1" ht="12">
      <c r="B115" s="385"/>
      <c r="C115" s="386"/>
      <c r="D115" s="386"/>
      <c r="E115" s="386"/>
      <c r="F115" s="386"/>
      <c r="G115" s="386"/>
      <c r="H115" s="386"/>
      <c r="I115" s="386"/>
      <c r="J115" s="386"/>
      <c r="K115" s="386"/>
      <c r="L115" s="386"/>
      <c r="M115" s="386"/>
      <c r="N115" s="386"/>
      <c r="O115" s="386"/>
      <c r="P115" s="386"/>
      <c r="Q115" s="386"/>
      <c r="R115" s="386"/>
      <c r="S115" s="386"/>
      <c r="T115" s="386"/>
      <c r="U115" s="386"/>
      <c r="V115" s="386"/>
      <c r="W115" s="386"/>
      <c r="X115" s="386"/>
      <c r="Y115" s="386"/>
      <c r="Z115" s="386"/>
      <c r="AA115" s="386"/>
      <c r="AB115" s="386"/>
      <c r="AC115" s="386"/>
      <c r="AD115" s="386"/>
      <c r="AE115" s="386"/>
      <c r="AF115" s="386"/>
      <c r="AG115" s="386"/>
      <c r="AH115" s="386"/>
      <c r="AI115" s="386"/>
      <c r="AJ115" s="386"/>
      <c r="AK115" s="386"/>
      <c r="AL115" s="386"/>
      <c r="AM115" s="386"/>
      <c r="AN115" s="386"/>
      <c r="AO115" s="386"/>
      <c r="AP115" s="386"/>
      <c r="AQ115" s="386"/>
      <c r="AR115" s="386"/>
      <c r="AS115" s="386"/>
      <c r="AT115" s="386"/>
      <c r="AU115" s="386"/>
      <c r="AV115" s="386"/>
      <c r="AW115" s="386"/>
      <c r="AX115" s="386"/>
      <c r="AY115" s="386"/>
      <c r="AZ115" s="386"/>
      <c r="BA115" s="386"/>
      <c r="BB115" s="386"/>
      <c r="BC115" s="386"/>
      <c r="BD115" s="386"/>
      <c r="BE115" s="386"/>
      <c r="BF115" s="386"/>
      <c r="BG115" s="386"/>
      <c r="BH115" s="386"/>
      <c r="BI115" s="386"/>
      <c r="BJ115" s="386"/>
      <c r="BK115" s="386"/>
      <c r="BL115" s="386"/>
      <c r="BM115" s="386"/>
      <c r="BN115" s="386"/>
      <c r="BO115" s="386"/>
      <c r="BP115" s="386"/>
      <c r="BQ115" s="386"/>
      <c r="BR115" s="386"/>
      <c r="BS115" s="386"/>
      <c r="BT115" s="386"/>
      <c r="BU115" s="386"/>
      <c r="BV115" s="386"/>
      <c r="BW115" s="386"/>
      <c r="BX115" s="386"/>
      <c r="BY115" s="386"/>
      <c r="BZ115" s="386"/>
      <c r="CA115" s="387"/>
    </row>
    <row r="117" spans="1:79" ht="15.75" customHeight="1">
      <c r="A117" s="377" t="s">
        <v>1684</v>
      </c>
      <c r="B117" s="378"/>
      <c r="C117" s="378"/>
      <c r="D117" s="378"/>
      <c r="E117" s="378"/>
      <c r="F117" s="378"/>
      <c r="G117" s="378"/>
      <c r="H117" s="378"/>
      <c r="I117" s="378"/>
      <c r="J117" s="378"/>
      <c r="K117" s="378"/>
      <c r="L117" s="378"/>
      <c r="M117" s="378"/>
      <c r="N117" s="378"/>
      <c r="O117" s="378"/>
      <c r="P117" s="378"/>
      <c r="Q117" s="378"/>
      <c r="R117" s="378"/>
      <c r="S117" s="378"/>
      <c r="T117" s="378"/>
      <c r="U117" s="378"/>
      <c r="V117" s="378"/>
      <c r="W117" s="378"/>
      <c r="X117" s="378"/>
      <c r="Y117" s="378"/>
      <c r="Z117" s="378"/>
      <c r="AA117" s="378"/>
      <c r="AB117" s="378"/>
      <c r="AC117" s="378"/>
      <c r="AD117" s="378"/>
      <c r="AE117" s="378"/>
      <c r="AF117" s="378"/>
      <c r="AG117" s="378"/>
      <c r="AH117" s="378"/>
      <c r="AI117" s="378"/>
      <c r="AJ117" s="378"/>
      <c r="AK117" s="378"/>
      <c r="AL117" s="378"/>
      <c r="AM117" s="378"/>
      <c r="AN117" s="378"/>
      <c r="AO117" s="378"/>
      <c r="AP117" s="378"/>
      <c r="AQ117" s="378"/>
      <c r="AR117" s="378"/>
      <c r="AS117" s="378"/>
      <c r="AT117" s="378"/>
      <c r="AU117" s="378"/>
      <c r="AV117" s="378"/>
      <c r="AW117" s="378"/>
      <c r="AX117" s="378"/>
      <c r="AY117" s="378"/>
      <c r="AZ117" s="378"/>
      <c r="BA117" s="378"/>
      <c r="BB117" s="378"/>
      <c r="BC117" s="378"/>
      <c r="BD117" s="378"/>
      <c r="BE117" s="378"/>
      <c r="BF117" s="378"/>
      <c r="BG117" s="378"/>
      <c r="BH117" s="378"/>
      <c r="BI117" s="378"/>
      <c r="BJ117" s="378"/>
      <c r="BK117" s="378"/>
      <c r="BL117" s="378"/>
      <c r="BM117" s="378"/>
      <c r="BN117" s="378"/>
      <c r="BO117" s="378"/>
      <c r="BP117" s="378"/>
      <c r="BQ117" s="378"/>
      <c r="BR117" s="378"/>
      <c r="BS117" s="378"/>
      <c r="BT117" s="378"/>
      <c r="BU117" s="378"/>
      <c r="BV117" s="378"/>
      <c r="BW117" s="378"/>
      <c r="BX117" s="378"/>
      <c r="BY117" s="378"/>
      <c r="BZ117" s="378"/>
      <c r="CA117" s="379"/>
    </row>
    <row r="118" spans="1:79" ht="15.75" customHeight="1">
      <c r="A118" s="79"/>
      <c r="B118" s="376"/>
      <c r="C118" s="376"/>
      <c r="D118" s="376"/>
      <c r="E118" s="376"/>
      <c r="F118" s="376"/>
      <c r="G118" s="376"/>
      <c r="H118" s="376"/>
      <c r="I118" s="376"/>
      <c r="J118" s="376"/>
      <c r="K118" s="376"/>
      <c r="L118" s="376"/>
      <c r="M118" s="376"/>
      <c r="N118" s="376"/>
      <c r="O118" s="376"/>
      <c r="P118" s="376"/>
      <c r="Q118" s="376"/>
      <c r="R118" s="376"/>
      <c r="S118" s="376"/>
      <c r="T118" s="376"/>
      <c r="U118" s="376"/>
      <c r="V118" s="376"/>
      <c r="W118" s="376"/>
      <c r="X118" s="376"/>
      <c r="Y118" s="376"/>
      <c r="Z118" s="376"/>
      <c r="AA118" s="376"/>
      <c r="AB118" s="376"/>
      <c r="AC118" s="376"/>
      <c r="AD118" s="376"/>
      <c r="AE118" s="376"/>
      <c r="AF118" s="376"/>
      <c r="AG118" s="376"/>
      <c r="AH118" s="376"/>
      <c r="AI118" s="376"/>
      <c r="AJ118" s="376"/>
      <c r="AK118" s="376"/>
      <c r="AL118" s="376"/>
      <c r="AM118" s="376"/>
      <c r="AN118" s="376"/>
      <c r="AO118" s="376"/>
      <c r="AP118" s="376"/>
      <c r="AQ118" s="376"/>
      <c r="AR118" s="376"/>
      <c r="AS118" s="376"/>
      <c r="AT118" s="376"/>
      <c r="AU118" s="376"/>
      <c r="AV118" s="376"/>
      <c r="AW118" s="376"/>
      <c r="AX118" s="376"/>
      <c r="AY118" s="376"/>
      <c r="AZ118" s="376"/>
      <c r="BA118" s="376"/>
      <c r="BB118" s="376"/>
      <c r="BC118" s="376"/>
      <c r="BD118" s="376"/>
      <c r="BE118" s="376"/>
      <c r="BF118" s="376"/>
      <c r="BG118" s="376"/>
      <c r="BH118" s="376"/>
      <c r="BI118" s="376"/>
      <c r="BJ118" s="376"/>
      <c r="BK118" s="376"/>
      <c r="BL118" s="376"/>
      <c r="BM118" s="376"/>
      <c r="BN118" s="376"/>
      <c r="BO118" s="376"/>
      <c r="BP118" s="376"/>
      <c r="BQ118" s="376"/>
      <c r="BR118" s="376"/>
      <c r="BS118" s="376"/>
      <c r="BT118" s="376"/>
      <c r="BU118" s="376"/>
      <c r="BV118" s="376"/>
      <c r="BW118" s="376"/>
      <c r="BX118" s="376"/>
      <c r="BY118" s="376"/>
      <c r="BZ118" s="376"/>
      <c r="CA118" s="80"/>
    </row>
    <row r="119" spans="1:79" s="235" customFormat="1" ht="14.25">
      <c r="A119" s="234"/>
      <c r="B119" s="184" t="s">
        <v>269</v>
      </c>
      <c r="C119" s="185"/>
      <c r="D119" s="185"/>
      <c r="E119" s="185"/>
      <c r="F119" s="185"/>
      <c r="G119" s="185"/>
      <c r="H119" s="185"/>
      <c r="I119" s="186"/>
      <c r="J119" s="187" t="s">
        <v>367</v>
      </c>
      <c r="K119" s="188"/>
      <c r="L119" s="188"/>
      <c r="M119" s="188"/>
      <c r="N119" s="188"/>
      <c r="O119" s="188"/>
      <c r="P119" s="188"/>
      <c r="Q119" s="188"/>
      <c r="R119" s="188"/>
      <c r="S119" s="188"/>
      <c r="T119" s="188"/>
      <c r="U119" s="188"/>
      <c r="V119" s="188"/>
      <c r="W119" s="188"/>
      <c r="X119" s="188"/>
      <c r="Y119" s="188"/>
      <c r="Z119" s="188"/>
      <c r="AA119" s="188"/>
      <c r="AB119" s="188"/>
      <c r="AC119" s="188"/>
      <c r="AD119" s="188"/>
      <c r="AE119" s="188"/>
      <c r="AF119" s="188"/>
      <c r="AG119" s="189"/>
      <c r="AH119" s="236"/>
      <c r="AI119" s="236"/>
      <c r="AJ119" s="236"/>
      <c r="AK119" s="236"/>
      <c r="AL119" s="236"/>
      <c r="AM119" s="236"/>
      <c r="AN119" s="236"/>
      <c r="AO119" s="236"/>
      <c r="AP119" s="236"/>
      <c r="AQ119" s="236"/>
      <c r="AR119" s="236"/>
      <c r="AS119" s="236"/>
      <c r="AT119" s="236"/>
      <c r="AU119" s="236"/>
      <c r="AV119" s="236"/>
      <c r="AW119" s="236"/>
      <c r="AX119" s="236"/>
      <c r="AY119" s="236"/>
      <c r="AZ119" s="236"/>
      <c r="BA119" s="236"/>
      <c r="BB119" s="236"/>
      <c r="BC119" s="236"/>
      <c r="BD119" s="236"/>
      <c r="BE119" s="236"/>
      <c r="BF119" s="236"/>
      <c r="BG119" s="236"/>
      <c r="BH119" s="236"/>
      <c r="BI119" s="236"/>
      <c r="BJ119" s="236"/>
      <c r="BK119" s="236"/>
      <c r="BL119" s="236"/>
      <c r="BM119" s="236"/>
      <c r="BN119" s="236"/>
      <c r="BO119" s="236"/>
      <c r="BP119" s="236"/>
      <c r="BQ119" s="236"/>
      <c r="BR119" s="236"/>
      <c r="BS119" s="236"/>
      <c r="BT119" s="236"/>
      <c r="BU119" s="236"/>
      <c r="BV119" s="236"/>
      <c r="BW119" s="236"/>
      <c r="BX119" s="236"/>
      <c r="BY119" s="236"/>
      <c r="BZ119" s="236"/>
      <c r="CA119" s="237"/>
    </row>
    <row r="120" spans="1:79" s="138" customFormat="1">
      <c r="A120" s="140"/>
      <c r="B120" s="238"/>
      <c r="V120" s="141"/>
      <c r="CA120" s="239"/>
    </row>
    <row r="121" spans="1:79" s="223" customFormat="1" ht="12">
      <c r="A121" s="224"/>
      <c r="B121" s="240"/>
      <c r="C121" s="391" t="s">
        <v>340</v>
      </c>
      <c r="D121" s="391"/>
      <c r="E121" s="391"/>
      <c r="F121" s="391"/>
      <c r="G121" s="391"/>
      <c r="H121" s="391"/>
      <c r="I121" s="391"/>
      <c r="J121" s="391"/>
      <c r="K121" s="391"/>
      <c r="L121" s="391"/>
      <c r="M121" s="391"/>
      <c r="N121" s="391"/>
      <c r="O121" s="391"/>
      <c r="P121" s="391"/>
      <c r="Q121" s="391"/>
      <c r="R121" s="391"/>
      <c r="S121" s="391"/>
      <c r="T121" s="391"/>
      <c r="U121" s="391"/>
      <c r="V121" s="391"/>
      <c r="W121" s="391"/>
      <c r="X121" s="391"/>
      <c r="Y121" s="391"/>
      <c r="Z121" s="391"/>
      <c r="AA121" s="391"/>
      <c r="AB121" s="391"/>
      <c r="AC121" s="391"/>
      <c r="AD121" s="391"/>
      <c r="AE121" s="391"/>
      <c r="AF121" s="391"/>
      <c r="AG121" s="391"/>
      <c r="AH121" s="391"/>
      <c r="AI121" s="391"/>
      <c r="AJ121" s="391"/>
      <c r="AK121" s="391"/>
      <c r="AL121" s="391"/>
      <c r="AM121" s="391"/>
      <c r="AN121" s="391"/>
      <c r="AP121" s="224"/>
      <c r="AQ121" s="224"/>
      <c r="AR121" s="224"/>
      <c r="AS121" s="224"/>
      <c r="AT121" s="224"/>
      <c r="AU121" s="224"/>
      <c r="AV121" s="224"/>
      <c r="AW121" s="224"/>
      <c r="AX121" s="224"/>
      <c r="AY121" s="224"/>
      <c r="AZ121" s="224"/>
      <c r="BA121" s="224"/>
      <c r="BB121" s="224"/>
      <c r="BC121" s="224"/>
      <c r="CA121" s="241"/>
    </row>
    <row r="122" spans="1:79" s="223" customFormat="1" ht="12">
      <c r="A122" s="225"/>
      <c r="B122" s="242"/>
      <c r="C122" s="942" t="s">
        <v>341</v>
      </c>
      <c r="D122" s="942"/>
      <c r="E122" s="937" t="s">
        <v>375</v>
      </c>
      <c r="F122" s="939"/>
      <c r="G122" s="939"/>
      <c r="H122" s="939"/>
      <c r="I122" s="939"/>
      <c r="J122" s="939"/>
      <c r="K122" s="939"/>
      <c r="L122" s="939"/>
      <c r="M122" s="939"/>
      <c r="N122" s="939"/>
      <c r="O122" s="939"/>
      <c r="P122" s="939"/>
      <c r="Q122" s="939"/>
      <c r="R122" s="939"/>
      <c r="S122" s="938"/>
      <c r="T122" s="942" t="s">
        <v>255</v>
      </c>
      <c r="U122" s="942"/>
      <c r="V122" s="942"/>
      <c r="W122" s="942"/>
      <c r="X122" s="942" t="s">
        <v>173</v>
      </c>
      <c r="Y122" s="942"/>
      <c r="Z122" s="942"/>
      <c r="AA122" s="942"/>
      <c r="AB122" s="942"/>
      <c r="AC122" s="942"/>
      <c r="AD122" s="942"/>
      <c r="AE122" s="942"/>
      <c r="AF122" s="942"/>
      <c r="AG122" s="942"/>
      <c r="AH122" s="942"/>
      <c r="AI122" s="942"/>
      <c r="AJ122" s="942"/>
      <c r="AK122" s="942"/>
      <c r="AL122" s="942"/>
      <c r="AM122" s="942"/>
      <c r="AN122" s="942"/>
      <c r="AP122" s="225"/>
      <c r="AQ122" s="225"/>
      <c r="AR122" s="225"/>
      <c r="AS122" s="225"/>
      <c r="AT122" s="225"/>
      <c r="AU122" s="225"/>
      <c r="AV122" s="225"/>
      <c r="AW122" s="225"/>
      <c r="AX122" s="225"/>
      <c r="AY122" s="225"/>
      <c r="AZ122" s="225"/>
      <c r="BA122" s="225"/>
      <c r="BB122" s="225"/>
      <c r="BC122" s="225"/>
      <c r="CA122" s="241"/>
    </row>
    <row r="123" spans="1:79" s="223" customFormat="1" ht="12">
      <c r="A123" s="225"/>
      <c r="B123" s="242"/>
      <c r="C123" s="940">
        <v>1</v>
      </c>
      <c r="D123" s="940"/>
      <c r="E123" s="944" t="s">
        <v>343</v>
      </c>
      <c r="F123" s="945"/>
      <c r="G123" s="945"/>
      <c r="H123" s="945"/>
      <c r="I123" s="945"/>
      <c r="J123" s="945"/>
      <c r="K123" s="945"/>
      <c r="L123" s="945"/>
      <c r="M123" s="945"/>
      <c r="N123" s="945"/>
      <c r="O123" s="945"/>
      <c r="P123" s="945"/>
      <c r="Q123" s="945"/>
      <c r="R123" s="945"/>
      <c r="S123" s="946"/>
      <c r="T123" s="968" t="s">
        <v>1651</v>
      </c>
      <c r="U123" s="968"/>
      <c r="V123" s="968"/>
      <c r="W123" s="968"/>
      <c r="X123" s="968"/>
      <c r="Y123" s="968"/>
      <c r="Z123" s="968"/>
      <c r="AA123" s="968"/>
      <c r="AB123" s="968"/>
      <c r="AC123" s="968"/>
      <c r="AD123" s="968"/>
      <c r="AE123" s="968"/>
      <c r="AF123" s="968"/>
      <c r="AG123" s="968"/>
      <c r="AH123" s="968"/>
      <c r="AI123" s="968"/>
      <c r="AJ123" s="968"/>
      <c r="AK123" s="968"/>
      <c r="AL123" s="968"/>
      <c r="AM123" s="968"/>
      <c r="AN123" s="968"/>
      <c r="AP123" s="225"/>
      <c r="AQ123" s="225"/>
      <c r="AR123" s="225"/>
      <c r="AS123" s="225"/>
      <c r="AT123" s="225"/>
      <c r="AU123" s="225"/>
      <c r="AV123" s="225"/>
      <c r="AW123" s="225"/>
      <c r="AX123" s="225"/>
      <c r="AY123" s="225"/>
      <c r="AZ123" s="225"/>
      <c r="BA123" s="225"/>
      <c r="BB123" s="225"/>
      <c r="BC123" s="225"/>
      <c r="CA123" s="241"/>
    </row>
    <row r="124" spans="1:79" s="223" customFormat="1" ht="12">
      <c r="A124" s="226"/>
      <c r="B124" s="243"/>
      <c r="C124" s="940">
        <v>2</v>
      </c>
      <c r="D124" s="940"/>
      <c r="E124" s="944" t="s">
        <v>367</v>
      </c>
      <c r="F124" s="945"/>
      <c r="G124" s="945"/>
      <c r="H124" s="945"/>
      <c r="I124" s="945"/>
      <c r="J124" s="945"/>
      <c r="K124" s="945"/>
      <c r="L124" s="945"/>
      <c r="M124" s="945"/>
      <c r="N124" s="945"/>
      <c r="O124" s="945"/>
      <c r="P124" s="945"/>
      <c r="Q124" s="945"/>
      <c r="R124" s="945"/>
      <c r="S124" s="946"/>
      <c r="T124" s="968" t="s">
        <v>258</v>
      </c>
      <c r="U124" s="968"/>
      <c r="V124" s="968"/>
      <c r="W124" s="968"/>
      <c r="X124" s="968"/>
      <c r="Y124" s="968"/>
      <c r="Z124" s="968"/>
      <c r="AA124" s="968"/>
      <c r="AB124" s="968"/>
      <c r="AC124" s="968"/>
      <c r="AD124" s="968"/>
      <c r="AE124" s="968"/>
      <c r="AF124" s="968"/>
      <c r="AG124" s="968"/>
      <c r="AH124" s="968"/>
      <c r="AI124" s="968"/>
      <c r="AJ124" s="968"/>
      <c r="AK124" s="968"/>
      <c r="AL124" s="968"/>
      <c r="AM124" s="968"/>
      <c r="AN124" s="968"/>
      <c r="AP124" s="225"/>
      <c r="AQ124" s="225"/>
      <c r="AR124" s="225"/>
      <c r="AS124" s="226"/>
      <c r="AT124" s="226"/>
      <c r="AU124" s="226"/>
      <c r="AV124" s="226"/>
      <c r="AW124" s="226"/>
      <c r="AX124" s="226"/>
      <c r="AY124" s="226"/>
      <c r="AZ124" s="226"/>
      <c r="BA124" s="226"/>
      <c r="BB124" s="226"/>
      <c r="BC124" s="226"/>
      <c r="CA124" s="241"/>
    </row>
    <row r="125" spans="1:79" s="223" customFormat="1" ht="12">
      <c r="A125" s="226"/>
      <c r="B125" s="243"/>
      <c r="C125" s="227"/>
      <c r="D125" s="227"/>
      <c r="E125" s="225"/>
      <c r="F125" s="225"/>
      <c r="G125" s="225"/>
      <c r="H125" s="225"/>
      <c r="I125" s="225"/>
      <c r="J125" s="225"/>
      <c r="K125" s="225"/>
      <c r="L125" s="225"/>
      <c r="M125" s="225"/>
      <c r="N125" s="225"/>
      <c r="O125" s="225"/>
      <c r="P125" s="225"/>
      <c r="Q125" s="225"/>
      <c r="R125" s="225"/>
      <c r="S125" s="228"/>
      <c r="T125" s="228"/>
      <c r="U125" s="228"/>
      <c r="V125" s="227"/>
      <c r="W125" s="227"/>
      <c r="X125" s="227"/>
      <c r="Y125" s="227"/>
      <c r="Z125" s="227"/>
      <c r="AA125" s="227"/>
      <c r="AB125" s="227"/>
      <c r="AC125" s="227"/>
      <c r="AD125" s="227"/>
      <c r="AE125" s="227"/>
      <c r="AF125" s="227"/>
      <c r="AG125" s="227"/>
      <c r="AH125" s="227"/>
      <c r="AI125" s="227"/>
      <c r="AJ125" s="227"/>
      <c r="AK125" s="227"/>
      <c r="AL125" s="227"/>
      <c r="AM125" s="225"/>
      <c r="AN125" s="225"/>
      <c r="AO125" s="225"/>
      <c r="AP125" s="225"/>
      <c r="AQ125" s="225"/>
      <c r="AR125" s="225"/>
      <c r="AS125" s="226"/>
      <c r="AT125" s="226"/>
      <c r="AU125" s="226"/>
      <c r="AV125" s="226"/>
      <c r="AW125" s="226"/>
      <c r="AX125" s="226"/>
      <c r="AY125" s="226"/>
      <c r="AZ125" s="226"/>
      <c r="BA125" s="226"/>
      <c r="BB125" s="226"/>
      <c r="BC125" s="226"/>
      <c r="CA125" s="241"/>
    </row>
    <row r="126" spans="1:79" s="223" customFormat="1" ht="12">
      <c r="A126" s="225"/>
      <c r="B126" s="242"/>
      <c r="C126" s="229" t="s">
        <v>1750</v>
      </c>
      <c r="E126" s="225"/>
      <c r="F126" s="225"/>
      <c r="G126" s="225"/>
      <c r="H126" s="225"/>
      <c r="I126" s="225"/>
      <c r="J126" s="225"/>
      <c r="K126" s="225"/>
      <c r="L126" s="225"/>
      <c r="M126" s="225"/>
      <c r="N126" s="225"/>
      <c r="O126" s="225"/>
      <c r="P126" s="225"/>
      <c r="Q126" s="225"/>
      <c r="R126" s="225"/>
      <c r="S126" s="228"/>
      <c r="T126" s="228"/>
      <c r="U126" s="228"/>
      <c r="V126" s="227"/>
      <c r="W126" s="227"/>
      <c r="X126" s="227"/>
      <c r="Y126" s="227"/>
      <c r="Z126" s="227"/>
      <c r="AA126" s="227"/>
      <c r="AB126" s="227"/>
      <c r="AC126" s="227"/>
      <c r="AD126" s="227"/>
      <c r="AE126" s="227"/>
      <c r="AF126" s="227"/>
      <c r="AG126" s="227"/>
      <c r="AH126" s="227"/>
      <c r="AI126" s="227"/>
      <c r="AJ126" s="227"/>
      <c r="AK126" s="227"/>
      <c r="AL126" s="227"/>
      <c r="AM126" s="225"/>
      <c r="AN126" s="225"/>
      <c r="AO126" s="225"/>
      <c r="AP126" s="225"/>
      <c r="AQ126" s="225"/>
      <c r="AR126" s="225"/>
      <c r="AS126" s="226"/>
      <c r="AT126" s="225"/>
      <c r="AU126" s="225"/>
      <c r="AV126" s="225"/>
      <c r="AW126" s="225"/>
      <c r="AX126" s="226"/>
      <c r="AY126" s="225"/>
      <c r="AZ126" s="225"/>
      <c r="BA126" s="225"/>
      <c r="BB126" s="225"/>
      <c r="BC126" s="225"/>
      <c r="CA126" s="241"/>
    </row>
    <row r="127" spans="1:79" s="223" customFormat="1" ht="12">
      <c r="A127" s="225"/>
      <c r="B127" s="242"/>
      <c r="C127" s="225"/>
      <c r="D127" s="227"/>
      <c r="E127" s="225"/>
      <c r="F127" s="225"/>
      <c r="G127" s="225"/>
      <c r="H127" s="225"/>
      <c r="I127" s="225"/>
      <c r="J127" s="225"/>
      <c r="K127" s="225"/>
      <c r="L127" s="225"/>
      <c r="M127" s="225"/>
      <c r="N127" s="225"/>
      <c r="O127" s="225"/>
      <c r="P127" s="225"/>
      <c r="Q127" s="225"/>
      <c r="R127" s="225"/>
      <c r="S127" s="228"/>
      <c r="T127" s="228"/>
      <c r="U127" s="228"/>
      <c r="V127" s="227"/>
      <c r="W127" s="227"/>
      <c r="X127" s="227"/>
      <c r="Y127" s="227"/>
      <c r="Z127" s="227"/>
      <c r="AA127" s="227"/>
      <c r="AB127" s="227"/>
      <c r="AC127" s="227"/>
      <c r="AD127" s="227"/>
      <c r="AE127" s="227"/>
      <c r="AF127" s="227"/>
      <c r="AG127" s="227"/>
      <c r="AH127" s="227"/>
      <c r="AI127" s="227"/>
      <c r="AJ127" s="227"/>
      <c r="AK127" s="227"/>
      <c r="AL127" s="227"/>
      <c r="AM127" s="225"/>
      <c r="AN127" s="225"/>
      <c r="AO127" s="225"/>
      <c r="AP127" s="225"/>
      <c r="AQ127" s="225"/>
      <c r="AR127" s="225"/>
      <c r="AS127" s="225"/>
      <c r="AT127" s="225"/>
      <c r="AU127" s="225"/>
      <c r="AV127" s="225"/>
      <c r="AW127" s="225"/>
      <c r="AX127" s="225"/>
      <c r="AY127" s="225"/>
      <c r="AZ127" s="225"/>
      <c r="BA127" s="225"/>
      <c r="BB127" s="225"/>
      <c r="BC127" s="225"/>
      <c r="CA127" s="241"/>
    </row>
    <row r="128" spans="1:79" s="223" customFormat="1" ht="12">
      <c r="A128" s="225"/>
      <c r="B128" s="242"/>
      <c r="C128" s="227"/>
      <c r="D128" s="227"/>
      <c r="E128" s="225"/>
      <c r="F128" s="225"/>
      <c r="G128" s="225"/>
      <c r="H128" s="225"/>
      <c r="I128" s="225"/>
      <c r="J128" s="225"/>
      <c r="K128" s="225"/>
      <c r="L128" s="225"/>
      <c r="M128" s="225"/>
      <c r="N128" s="225"/>
      <c r="O128" s="225"/>
      <c r="P128" s="225"/>
      <c r="Q128" s="225"/>
      <c r="R128" s="225"/>
      <c r="S128" s="228"/>
      <c r="T128" s="228"/>
      <c r="U128" s="228"/>
      <c r="V128" s="227"/>
      <c r="W128" s="227"/>
      <c r="X128" s="227"/>
      <c r="Y128" s="227"/>
      <c r="Z128" s="227"/>
      <c r="AA128" s="227"/>
      <c r="AB128" s="227"/>
      <c r="AC128" s="227"/>
      <c r="AD128" s="227"/>
      <c r="AE128" s="227"/>
      <c r="AF128" s="227"/>
      <c r="AG128" s="227"/>
      <c r="AH128" s="227"/>
      <c r="AI128" s="227"/>
      <c r="AJ128" s="227"/>
      <c r="AK128" s="227"/>
      <c r="AL128" s="227"/>
      <c r="AM128" s="225"/>
      <c r="AN128" s="225"/>
      <c r="AO128" s="225"/>
      <c r="AP128" s="225"/>
      <c r="AQ128" s="225"/>
      <c r="AR128" s="225"/>
      <c r="AS128" s="225"/>
      <c r="AT128" s="225"/>
      <c r="AU128" s="225"/>
      <c r="AV128" s="225"/>
      <c r="AW128" s="225"/>
      <c r="AX128" s="225"/>
      <c r="AY128" s="225"/>
      <c r="AZ128" s="225"/>
      <c r="BA128" s="225"/>
      <c r="BB128" s="225"/>
      <c r="BC128" s="225"/>
      <c r="CA128" s="241"/>
    </row>
    <row r="129" spans="1:79" s="223" customFormat="1" ht="12">
      <c r="A129" s="225"/>
      <c r="B129" s="242"/>
      <c r="C129" s="227"/>
      <c r="D129" s="227"/>
      <c r="E129" s="225"/>
      <c r="F129" s="225"/>
      <c r="G129" s="225"/>
      <c r="H129" s="225"/>
      <c r="I129" s="225"/>
      <c r="J129" s="225"/>
      <c r="K129" s="225"/>
      <c r="L129" s="225"/>
      <c r="M129" s="225"/>
      <c r="N129" s="225"/>
      <c r="O129" s="225"/>
      <c r="P129" s="225"/>
      <c r="Q129" s="225"/>
      <c r="R129" s="225"/>
      <c r="S129" s="228"/>
      <c r="T129" s="228"/>
      <c r="U129" s="228"/>
      <c r="V129" s="227"/>
      <c r="W129" s="227"/>
      <c r="X129" s="227"/>
      <c r="Y129" s="227"/>
      <c r="Z129" s="227"/>
      <c r="AA129" s="227"/>
      <c r="AB129" s="227"/>
      <c r="AC129" s="227"/>
      <c r="AD129" s="227"/>
      <c r="AE129" s="227"/>
      <c r="AF129" s="227"/>
      <c r="AG129" s="227"/>
      <c r="AH129" s="227"/>
      <c r="AI129" s="227"/>
      <c r="AJ129" s="227"/>
      <c r="AK129" s="227"/>
      <c r="AL129" s="227"/>
      <c r="AM129" s="225"/>
      <c r="AN129" s="225"/>
      <c r="AO129" s="225"/>
      <c r="AP129" s="225"/>
      <c r="AQ129" s="225"/>
      <c r="AR129" s="225"/>
      <c r="AS129" s="225"/>
      <c r="AT129" s="225"/>
      <c r="AU129" s="225"/>
      <c r="AV129" s="225"/>
      <c r="AW129" s="225"/>
      <c r="AX129" s="225"/>
      <c r="AY129" s="225"/>
      <c r="AZ129" s="225"/>
      <c r="BA129" s="225"/>
      <c r="BB129" s="225"/>
      <c r="BC129" s="225"/>
      <c r="CA129" s="241"/>
    </row>
    <row r="130" spans="1:79" s="223" customFormat="1" ht="12">
      <c r="A130" s="225"/>
      <c r="B130" s="242"/>
      <c r="C130" s="227"/>
      <c r="D130" s="227"/>
      <c r="E130" s="225"/>
      <c r="F130" s="225"/>
      <c r="G130" s="225"/>
      <c r="H130" s="225"/>
      <c r="I130" s="225"/>
      <c r="J130" s="225"/>
      <c r="K130" s="225"/>
      <c r="L130" s="225"/>
      <c r="M130" s="225"/>
      <c r="N130" s="225"/>
      <c r="O130" s="225"/>
      <c r="P130" s="225"/>
      <c r="Q130" s="225"/>
      <c r="R130" s="225"/>
      <c r="S130" s="228"/>
      <c r="T130" s="228"/>
      <c r="U130" s="228"/>
      <c r="V130" s="227"/>
      <c r="W130" s="227"/>
      <c r="X130" s="227"/>
      <c r="Y130" s="227"/>
      <c r="Z130" s="227"/>
      <c r="AA130" s="227"/>
      <c r="AB130" s="227"/>
      <c r="AC130" s="227"/>
      <c r="AD130" s="227"/>
      <c r="AE130" s="227"/>
      <c r="AF130" s="227"/>
      <c r="AG130" s="227"/>
      <c r="AH130" s="227"/>
      <c r="AI130" s="227"/>
      <c r="AJ130" s="227"/>
      <c r="AK130" s="227"/>
      <c r="AL130" s="227"/>
      <c r="AM130" s="225"/>
      <c r="AN130" s="225"/>
      <c r="AO130" s="225"/>
      <c r="AP130" s="225"/>
      <c r="AQ130" s="225"/>
      <c r="AR130" s="225"/>
      <c r="AS130" s="225"/>
      <c r="AT130" s="225"/>
      <c r="AU130" s="225"/>
      <c r="AV130" s="225"/>
      <c r="AW130" s="225"/>
      <c r="AX130" s="225"/>
      <c r="AY130" s="225"/>
      <c r="AZ130" s="225"/>
      <c r="BA130" s="225"/>
      <c r="BB130" s="225"/>
      <c r="BC130" s="225"/>
      <c r="CA130" s="241"/>
    </row>
    <row r="131" spans="1:79" s="223" customFormat="1" ht="12">
      <c r="A131" s="225"/>
      <c r="B131" s="242"/>
      <c r="C131" s="227"/>
      <c r="D131" s="227"/>
      <c r="E131" s="225"/>
      <c r="F131" s="225"/>
      <c r="G131" s="225"/>
      <c r="H131" s="225"/>
      <c r="I131" s="225"/>
      <c r="J131" s="225"/>
      <c r="K131" s="225"/>
      <c r="L131" s="225"/>
      <c r="M131" s="225"/>
      <c r="N131" s="225"/>
      <c r="O131" s="225"/>
      <c r="P131" s="225"/>
      <c r="Q131" s="225"/>
      <c r="R131" s="225"/>
      <c r="S131" s="228"/>
      <c r="T131" s="228"/>
      <c r="U131" s="228"/>
      <c r="V131" s="227"/>
      <c r="W131" s="227"/>
      <c r="X131" s="227"/>
      <c r="Y131" s="227"/>
      <c r="Z131" s="227"/>
      <c r="AA131" s="227"/>
      <c r="AB131" s="227"/>
      <c r="AC131" s="227"/>
      <c r="AD131" s="227"/>
      <c r="AE131" s="227"/>
      <c r="AF131" s="227"/>
      <c r="AG131" s="227"/>
      <c r="AH131" s="227"/>
      <c r="AI131" s="227"/>
      <c r="AJ131" s="227"/>
      <c r="AK131" s="227"/>
      <c r="AL131" s="227"/>
      <c r="AM131" s="225"/>
      <c r="AN131" s="225"/>
      <c r="AO131" s="225"/>
      <c r="AP131" s="225"/>
      <c r="AQ131" s="225"/>
      <c r="AR131" s="225"/>
      <c r="AS131" s="225"/>
      <c r="AT131" s="225"/>
      <c r="AU131" s="225"/>
      <c r="AV131" s="225"/>
      <c r="AW131" s="225"/>
      <c r="AX131" s="225"/>
      <c r="AY131" s="225"/>
      <c r="AZ131" s="225"/>
      <c r="BA131" s="225"/>
      <c r="BB131" s="225"/>
      <c r="BC131" s="225"/>
      <c r="CA131" s="241"/>
    </row>
    <row r="132" spans="1:79" s="223" customFormat="1" ht="12">
      <c r="A132" s="225"/>
      <c r="B132" s="242"/>
      <c r="C132" s="227"/>
      <c r="D132" s="227"/>
      <c r="E132" s="225"/>
      <c r="F132" s="225"/>
      <c r="G132" s="225"/>
      <c r="H132" s="225"/>
      <c r="I132" s="225"/>
      <c r="J132" s="225"/>
      <c r="K132" s="225"/>
      <c r="L132" s="225"/>
      <c r="M132" s="225"/>
      <c r="N132" s="225"/>
      <c r="O132" s="225"/>
      <c r="P132" s="225"/>
      <c r="Q132" s="225"/>
      <c r="R132" s="225"/>
      <c r="S132" s="228"/>
      <c r="T132" s="228"/>
      <c r="U132" s="228"/>
      <c r="V132" s="227"/>
      <c r="W132" s="227"/>
      <c r="X132" s="227"/>
      <c r="Y132" s="227"/>
      <c r="Z132" s="227"/>
      <c r="AA132" s="227"/>
      <c r="AB132" s="227"/>
      <c r="AC132" s="227"/>
      <c r="AD132" s="227"/>
      <c r="AE132" s="227"/>
      <c r="AF132" s="227"/>
      <c r="AG132" s="227"/>
      <c r="AH132" s="227"/>
      <c r="AI132" s="227"/>
      <c r="AJ132" s="227"/>
      <c r="AK132" s="227"/>
      <c r="AL132" s="227"/>
      <c r="AM132" s="225"/>
      <c r="AN132" s="225"/>
      <c r="AO132" s="225"/>
      <c r="AP132" s="225"/>
      <c r="AQ132" s="225"/>
      <c r="AR132" s="225"/>
      <c r="AS132" s="225"/>
      <c r="AT132" s="225"/>
      <c r="AU132" s="225"/>
      <c r="AV132" s="225"/>
      <c r="AW132" s="225"/>
      <c r="AX132" s="225"/>
      <c r="AY132" s="225"/>
      <c r="AZ132" s="225"/>
      <c r="BA132" s="225"/>
      <c r="BB132" s="225"/>
      <c r="BC132" s="225"/>
      <c r="CA132" s="241"/>
    </row>
    <row r="133" spans="1:79" s="223" customFormat="1" ht="12">
      <c r="A133" s="225"/>
      <c r="B133" s="242"/>
      <c r="C133" s="227"/>
      <c r="D133" s="227"/>
      <c r="E133" s="225"/>
      <c r="F133" s="225"/>
      <c r="G133" s="225"/>
      <c r="H133" s="225"/>
      <c r="I133" s="225"/>
      <c r="J133" s="225"/>
      <c r="K133" s="225"/>
      <c r="L133" s="225"/>
      <c r="M133" s="225"/>
      <c r="N133" s="225"/>
      <c r="O133" s="225"/>
      <c r="P133" s="225"/>
      <c r="Q133" s="225"/>
      <c r="R133" s="225"/>
      <c r="S133" s="228"/>
      <c r="T133" s="228"/>
      <c r="U133" s="228"/>
      <c r="V133" s="227"/>
      <c r="W133" s="227"/>
      <c r="X133" s="227"/>
      <c r="Y133" s="227"/>
      <c r="Z133" s="227"/>
      <c r="AA133" s="227"/>
      <c r="AB133" s="227"/>
      <c r="AC133" s="227"/>
      <c r="AD133" s="227"/>
      <c r="AE133" s="227"/>
      <c r="AF133" s="227"/>
      <c r="AG133" s="227"/>
      <c r="AH133" s="227"/>
      <c r="AI133" s="227"/>
      <c r="AJ133" s="227"/>
      <c r="AK133" s="227"/>
      <c r="AL133" s="227"/>
      <c r="AM133" s="225"/>
      <c r="AN133" s="225"/>
      <c r="AO133" s="225"/>
      <c r="AP133" s="225"/>
      <c r="AQ133" s="225"/>
      <c r="AR133" s="225"/>
      <c r="AS133" s="225"/>
      <c r="AT133" s="225"/>
      <c r="AU133" s="225"/>
      <c r="AV133" s="225"/>
      <c r="AW133" s="225"/>
      <c r="AX133" s="225"/>
      <c r="AY133" s="225"/>
      <c r="AZ133" s="225"/>
      <c r="BA133" s="225"/>
      <c r="BB133" s="225"/>
      <c r="BC133" s="225"/>
      <c r="CA133" s="241"/>
    </row>
    <row r="134" spans="1:79" s="223" customFormat="1" ht="12">
      <c r="A134" s="225"/>
      <c r="B134" s="242"/>
      <c r="C134" s="227"/>
      <c r="D134" s="227"/>
      <c r="E134" s="225"/>
      <c r="F134" s="225"/>
      <c r="G134" s="225"/>
      <c r="H134" s="225"/>
      <c r="I134" s="225"/>
      <c r="J134" s="225"/>
      <c r="K134" s="225"/>
      <c r="L134" s="225"/>
      <c r="M134" s="225"/>
      <c r="N134" s="225"/>
      <c r="O134" s="225"/>
      <c r="P134" s="225"/>
      <c r="Q134" s="225"/>
      <c r="R134" s="225"/>
      <c r="S134" s="228"/>
      <c r="T134" s="228"/>
      <c r="U134" s="228"/>
      <c r="V134" s="227"/>
      <c r="W134" s="227"/>
      <c r="X134" s="227"/>
      <c r="Y134" s="227"/>
      <c r="Z134" s="227"/>
      <c r="AA134" s="227"/>
      <c r="AB134" s="227"/>
      <c r="AC134" s="227"/>
      <c r="AD134" s="227"/>
      <c r="AE134" s="227"/>
      <c r="AF134" s="227"/>
      <c r="AG134" s="227"/>
      <c r="AH134" s="227"/>
      <c r="AI134" s="227"/>
      <c r="AJ134" s="227"/>
      <c r="AK134" s="227"/>
      <c r="AL134" s="227"/>
      <c r="AM134" s="225"/>
      <c r="AN134" s="225"/>
      <c r="AO134" s="225"/>
      <c r="AP134" s="225"/>
      <c r="AQ134" s="225"/>
      <c r="AR134" s="225"/>
      <c r="AS134" s="225"/>
      <c r="AT134" s="225"/>
      <c r="AU134" s="225"/>
      <c r="AV134" s="225"/>
      <c r="AW134" s="225"/>
      <c r="AX134" s="225"/>
      <c r="AY134" s="225"/>
      <c r="AZ134" s="225"/>
      <c r="BA134" s="225"/>
      <c r="BB134" s="225"/>
      <c r="BC134" s="225"/>
      <c r="CA134" s="241"/>
    </row>
    <row r="135" spans="1:79" s="223" customFormat="1" ht="12">
      <c r="A135" s="225"/>
      <c r="B135" s="242"/>
      <c r="C135" s="227"/>
      <c r="D135" s="227"/>
      <c r="E135" s="225"/>
      <c r="F135" s="225"/>
      <c r="G135" s="225"/>
      <c r="H135" s="225"/>
      <c r="I135" s="225"/>
      <c r="J135" s="225"/>
      <c r="K135" s="225"/>
      <c r="L135" s="225"/>
      <c r="M135" s="225"/>
      <c r="N135" s="225"/>
      <c r="O135" s="225"/>
      <c r="P135" s="225"/>
      <c r="Q135" s="225"/>
      <c r="R135" s="225"/>
      <c r="S135" s="228"/>
      <c r="T135" s="228"/>
      <c r="U135" s="228"/>
      <c r="V135" s="227"/>
      <c r="W135" s="227"/>
      <c r="X135" s="227"/>
      <c r="Y135" s="227"/>
      <c r="Z135" s="227"/>
      <c r="AA135" s="227"/>
      <c r="AB135" s="227"/>
      <c r="AC135" s="227"/>
      <c r="AD135" s="227"/>
      <c r="AE135" s="227"/>
      <c r="AF135" s="227"/>
      <c r="AG135" s="227"/>
      <c r="AH135" s="227"/>
      <c r="AI135" s="227"/>
      <c r="AJ135" s="227"/>
      <c r="AK135" s="227"/>
      <c r="AL135" s="227"/>
      <c r="AM135" s="225"/>
      <c r="AN135" s="225"/>
      <c r="AO135" s="225"/>
      <c r="AP135" s="225"/>
      <c r="AQ135" s="225"/>
      <c r="AR135" s="225"/>
      <c r="AS135" s="225"/>
      <c r="AT135" s="225"/>
      <c r="AU135" s="225"/>
      <c r="AV135" s="225"/>
      <c r="AW135" s="225"/>
      <c r="AX135" s="225"/>
      <c r="AY135" s="225"/>
      <c r="AZ135" s="225"/>
      <c r="BA135" s="225"/>
      <c r="BB135" s="225"/>
      <c r="BC135" s="225"/>
      <c r="CA135" s="241"/>
    </row>
    <row r="136" spans="1:79" s="223" customFormat="1" ht="12">
      <c r="A136" s="225"/>
      <c r="B136" s="242"/>
      <c r="C136" s="227"/>
      <c r="D136" s="227"/>
      <c r="E136" s="225"/>
      <c r="F136" s="225"/>
      <c r="G136" s="225"/>
      <c r="H136" s="225"/>
      <c r="I136" s="225"/>
      <c r="J136" s="225"/>
      <c r="K136" s="225"/>
      <c r="L136" s="225"/>
      <c r="M136" s="225"/>
      <c r="N136" s="225"/>
      <c r="O136" s="225"/>
      <c r="P136" s="225"/>
      <c r="Q136" s="225"/>
      <c r="R136" s="225"/>
      <c r="S136" s="228"/>
      <c r="T136" s="228"/>
      <c r="U136" s="228"/>
      <c r="V136" s="227"/>
      <c r="W136" s="227"/>
      <c r="X136" s="227"/>
      <c r="Y136" s="227"/>
      <c r="Z136" s="227"/>
      <c r="AA136" s="227"/>
      <c r="AB136" s="227"/>
      <c r="AC136" s="227"/>
      <c r="AD136" s="227"/>
      <c r="AE136" s="227"/>
      <c r="AF136" s="227"/>
      <c r="AG136" s="227"/>
      <c r="AH136" s="227"/>
      <c r="AI136" s="227"/>
      <c r="AJ136" s="227"/>
      <c r="AK136" s="227"/>
      <c r="AL136" s="227"/>
      <c r="AM136" s="225"/>
      <c r="AN136" s="225"/>
      <c r="AO136" s="225"/>
      <c r="AP136" s="225"/>
      <c r="AQ136" s="225"/>
      <c r="AR136" s="225"/>
      <c r="AS136" s="225"/>
      <c r="AT136" s="225"/>
      <c r="AU136" s="225"/>
      <c r="AV136" s="225"/>
      <c r="AW136" s="225"/>
      <c r="AX136" s="225"/>
      <c r="AY136" s="225"/>
      <c r="AZ136" s="225"/>
      <c r="BA136" s="225"/>
      <c r="BB136" s="225"/>
      <c r="BC136" s="225"/>
      <c r="CA136" s="241"/>
    </row>
    <row r="137" spans="1:79" s="223" customFormat="1" ht="12">
      <c r="A137" s="225"/>
      <c r="B137" s="242"/>
      <c r="C137" s="227"/>
      <c r="D137" s="227"/>
      <c r="E137" s="225"/>
      <c r="F137" s="225"/>
      <c r="G137" s="225"/>
      <c r="H137" s="225"/>
      <c r="I137" s="225"/>
      <c r="J137" s="225"/>
      <c r="K137" s="225"/>
      <c r="L137" s="225"/>
      <c r="M137" s="225"/>
      <c r="N137" s="225"/>
      <c r="O137" s="225"/>
      <c r="P137" s="225"/>
      <c r="Q137" s="225"/>
      <c r="R137" s="225"/>
      <c r="S137" s="228"/>
      <c r="T137" s="228"/>
      <c r="U137" s="228"/>
      <c r="V137" s="227"/>
      <c r="W137" s="227"/>
      <c r="X137" s="227"/>
      <c r="Y137" s="227"/>
      <c r="Z137" s="227"/>
      <c r="AA137" s="227"/>
      <c r="AB137" s="227"/>
      <c r="AC137" s="227"/>
      <c r="AD137" s="227"/>
      <c r="AE137" s="227"/>
      <c r="AF137" s="227"/>
      <c r="AG137" s="227"/>
      <c r="AH137" s="227"/>
      <c r="AI137" s="227"/>
      <c r="AJ137" s="227"/>
      <c r="AK137" s="227"/>
      <c r="AL137" s="227"/>
      <c r="AM137" s="225"/>
      <c r="AN137" s="225"/>
      <c r="AO137" s="225"/>
      <c r="AP137" s="225"/>
      <c r="AQ137" s="225"/>
      <c r="AR137" s="225"/>
      <c r="AS137" s="225"/>
      <c r="AT137" s="225"/>
      <c r="AU137" s="225"/>
      <c r="AV137" s="225"/>
      <c r="AW137" s="225"/>
      <c r="AX137" s="225"/>
      <c r="AY137" s="225"/>
      <c r="AZ137" s="225"/>
      <c r="BA137" s="225"/>
      <c r="BB137" s="225"/>
      <c r="BC137" s="225"/>
      <c r="CA137" s="241"/>
    </row>
    <row r="138" spans="1:79" s="223" customFormat="1" ht="12">
      <c r="A138" s="225"/>
      <c r="B138" s="242"/>
      <c r="C138" s="227"/>
      <c r="D138" s="227"/>
      <c r="E138" s="225"/>
      <c r="F138" s="225"/>
      <c r="G138" s="225"/>
      <c r="H138" s="225"/>
      <c r="I138" s="225"/>
      <c r="J138" s="225"/>
      <c r="K138" s="225"/>
      <c r="L138" s="225"/>
      <c r="M138" s="225"/>
      <c r="N138" s="225"/>
      <c r="O138" s="225"/>
      <c r="P138" s="225"/>
      <c r="Q138" s="225"/>
      <c r="R138" s="225"/>
      <c r="S138" s="228"/>
      <c r="T138" s="228"/>
      <c r="U138" s="228"/>
      <c r="V138" s="227"/>
      <c r="W138" s="227"/>
      <c r="X138" s="227"/>
      <c r="Y138" s="227"/>
      <c r="Z138" s="227"/>
      <c r="AA138" s="227"/>
      <c r="AB138" s="227"/>
      <c r="AC138" s="227"/>
      <c r="AD138" s="227"/>
      <c r="AE138" s="227"/>
      <c r="AF138" s="227"/>
      <c r="AG138" s="227"/>
      <c r="AH138" s="227"/>
      <c r="AI138" s="227"/>
      <c r="AJ138" s="227"/>
      <c r="AK138" s="227"/>
      <c r="AL138" s="227"/>
      <c r="AM138" s="225"/>
      <c r="AN138" s="225"/>
      <c r="AO138" s="225"/>
      <c r="AP138" s="225"/>
      <c r="AQ138" s="225"/>
      <c r="AR138" s="225"/>
      <c r="AS138" s="225"/>
      <c r="AT138" s="225"/>
      <c r="AU138" s="225"/>
      <c r="AV138" s="225"/>
      <c r="AW138" s="225"/>
      <c r="AX138" s="225"/>
      <c r="AY138" s="225"/>
      <c r="AZ138" s="225"/>
      <c r="BA138" s="225"/>
      <c r="BB138" s="225"/>
      <c r="BC138" s="225"/>
      <c r="CA138" s="241"/>
    </row>
    <row r="139" spans="1:79" s="223" customFormat="1" ht="12">
      <c r="A139" s="225"/>
      <c r="B139" s="242"/>
      <c r="C139" s="227"/>
      <c r="D139" s="227"/>
      <c r="E139" s="225"/>
      <c r="F139" s="225"/>
      <c r="G139" s="225"/>
      <c r="H139" s="225"/>
      <c r="I139" s="225"/>
      <c r="J139" s="225"/>
      <c r="K139" s="225"/>
      <c r="L139" s="225"/>
      <c r="M139" s="225"/>
      <c r="N139" s="225"/>
      <c r="O139" s="225"/>
      <c r="P139" s="225"/>
      <c r="Q139" s="225"/>
      <c r="R139" s="225"/>
      <c r="S139" s="228"/>
      <c r="T139" s="228"/>
      <c r="U139" s="228"/>
      <c r="V139" s="227"/>
      <c r="W139" s="227"/>
      <c r="X139" s="227"/>
      <c r="Y139" s="227"/>
      <c r="Z139" s="227"/>
      <c r="AA139" s="227"/>
      <c r="AB139" s="227"/>
      <c r="AC139" s="227"/>
      <c r="AD139" s="227"/>
      <c r="AE139" s="227"/>
      <c r="AF139" s="227"/>
      <c r="AG139" s="227"/>
      <c r="AH139" s="227"/>
      <c r="AI139" s="227"/>
      <c r="AJ139" s="227"/>
      <c r="AK139" s="227"/>
      <c r="AL139" s="227"/>
      <c r="AM139" s="225"/>
      <c r="AN139" s="225"/>
      <c r="AO139" s="225"/>
      <c r="AP139" s="225"/>
      <c r="AQ139" s="225"/>
      <c r="AR139" s="225"/>
      <c r="AS139" s="225"/>
      <c r="AT139" s="225"/>
      <c r="AU139" s="225"/>
      <c r="AV139" s="225"/>
      <c r="AW139" s="225"/>
      <c r="AX139" s="225"/>
      <c r="AY139" s="225"/>
      <c r="AZ139" s="225"/>
      <c r="BA139" s="225"/>
      <c r="BB139" s="225"/>
      <c r="BC139" s="225"/>
      <c r="CA139" s="241"/>
    </row>
    <row r="140" spans="1:79" s="223" customFormat="1" ht="12">
      <c r="A140" s="225"/>
      <c r="B140" s="242"/>
      <c r="C140" s="227"/>
      <c r="D140" s="227"/>
      <c r="E140" s="225"/>
      <c r="F140" s="225"/>
      <c r="G140" s="225"/>
      <c r="H140" s="225"/>
      <c r="I140" s="225"/>
      <c r="J140" s="225"/>
      <c r="K140" s="225"/>
      <c r="L140" s="225"/>
      <c r="M140" s="225"/>
      <c r="N140" s="225"/>
      <c r="O140" s="225"/>
      <c r="P140" s="225"/>
      <c r="Q140" s="225"/>
      <c r="R140" s="225"/>
      <c r="S140" s="228"/>
      <c r="T140" s="228"/>
      <c r="U140" s="228"/>
      <c r="V140" s="227"/>
      <c r="W140" s="227"/>
      <c r="X140" s="227"/>
      <c r="Y140" s="227"/>
      <c r="Z140" s="227"/>
      <c r="AA140" s="227"/>
      <c r="AB140" s="227"/>
      <c r="AC140" s="227"/>
      <c r="AD140" s="227"/>
      <c r="AE140" s="227"/>
      <c r="AF140" s="227"/>
      <c r="AG140" s="227"/>
      <c r="AH140" s="227"/>
      <c r="AI140" s="227"/>
      <c r="AJ140" s="227"/>
      <c r="AK140" s="227"/>
      <c r="AL140" s="227"/>
      <c r="AM140" s="225"/>
      <c r="AN140" s="225"/>
      <c r="AO140" s="225"/>
      <c r="AP140" s="225"/>
      <c r="AQ140" s="225"/>
      <c r="AR140" s="225"/>
      <c r="AS140" s="225"/>
      <c r="AT140" s="225"/>
      <c r="AU140" s="225"/>
      <c r="AV140" s="225"/>
      <c r="AW140" s="225"/>
      <c r="AX140" s="225"/>
      <c r="AY140" s="225"/>
      <c r="AZ140" s="225"/>
      <c r="BA140" s="225"/>
      <c r="BB140" s="225"/>
      <c r="BC140" s="225"/>
      <c r="CA140" s="241"/>
    </row>
    <row r="141" spans="1:79" s="223" customFormat="1" ht="12">
      <c r="A141" s="225"/>
      <c r="B141" s="242"/>
      <c r="C141" s="227"/>
      <c r="D141" s="227"/>
      <c r="E141" s="225"/>
      <c r="F141" s="225"/>
      <c r="G141" s="225"/>
      <c r="H141" s="225"/>
      <c r="I141" s="225"/>
      <c r="J141" s="225"/>
      <c r="K141" s="225"/>
      <c r="L141" s="225"/>
      <c r="M141" s="225"/>
      <c r="N141" s="225"/>
      <c r="O141" s="225"/>
      <c r="P141" s="225"/>
      <c r="Q141" s="225"/>
      <c r="R141" s="225"/>
      <c r="S141" s="228"/>
      <c r="T141" s="228"/>
      <c r="U141" s="228"/>
      <c r="V141" s="227"/>
      <c r="W141" s="227"/>
      <c r="X141" s="227"/>
      <c r="Y141" s="227"/>
      <c r="Z141" s="227"/>
      <c r="AA141" s="227"/>
      <c r="AB141" s="227"/>
      <c r="AC141" s="227"/>
      <c r="AD141" s="227"/>
      <c r="AE141" s="227"/>
      <c r="AF141" s="227"/>
      <c r="AG141" s="227"/>
      <c r="AH141" s="227"/>
      <c r="AI141" s="227"/>
      <c r="AJ141" s="227"/>
      <c r="AK141" s="227"/>
      <c r="AL141" s="227"/>
      <c r="AM141" s="225"/>
      <c r="AN141" s="225"/>
      <c r="AO141" s="225"/>
      <c r="AP141" s="225"/>
      <c r="AQ141" s="225"/>
      <c r="AR141" s="225"/>
      <c r="AS141" s="225"/>
      <c r="AT141" s="225"/>
      <c r="AU141" s="225"/>
      <c r="AV141" s="225"/>
      <c r="AW141" s="225"/>
      <c r="AX141" s="225"/>
      <c r="AY141" s="225"/>
      <c r="AZ141" s="225"/>
      <c r="BA141" s="225"/>
      <c r="BB141" s="225"/>
      <c r="BC141" s="225"/>
      <c r="CA141" s="241"/>
    </row>
    <row r="142" spans="1:79" s="223" customFormat="1" ht="12">
      <c r="A142" s="225"/>
      <c r="B142" s="242"/>
      <c r="C142" s="227"/>
      <c r="D142" s="227"/>
      <c r="E142" s="225"/>
      <c r="F142" s="225"/>
      <c r="G142" s="225"/>
      <c r="H142" s="225"/>
      <c r="I142" s="225"/>
      <c r="J142" s="225"/>
      <c r="K142" s="225"/>
      <c r="L142" s="225"/>
      <c r="M142" s="225"/>
      <c r="N142" s="225"/>
      <c r="O142" s="225"/>
      <c r="P142" s="225"/>
      <c r="Q142" s="225"/>
      <c r="R142" s="225"/>
      <c r="S142" s="228"/>
      <c r="T142" s="228"/>
      <c r="U142" s="228"/>
      <c r="V142" s="227"/>
      <c r="W142" s="227"/>
      <c r="X142" s="227"/>
      <c r="Y142" s="227"/>
      <c r="Z142" s="227"/>
      <c r="AA142" s="227"/>
      <c r="AB142" s="227"/>
      <c r="AC142" s="227"/>
      <c r="AD142" s="227"/>
      <c r="AE142" s="227"/>
      <c r="AF142" s="227"/>
      <c r="AG142" s="227"/>
      <c r="AH142" s="227"/>
      <c r="AI142" s="227"/>
      <c r="AJ142" s="227"/>
      <c r="AK142" s="227"/>
      <c r="AL142" s="227"/>
      <c r="AM142" s="225"/>
      <c r="AN142" s="225"/>
      <c r="AO142" s="225"/>
      <c r="AP142" s="225"/>
      <c r="AQ142" s="225"/>
      <c r="AR142" s="225"/>
      <c r="AS142" s="225"/>
      <c r="AT142" s="225"/>
      <c r="AU142" s="225"/>
      <c r="AV142" s="225"/>
      <c r="AW142" s="225"/>
      <c r="AX142" s="225"/>
      <c r="AY142" s="225"/>
      <c r="AZ142" s="225"/>
      <c r="BA142" s="225"/>
      <c r="BB142" s="225"/>
      <c r="BC142" s="225"/>
      <c r="CA142" s="241"/>
    </row>
    <row r="143" spans="1:79" s="223" customFormat="1" ht="12">
      <c r="A143" s="225"/>
      <c r="B143" s="242"/>
      <c r="C143" s="227"/>
      <c r="D143" s="227"/>
      <c r="E143" s="225"/>
      <c r="F143" s="225"/>
      <c r="G143" s="225"/>
      <c r="H143" s="225"/>
      <c r="I143" s="225"/>
      <c r="J143" s="225"/>
      <c r="K143" s="225"/>
      <c r="L143" s="225"/>
      <c r="M143" s="225"/>
      <c r="N143" s="225"/>
      <c r="O143" s="225"/>
      <c r="P143" s="225"/>
      <c r="Q143" s="225"/>
      <c r="R143" s="225"/>
      <c r="S143" s="228"/>
      <c r="T143" s="228"/>
      <c r="U143" s="228"/>
      <c r="V143" s="227"/>
      <c r="W143" s="227"/>
      <c r="X143" s="227"/>
      <c r="Y143" s="227"/>
      <c r="Z143" s="227"/>
      <c r="AA143" s="227"/>
      <c r="AB143" s="227"/>
      <c r="AC143" s="227"/>
      <c r="AD143" s="227"/>
      <c r="AE143" s="227"/>
      <c r="AF143" s="227"/>
      <c r="AG143" s="227"/>
      <c r="AH143" s="227"/>
      <c r="AI143" s="227"/>
      <c r="AJ143" s="227"/>
      <c r="AK143" s="227"/>
      <c r="AL143" s="227"/>
      <c r="AM143" s="225"/>
      <c r="AN143" s="225"/>
      <c r="AO143" s="225"/>
      <c r="AP143" s="225"/>
      <c r="AQ143" s="225"/>
      <c r="AR143" s="225"/>
      <c r="AS143" s="225"/>
      <c r="AT143" s="225"/>
      <c r="AU143" s="225"/>
      <c r="AV143" s="225"/>
      <c r="AW143" s="225"/>
      <c r="AX143" s="225"/>
      <c r="AY143" s="225"/>
      <c r="AZ143" s="225"/>
      <c r="BA143" s="225"/>
      <c r="BB143" s="225"/>
      <c r="BC143" s="225"/>
      <c r="CA143" s="241"/>
    </row>
    <row r="144" spans="1:79" s="223" customFormat="1" ht="12">
      <c r="A144" s="225"/>
      <c r="B144" s="242"/>
      <c r="C144" s="227"/>
      <c r="D144" s="227"/>
      <c r="E144" s="225"/>
      <c r="F144" s="225"/>
      <c r="G144" s="225"/>
      <c r="H144" s="225"/>
      <c r="I144" s="225"/>
      <c r="J144" s="225"/>
      <c r="K144" s="225"/>
      <c r="L144" s="225"/>
      <c r="M144" s="225"/>
      <c r="N144" s="225"/>
      <c r="O144" s="225"/>
      <c r="P144" s="225"/>
      <c r="Q144" s="225"/>
      <c r="R144" s="225"/>
      <c r="S144" s="228"/>
      <c r="T144" s="228"/>
      <c r="U144" s="228"/>
      <c r="V144" s="227"/>
      <c r="W144" s="227"/>
      <c r="X144" s="227"/>
      <c r="Y144" s="227"/>
      <c r="Z144" s="227"/>
      <c r="AA144" s="227"/>
      <c r="AB144" s="227"/>
      <c r="AC144" s="227"/>
      <c r="AD144" s="227"/>
      <c r="AE144" s="227"/>
      <c r="AF144" s="227"/>
      <c r="AG144" s="227"/>
      <c r="AH144" s="227"/>
      <c r="AI144" s="227"/>
      <c r="AJ144" s="227"/>
      <c r="AK144" s="227"/>
      <c r="AL144" s="227"/>
      <c r="AM144" s="225"/>
      <c r="AN144" s="225"/>
      <c r="AO144" s="225"/>
      <c r="AP144" s="225"/>
      <c r="AQ144" s="225"/>
      <c r="AR144" s="225"/>
      <c r="AS144" s="225"/>
      <c r="AT144" s="225"/>
      <c r="AU144" s="225"/>
      <c r="AV144" s="225"/>
      <c r="AW144" s="225"/>
      <c r="AX144" s="225"/>
      <c r="AY144" s="225"/>
      <c r="AZ144" s="225"/>
      <c r="BA144" s="225"/>
      <c r="BB144" s="225"/>
      <c r="BC144" s="225"/>
      <c r="CA144" s="241"/>
    </row>
    <row r="145" spans="1:79" s="223" customFormat="1" ht="12">
      <c r="A145" s="225"/>
      <c r="B145" s="242"/>
      <c r="C145" s="227"/>
      <c r="D145" s="227"/>
      <c r="E145" s="225"/>
      <c r="F145" s="225"/>
      <c r="G145" s="225"/>
      <c r="H145" s="225"/>
      <c r="I145" s="225"/>
      <c r="J145" s="225"/>
      <c r="K145" s="225"/>
      <c r="L145" s="225"/>
      <c r="M145" s="225"/>
      <c r="N145" s="225"/>
      <c r="O145" s="225"/>
      <c r="P145" s="225"/>
      <c r="Q145" s="225"/>
      <c r="R145" s="225"/>
      <c r="S145" s="228"/>
      <c r="T145" s="228"/>
      <c r="U145" s="228"/>
      <c r="V145" s="227"/>
      <c r="W145" s="227"/>
      <c r="X145" s="227"/>
      <c r="Y145" s="227"/>
      <c r="Z145" s="227"/>
      <c r="AA145" s="227"/>
      <c r="AB145" s="227"/>
      <c r="AC145" s="227"/>
      <c r="AD145" s="227"/>
      <c r="AE145" s="227"/>
      <c r="AF145" s="227"/>
      <c r="AG145" s="227"/>
      <c r="AH145" s="227"/>
      <c r="AI145" s="227"/>
      <c r="AJ145" s="227"/>
      <c r="AK145" s="227"/>
      <c r="AL145" s="227"/>
      <c r="AM145" s="225"/>
      <c r="AN145" s="225"/>
      <c r="AO145" s="225"/>
      <c r="AP145" s="225"/>
      <c r="AQ145" s="225"/>
      <c r="AR145" s="225"/>
      <c r="AS145" s="225"/>
      <c r="AT145" s="225"/>
      <c r="AU145" s="225"/>
      <c r="AV145" s="225"/>
      <c r="AW145" s="225"/>
      <c r="AX145" s="225"/>
      <c r="AY145" s="225"/>
      <c r="AZ145" s="225"/>
      <c r="BA145" s="225"/>
      <c r="BB145" s="225"/>
      <c r="BC145" s="225"/>
      <c r="CA145" s="241"/>
    </row>
    <row r="146" spans="1:79" s="223" customFormat="1" ht="12">
      <c r="A146" s="225"/>
      <c r="B146" s="242"/>
      <c r="C146" s="227"/>
      <c r="D146" s="227"/>
      <c r="E146" s="225"/>
      <c r="F146" s="225"/>
      <c r="G146" s="225"/>
      <c r="H146" s="225"/>
      <c r="I146" s="225"/>
      <c r="J146" s="225"/>
      <c r="K146" s="225"/>
      <c r="L146" s="225"/>
      <c r="M146" s="225"/>
      <c r="N146" s="225"/>
      <c r="O146" s="225"/>
      <c r="P146" s="225"/>
      <c r="Q146" s="225"/>
      <c r="R146" s="225"/>
      <c r="S146" s="228"/>
      <c r="T146" s="228"/>
      <c r="U146" s="228"/>
      <c r="V146" s="227"/>
      <c r="W146" s="227"/>
      <c r="X146" s="227"/>
      <c r="Y146" s="227"/>
      <c r="Z146" s="227"/>
      <c r="AA146" s="227"/>
      <c r="AB146" s="227"/>
      <c r="AC146" s="227"/>
      <c r="AD146" s="227"/>
      <c r="AE146" s="227"/>
      <c r="AF146" s="227"/>
      <c r="AG146" s="227"/>
      <c r="AH146" s="227"/>
      <c r="AI146" s="227"/>
      <c r="AJ146" s="227"/>
      <c r="AK146" s="227"/>
      <c r="AL146" s="227"/>
      <c r="AM146" s="225"/>
      <c r="AN146" s="225"/>
      <c r="AO146" s="225"/>
      <c r="AP146" s="225"/>
      <c r="AQ146" s="225"/>
      <c r="AR146" s="225"/>
      <c r="AS146" s="225"/>
      <c r="AT146" s="225"/>
      <c r="AU146" s="225"/>
      <c r="AV146" s="225"/>
      <c r="AW146" s="225"/>
      <c r="AX146" s="225"/>
      <c r="AY146" s="225"/>
      <c r="AZ146" s="225"/>
      <c r="BA146" s="225"/>
      <c r="BB146" s="225"/>
      <c r="BC146" s="225"/>
      <c r="CA146" s="241"/>
    </row>
    <row r="147" spans="1:79" s="223" customFormat="1" ht="12">
      <c r="A147" s="225"/>
      <c r="B147" s="242"/>
      <c r="C147" s="227"/>
      <c r="D147" s="227"/>
      <c r="E147" s="225"/>
      <c r="F147" s="225"/>
      <c r="G147" s="225"/>
      <c r="H147" s="225"/>
      <c r="I147" s="225"/>
      <c r="J147" s="225"/>
      <c r="K147" s="225"/>
      <c r="L147" s="225"/>
      <c r="M147" s="225"/>
      <c r="N147" s="225"/>
      <c r="O147" s="225"/>
      <c r="P147" s="225"/>
      <c r="Q147" s="225"/>
      <c r="R147" s="225"/>
      <c r="S147" s="228"/>
      <c r="T147" s="228"/>
      <c r="U147" s="228"/>
      <c r="V147" s="227"/>
      <c r="W147" s="227"/>
      <c r="X147" s="227"/>
      <c r="Y147" s="227"/>
      <c r="Z147" s="227"/>
      <c r="AA147" s="227"/>
      <c r="AB147" s="227"/>
      <c r="AC147" s="227"/>
      <c r="AD147" s="227"/>
      <c r="AE147" s="227"/>
      <c r="AF147" s="227"/>
      <c r="AG147" s="227"/>
      <c r="AH147" s="227"/>
      <c r="AI147" s="227"/>
      <c r="AJ147" s="227"/>
      <c r="AK147" s="227"/>
      <c r="AL147" s="227"/>
      <c r="AM147" s="225"/>
      <c r="AN147" s="225"/>
      <c r="AO147" s="225"/>
      <c r="AP147" s="225"/>
      <c r="AQ147" s="225"/>
      <c r="AR147" s="225"/>
      <c r="AS147" s="225"/>
      <c r="AT147" s="225"/>
      <c r="AU147" s="225"/>
      <c r="AV147" s="225"/>
      <c r="AW147" s="225"/>
      <c r="AX147" s="225"/>
      <c r="AY147" s="225"/>
      <c r="AZ147" s="225"/>
      <c r="BA147" s="225"/>
      <c r="BB147" s="225"/>
      <c r="BC147" s="225"/>
      <c r="CA147" s="241"/>
    </row>
    <row r="148" spans="1:79" s="223" customFormat="1" ht="12">
      <c r="A148" s="225"/>
      <c r="B148" s="242"/>
      <c r="C148" s="227"/>
      <c r="D148" s="227"/>
      <c r="E148" s="225"/>
      <c r="F148" s="225"/>
      <c r="G148" s="225"/>
      <c r="H148" s="225"/>
      <c r="I148" s="225"/>
      <c r="J148" s="225"/>
      <c r="K148" s="225"/>
      <c r="L148" s="225"/>
      <c r="M148" s="225"/>
      <c r="N148" s="225"/>
      <c r="O148" s="225"/>
      <c r="P148" s="225"/>
      <c r="Q148" s="225"/>
      <c r="R148" s="225"/>
      <c r="S148" s="228"/>
      <c r="T148" s="228"/>
      <c r="U148" s="228"/>
      <c r="V148" s="227"/>
      <c r="W148" s="227"/>
      <c r="X148" s="227"/>
      <c r="Y148" s="227"/>
      <c r="Z148" s="227"/>
      <c r="AA148" s="227"/>
      <c r="AB148" s="227"/>
      <c r="AC148" s="227"/>
      <c r="AD148" s="227"/>
      <c r="AE148" s="227"/>
      <c r="AF148" s="227"/>
      <c r="AG148" s="227"/>
      <c r="AH148" s="227"/>
      <c r="AI148" s="227"/>
      <c r="AJ148" s="227"/>
      <c r="AK148" s="227"/>
      <c r="AL148" s="227"/>
      <c r="AM148" s="225"/>
      <c r="AN148" s="225"/>
      <c r="AO148" s="225"/>
      <c r="AP148" s="225"/>
      <c r="AQ148" s="225"/>
      <c r="AR148" s="225"/>
      <c r="AS148" s="225"/>
      <c r="AT148" s="225"/>
      <c r="AU148" s="225"/>
      <c r="AV148" s="225"/>
      <c r="AW148" s="225"/>
      <c r="AX148" s="225"/>
      <c r="AY148" s="225"/>
      <c r="AZ148" s="225"/>
      <c r="BA148" s="225"/>
      <c r="BB148" s="225"/>
      <c r="BC148" s="225"/>
      <c r="CA148" s="241"/>
    </row>
    <row r="149" spans="1:79" s="223" customFormat="1" ht="12">
      <c r="A149" s="225"/>
      <c r="B149" s="242"/>
      <c r="C149" s="227"/>
      <c r="D149" s="227"/>
      <c r="E149" s="225"/>
      <c r="F149" s="225"/>
      <c r="G149" s="225"/>
      <c r="H149" s="225"/>
      <c r="I149" s="225"/>
      <c r="J149" s="225"/>
      <c r="K149" s="225"/>
      <c r="L149" s="225"/>
      <c r="M149" s="225"/>
      <c r="N149" s="225"/>
      <c r="O149" s="225"/>
      <c r="P149" s="225"/>
      <c r="Q149" s="225"/>
      <c r="R149" s="225"/>
      <c r="S149" s="228"/>
      <c r="T149" s="228"/>
      <c r="U149" s="228"/>
      <c r="V149" s="227"/>
      <c r="W149" s="227"/>
      <c r="X149" s="227"/>
      <c r="Y149" s="227"/>
      <c r="Z149" s="227"/>
      <c r="AA149" s="227"/>
      <c r="AB149" s="227"/>
      <c r="AC149" s="227"/>
      <c r="AD149" s="227"/>
      <c r="AE149" s="227"/>
      <c r="AF149" s="227"/>
      <c r="AG149" s="227"/>
      <c r="AH149" s="227"/>
      <c r="AI149" s="227"/>
      <c r="AJ149" s="227"/>
      <c r="AK149" s="227"/>
      <c r="AL149" s="227"/>
      <c r="AM149" s="225"/>
      <c r="AN149" s="225"/>
      <c r="AO149" s="225"/>
      <c r="AP149" s="225"/>
      <c r="AQ149" s="225"/>
      <c r="AR149" s="225"/>
      <c r="AS149" s="225"/>
      <c r="AT149" s="225"/>
      <c r="AU149" s="225"/>
      <c r="AV149" s="225"/>
      <c r="AW149" s="225"/>
      <c r="AX149" s="225"/>
      <c r="AY149" s="225"/>
      <c r="AZ149" s="225"/>
      <c r="BA149" s="225"/>
      <c r="BB149" s="225"/>
      <c r="BC149" s="225"/>
      <c r="CA149" s="241"/>
    </row>
    <row r="150" spans="1:79" s="223" customFormat="1" ht="12">
      <c r="A150" s="225"/>
      <c r="B150" s="242"/>
      <c r="C150" s="227"/>
      <c r="D150" s="227"/>
      <c r="E150" s="225"/>
      <c r="F150" s="225"/>
      <c r="G150" s="225"/>
      <c r="H150" s="225"/>
      <c r="I150" s="225"/>
      <c r="J150" s="225"/>
      <c r="K150" s="225"/>
      <c r="L150" s="225"/>
      <c r="M150" s="225"/>
      <c r="N150" s="225"/>
      <c r="O150" s="225"/>
      <c r="P150" s="225"/>
      <c r="Q150" s="225"/>
      <c r="R150" s="225"/>
      <c r="S150" s="228"/>
      <c r="T150" s="228"/>
      <c r="U150" s="228"/>
      <c r="V150" s="227"/>
      <c r="W150" s="227"/>
      <c r="X150" s="227"/>
      <c r="Y150" s="227"/>
      <c r="Z150" s="227"/>
      <c r="AA150" s="227"/>
      <c r="AB150" s="227"/>
      <c r="AC150" s="227"/>
      <c r="AD150" s="227"/>
      <c r="AE150" s="227"/>
      <c r="AF150" s="227"/>
      <c r="AG150" s="227"/>
      <c r="AH150" s="227"/>
      <c r="AI150" s="227"/>
      <c r="AJ150" s="227"/>
      <c r="AK150" s="227"/>
      <c r="AL150" s="227"/>
      <c r="AM150" s="225"/>
      <c r="AN150" s="225"/>
      <c r="AO150" s="225"/>
      <c r="AP150" s="225"/>
      <c r="AQ150" s="225"/>
      <c r="AR150" s="225"/>
      <c r="AS150" s="225"/>
      <c r="AT150" s="225"/>
      <c r="AU150" s="225"/>
      <c r="AV150" s="225"/>
      <c r="AW150" s="225"/>
      <c r="AX150" s="225"/>
      <c r="AY150" s="225"/>
      <c r="AZ150" s="225"/>
      <c r="BA150" s="225"/>
      <c r="BB150" s="225"/>
      <c r="BC150" s="225"/>
      <c r="CA150" s="241"/>
    </row>
    <row r="151" spans="1:79" s="223" customFormat="1" ht="12">
      <c r="A151" s="225"/>
      <c r="B151" s="242"/>
      <c r="C151" s="227"/>
      <c r="D151" s="227"/>
      <c r="E151" s="225"/>
      <c r="F151" s="225"/>
      <c r="G151" s="225"/>
      <c r="H151" s="225"/>
      <c r="I151" s="225"/>
      <c r="J151" s="225"/>
      <c r="K151" s="225"/>
      <c r="L151" s="225"/>
      <c r="M151" s="225"/>
      <c r="N151" s="225"/>
      <c r="O151" s="225"/>
      <c r="P151" s="225"/>
      <c r="Q151" s="225"/>
      <c r="R151" s="225"/>
      <c r="S151" s="228"/>
      <c r="T151" s="228"/>
      <c r="U151" s="228"/>
      <c r="V151" s="227"/>
      <c r="W151" s="227"/>
      <c r="X151" s="227"/>
      <c r="Y151" s="227"/>
      <c r="Z151" s="227"/>
      <c r="AA151" s="227"/>
      <c r="AB151" s="227"/>
      <c r="AC151" s="227"/>
      <c r="AD151" s="227"/>
      <c r="AE151" s="227"/>
      <c r="AF151" s="227"/>
      <c r="AG151" s="227"/>
      <c r="AH151" s="227"/>
      <c r="AI151" s="227"/>
      <c r="AJ151" s="227"/>
      <c r="AK151" s="227"/>
      <c r="AL151" s="227"/>
      <c r="AM151" s="225"/>
      <c r="AN151" s="225"/>
      <c r="AO151" s="225"/>
      <c r="AP151" s="225"/>
      <c r="AQ151" s="225"/>
      <c r="AR151" s="225"/>
      <c r="AS151" s="225"/>
      <c r="AT151" s="225"/>
      <c r="AU151" s="225"/>
      <c r="AV151" s="225"/>
      <c r="AW151" s="225"/>
      <c r="AX151" s="225"/>
      <c r="AY151" s="225"/>
      <c r="AZ151" s="225"/>
      <c r="BA151" s="225"/>
      <c r="BB151" s="225"/>
      <c r="BC151" s="225"/>
      <c r="CA151" s="241"/>
    </row>
    <row r="152" spans="1:79" s="223" customFormat="1" ht="12">
      <c r="A152" s="225"/>
      <c r="B152" s="242"/>
      <c r="C152" s="227"/>
      <c r="D152" s="227"/>
      <c r="E152" s="225"/>
      <c r="F152" s="225"/>
      <c r="G152" s="225"/>
      <c r="H152" s="225"/>
      <c r="I152" s="225"/>
      <c r="J152" s="225"/>
      <c r="K152" s="225"/>
      <c r="L152" s="225"/>
      <c r="M152" s="225"/>
      <c r="N152" s="225"/>
      <c r="O152" s="225"/>
      <c r="P152" s="225"/>
      <c r="Q152" s="225"/>
      <c r="R152" s="225"/>
      <c r="S152" s="228"/>
      <c r="T152" s="228"/>
      <c r="U152" s="228"/>
      <c r="V152" s="227"/>
      <c r="W152" s="227"/>
      <c r="X152" s="227"/>
      <c r="Y152" s="227"/>
      <c r="Z152" s="227"/>
      <c r="AA152" s="227"/>
      <c r="AB152" s="227"/>
      <c r="AC152" s="227"/>
      <c r="AD152" s="227"/>
      <c r="AE152" s="227"/>
      <c r="AF152" s="227"/>
      <c r="AG152" s="227"/>
      <c r="AH152" s="227"/>
      <c r="AI152" s="227"/>
      <c r="AJ152" s="227"/>
      <c r="AK152" s="227"/>
      <c r="AL152" s="227"/>
      <c r="AM152" s="225"/>
      <c r="AN152" s="225"/>
      <c r="AO152" s="225"/>
      <c r="AP152" s="225"/>
      <c r="AQ152" s="225"/>
      <c r="AR152" s="225"/>
      <c r="AS152" s="225"/>
      <c r="AT152" s="225"/>
      <c r="AU152" s="225"/>
      <c r="AV152" s="225"/>
      <c r="AW152" s="225"/>
      <c r="AX152" s="225"/>
      <c r="AY152" s="225"/>
      <c r="AZ152" s="225"/>
      <c r="BA152" s="225"/>
      <c r="BB152" s="225"/>
      <c r="BC152" s="225"/>
      <c r="CA152" s="241"/>
    </row>
    <row r="153" spans="1:79" s="223" customFormat="1" ht="12">
      <c r="A153" s="225"/>
      <c r="B153" s="242"/>
      <c r="C153" s="227"/>
      <c r="D153" s="227"/>
      <c r="E153" s="225"/>
      <c r="F153" s="225"/>
      <c r="G153" s="225"/>
      <c r="H153" s="225"/>
      <c r="I153" s="225"/>
      <c r="J153" s="225"/>
      <c r="K153" s="225"/>
      <c r="L153" s="225"/>
      <c r="M153" s="225"/>
      <c r="N153" s="225"/>
      <c r="O153" s="225"/>
      <c r="P153" s="225"/>
      <c r="Q153" s="225"/>
      <c r="R153" s="225"/>
      <c r="S153" s="228"/>
      <c r="T153" s="228"/>
      <c r="U153" s="228"/>
      <c r="V153" s="227"/>
      <c r="W153" s="227"/>
      <c r="X153" s="227"/>
      <c r="Y153" s="227"/>
      <c r="Z153" s="227"/>
      <c r="AA153" s="227"/>
      <c r="AB153" s="227"/>
      <c r="AC153" s="227"/>
      <c r="AD153" s="227"/>
      <c r="AE153" s="227"/>
      <c r="AF153" s="227"/>
      <c r="AG153" s="227"/>
      <c r="AH153" s="227"/>
      <c r="AI153" s="227"/>
      <c r="AJ153" s="227"/>
      <c r="AK153" s="227"/>
      <c r="AL153" s="227"/>
      <c r="AM153" s="225"/>
      <c r="AN153" s="225"/>
      <c r="AO153" s="225"/>
      <c r="AP153" s="225"/>
      <c r="AQ153" s="225"/>
      <c r="AR153" s="225"/>
      <c r="AS153" s="225"/>
      <c r="AT153" s="225"/>
      <c r="AU153" s="225"/>
      <c r="AV153" s="225"/>
      <c r="AW153" s="225"/>
      <c r="AX153" s="225"/>
      <c r="AY153" s="225"/>
      <c r="AZ153" s="225"/>
      <c r="BA153" s="225"/>
      <c r="BB153" s="225"/>
      <c r="BC153" s="225"/>
      <c r="CA153" s="241"/>
    </row>
    <row r="154" spans="1:79" s="223" customFormat="1" ht="12">
      <c r="A154" s="225"/>
      <c r="B154" s="242"/>
      <c r="C154" s="227"/>
      <c r="D154" s="227"/>
      <c r="E154" s="225"/>
      <c r="F154" s="225"/>
      <c r="G154" s="225"/>
      <c r="H154" s="225"/>
      <c r="I154" s="225"/>
      <c r="J154" s="225"/>
      <c r="K154" s="225"/>
      <c r="L154" s="225"/>
      <c r="M154" s="225"/>
      <c r="N154" s="225"/>
      <c r="O154" s="225"/>
      <c r="P154" s="225"/>
      <c r="Q154" s="225"/>
      <c r="R154" s="225"/>
      <c r="S154" s="228"/>
      <c r="T154" s="228"/>
      <c r="U154" s="228"/>
      <c r="V154" s="227"/>
      <c r="W154" s="227"/>
      <c r="X154" s="227"/>
      <c r="Y154" s="227"/>
      <c r="Z154" s="227"/>
      <c r="AA154" s="227"/>
      <c r="AB154" s="227"/>
      <c r="AC154" s="227"/>
      <c r="AD154" s="227"/>
      <c r="AE154" s="227"/>
      <c r="AF154" s="227"/>
      <c r="AG154" s="227"/>
      <c r="AH154" s="227"/>
      <c r="AI154" s="227"/>
      <c r="AJ154" s="227"/>
      <c r="AK154" s="227"/>
      <c r="AL154" s="227"/>
      <c r="AM154" s="225"/>
      <c r="AN154" s="225"/>
      <c r="AO154" s="225"/>
      <c r="AP154" s="225"/>
      <c r="AQ154" s="225"/>
      <c r="AR154" s="225"/>
      <c r="AS154" s="225"/>
      <c r="AT154" s="225"/>
      <c r="AU154" s="225"/>
      <c r="AV154" s="225"/>
      <c r="AW154" s="225"/>
      <c r="AX154" s="225"/>
      <c r="AY154" s="225"/>
      <c r="AZ154" s="225"/>
      <c r="BA154" s="225"/>
      <c r="BB154" s="225"/>
      <c r="BC154" s="225"/>
      <c r="CA154" s="241"/>
    </row>
    <row r="155" spans="1:79" s="223" customFormat="1" ht="12">
      <c r="A155" s="225"/>
      <c r="B155" s="242"/>
      <c r="C155" s="227"/>
      <c r="D155" s="227"/>
      <c r="E155" s="225"/>
      <c r="F155" s="225"/>
      <c r="G155" s="225"/>
      <c r="H155" s="225"/>
      <c r="I155" s="225"/>
      <c r="J155" s="225"/>
      <c r="K155" s="225"/>
      <c r="L155" s="225"/>
      <c r="M155" s="225"/>
      <c r="N155" s="225"/>
      <c r="O155" s="225"/>
      <c r="P155" s="225"/>
      <c r="Q155" s="225"/>
      <c r="R155" s="225"/>
      <c r="S155" s="228"/>
      <c r="T155" s="228"/>
      <c r="U155" s="228"/>
      <c r="V155" s="227"/>
      <c r="W155" s="227"/>
      <c r="X155" s="227"/>
      <c r="Y155" s="227"/>
      <c r="Z155" s="227"/>
      <c r="AA155" s="227"/>
      <c r="AB155" s="227"/>
      <c r="AC155" s="227"/>
      <c r="AD155" s="227"/>
      <c r="AE155" s="227"/>
      <c r="AF155" s="227"/>
      <c r="AG155" s="227"/>
      <c r="AH155" s="227"/>
      <c r="AI155" s="227"/>
      <c r="AJ155" s="227"/>
      <c r="AK155" s="227"/>
      <c r="AL155" s="227"/>
      <c r="AM155" s="225"/>
      <c r="AN155" s="225"/>
      <c r="AO155" s="225"/>
      <c r="AP155" s="225"/>
      <c r="AQ155" s="225"/>
      <c r="AR155" s="225"/>
      <c r="AS155" s="225"/>
      <c r="AT155" s="225"/>
      <c r="AU155" s="225"/>
      <c r="AV155" s="225"/>
      <c r="AW155" s="225"/>
      <c r="AX155" s="225"/>
      <c r="AY155" s="225"/>
      <c r="AZ155" s="225"/>
      <c r="BA155" s="225"/>
      <c r="BB155" s="225"/>
      <c r="BC155" s="225"/>
      <c r="CA155" s="241"/>
    </row>
    <row r="156" spans="1:79" s="223" customFormat="1" ht="12">
      <c r="A156" s="225"/>
      <c r="B156" s="242"/>
      <c r="C156" s="227"/>
      <c r="D156" s="227"/>
      <c r="E156" s="225"/>
      <c r="F156" s="225"/>
      <c r="G156" s="225"/>
      <c r="H156" s="225"/>
      <c r="I156" s="225"/>
      <c r="J156" s="225"/>
      <c r="K156" s="225"/>
      <c r="L156" s="225"/>
      <c r="M156" s="225"/>
      <c r="N156" s="225"/>
      <c r="O156" s="225"/>
      <c r="P156" s="225"/>
      <c r="Q156" s="225"/>
      <c r="R156" s="225"/>
      <c r="S156" s="228"/>
      <c r="T156" s="228"/>
      <c r="U156" s="228"/>
      <c r="V156" s="227"/>
      <c r="W156" s="227"/>
      <c r="X156" s="227"/>
      <c r="Y156" s="227"/>
      <c r="Z156" s="227"/>
      <c r="AA156" s="227"/>
      <c r="AB156" s="227"/>
      <c r="AC156" s="227"/>
      <c r="AD156" s="227"/>
      <c r="AE156" s="227"/>
      <c r="AF156" s="227"/>
      <c r="AG156" s="227"/>
      <c r="AH156" s="227"/>
      <c r="AI156" s="227"/>
      <c r="AJ156" s="227"/>
      <c r="AK156" s="227"/>
      <c r="AL156" s="227"/>
      <c r="AM156" s="225"/>
      <c r="AN156" s="225"/>
      <c r="AO156" s="225"/>
      <c r="AP156" s="225"/>
      <c r="AQ156" s="225"/>
      <c r="AR156" s="225"/>
      <c r="AS156" s="225"/>
      <c r="AT156" s="225"/>
      <c r="AU156" s="225"/>
      <c r="AV156" s="225"/>
      <c r="AW156" s="225"/>
      <c r="AX156" s="225"/>
      <c r="AY156" s="225"/>
      <c r="AZ156" s="225"/>
      <c r="BA156" s="225"/>
      <c r="BB156" s="225"/>
      <c r="BC156" s="225"/>
      <c r="CA156" s="241"/>
    </row>
    <row r="157" spans="1:79" s="223" customFormat="1" ht="12">
      <c r="A157" s="225"/>
      <c r="B157" s="242"/>
      <c r="C157" s="227"/>
      <c r="D157" s="227"/>
      <c r="E157" s="225"/>
      <c r="F157" s="225"/>
      <c r="G157" s="225"/>
      <c r="H157" s="225"/>
      <c r="I157" s="225"/>
      <c r="J157" s="225"/>
      <c r="K157" s="225"/>
      <c r="L157" s="225"/>
      <c r="M157" s="225"/>
      <c r="N157" s="225"/>
      <c r="O157" s="225"/>
      <c r="P157" s="225"/>
      <c r="Q157" s="225"/>
      <c r="R157" s="225"/>
      <c r="S157" s="228"/>
      <c r="T157" s="228"/>
      <c r="U157" s="228"/>
      <c r="V157" s="227"/>
      <c r="W157" s="227"/>
      <c r="X157" s="227"/>
      <c r="Y157" s="227"/>
      <c r="Z157" s="227"/>
      <c r="AA157" s="227"/>
      <c r="AB157" s="227"/>
      <c r="AC157" s="227"/>
      <c r="AD157" s="227"/>
      <c r="AE157" s="227"/>
      <c r="AF157" s="227"/>
      <c r="AG157" s="227"/>
      <c r="AH157" s="227"/>
      <c r="AI157" s="227"/>
      <c r="AJ157" s="227"/>
      <c r="AK157" s="227"/>
      <c r="AL157" s="227"/>
      <c r="AM157" s="225"/>
      <c r="AN157" s="225"/>
      <c r="AO157" s="225"/>
      <c r="AP157" s="225"/>
      <c r="AQ157" s="225"/>
      <c r="AR157" s="225"/>
      <c r="AS157" s="225"/>
      <c r="AT157" s="225"/>
      <c r="AU157" s="225"/>
      <c r="AV157" s="225"/>
      <c r="AW157" s="225"/>
      <c r="AX157" s="225"/>
      <c r="AY157" s="225"/>
      <c r="AZ157" s="225"/>
      <c r="BA157" s="225"/>
      <c r="BB157" s="225"/>
      <c r="BC157" s="225"/>
      <c r="CA157" s="241"/>
    </row>
    <row r="158" spans="1:79" s="223" customFormat="1" ht="12">
      <c r="A158" s="225"/>
      <c r="B158" s="242"/>
      <c r="C158" s="227"/>
      <c r="D158" s="227"/>
      <c r="E158" s="225"/>
      <c r="F158" s="225"/>
      <c r="G158" s="225"/>
      <c r="H158" s="225"/>
      <c r="I158" s="225"/>
      <c r="J158" s="225"/>
      <c r="K158" s="225"/>
      <c r="L158" s="225"/>
      <c r="M158" s="225"/>
      <c r="N158" s="225"/>
      <c r="O158" s="225"/>
      <c r="P158" s="225"/>
      <c r="Q158" s="225"/>
      <c r="R158" s="225"/>
      <c r="S158" s="228"/>
      <c r="T158" s="228"/>
      <c r="U158" s="228"/>
      <c r="V158" s="227"/>
      <c r="W158" s="227"/>
      <c r="X158" s="227"/>
      <c r="Y158" s="227"/>
      <c r="Z158" s="227"/>
      <c r="AA158" s="227"/>
      <c r="AB158" s="227"/>
      <c r="AC158" s="227"/>
      <c r="AD158" s="227"/>
      <c r="AE158" s="227"/>
      <c r="AF158" s="227"/>
      <c r="AG158" s="227"/>
      <c r="AH158" s="227"/>
      <c r="AI158" s="227"/>
      <c r="AJ158" s="227"/>
      <c r="AK158" s="227"/>
      <c r="AL158" s="227"/>
      <c r="AM158" s="225"/>
      <c r="AN158" s="225"/>
      <c r="AO158" s="225"/>
      <c r="AP158" s="225"/>
      <c r="AQ158" s="225"/>
      <c r="AR158" s="225"/>
      <c r="AS158" s="225"/>
      <c r="AT158" s="225"/>
      <c r="AU158" s="225"/>
      <c r="AV158" s="225"/>
      <c r="AW158" s="225"/>
      <c r="AX158" s="225"/>
      <c r="AY158" s="225"/>
      <c r="AZ158" s="225"/>
      <c r="BA158" s="225"/>
      <c r="BB158" s="225"/>
      <c r="BC158" s="225"/>
      <c r="CA158" s="241"/>
    </row>
    <row r="159" spans="1:79" s="223" customFormat="1" ht="12">
      <c r="A159" s="225"/>
      <c r="B159" s="242"/>
      <c r="C159" s="227"/>
      <c r="D159" s="227"/>
      <c r="E159" s="225"/>
      <c r="F159" s="225"/>
      <c r="G159" s="225"/>
      <c r="H159" s="225"/>
      <c r="I159" s="225"/>
      <c r="J159" s="225"/>
      <c r="K159" s="225"/>
      <c r="L159" s="225"/>
      <c r="M159" s="225"/>
      <c r="N159" s="225"/>
      <c r="O159" s="225"/>
      <c r="P159" s="225"/>
      <c r="Q159" s="225"/>
      <c r="R159" s="225"/>
      <c r="S159" s="228"/>
      <c r="T159" s="228"/>
      <c r="U159" s="228"/>
      <c r="V159" s="227"/>
      <c r="W159" s="227"/>
      <c r="X159" s="227"/>
      <c r="Y159" s="227"/>
      <c r="Z159" s="227"/>
      <c r="AA159" s="227"/>
      <c r="AB159" s="227"/>
      <c r="AC159" s="227"/>
      <c r="AD159" s="227"/>
      <c r="AE159" s="227"/>
      <c r="AF159" s="227"/>
      <c r="AG159" s="227"/>
      <c r="AH159" s="227"/>
      <c r="AI159" s="227"/>
      <c r="AJ159" s="227"/>
      <c r="AK159" s="227"/>
      <c r="AL159" s="227"/>
      <c r="AM159" s="225"/>
      <c r="AN159" s="225"/>
      <c r="AO159" s="225"/>
      <c r="AP159" s="225"/>
      <c r="AQ159" s="225"/>
      <c r="AR159" s="225"/>
      <c r="AS159" s="225"/>
      <c r="AT159" s="225"/>
      <c r="AU159" s="225"/>
      <c r="AV159" s="225"/>
      <c r="AW159" s="225"/>
      <c r="AX159" s="225"/>
      <c r="AY159" s="225"/>
      <c r="AZ159" s="225"/>
      <c r="BA159" s="225"/>
      <c r="BB159" s="225"/>
      <c r="BC159" s="225"/>
      <c r="CA159" s="241"/>
    </row>
    <row r="160" spans="1:79" s="223" customFormat="1" ht="12">
      <c r="A160" s="225"/>
      <c r="B160" s="242"/>
      <c r="C160" s="227"/>
      <c r="D160" s="227"/>
      <c r="E160" s="225"/>
      <c r="F160" s="225"/>
      <c r="G160" s="225"/>
      <c r="H160" s="225"/>
      <c r="I160" s="225"/>
      <c r="J160" s="225"/>
      <c r="K160" s="225"/>
      <c r="L160" s="225"/>
      <c r="M160" s="225"/>
      <c r="N160" s="225"/>
      <c r="O160" s="225"/>
      <c r="P160" s="225"/>
      <c r="Q160" s="225"/>
      <c r="R160" s="225"/>
      <c r="S160" s="228"/>
      <c r="T160" s="228"/>
      <c r="U160" s="228"/>
      <c r="V160" s="227"/>
      <c r="W160" s="227"/>
      <c r="X160" s="227"/>
      <c r="Y160" s="227"/>
      <c r="Z160" s="227"/>
      <c r="AA160" s="227"/>
      <c r="AB160" s="227"/>
      <c r="AC160" s="227"/>
      <c r="AD160" s="227"/>
      <c r="AE160" s="227"/>
      <c r="AF160" s="227"/>
      <c r="AG160" s="227"/>
      <c r="AH160" s="227"/>
      <c r="AI160" s="227"/>
      <c r="AJ160" s="227"/>
      <c r="AK160" s="227"/>
      <c r="AL160" s="227"/>
      <c r="AM160" s="225"/>
      <c r="AN160" s="225"/>
      <c r="AO160" s="225"/>
      <c r="AP160" s="225"/>
      <c r="AQ160" s="225"/>
      <c r="AR160" s="225"/>
      <c r="AS160" s="225"/>
      <c r="AT160" s="225"/>
      <c r="AU160" s="225"/>
      <c r="AV160" s="225"/>
      <c r="AW160" s="225"/>
      <c r="AX160" s="225"/>
      <c r="AY160" s="225"/>
      <c r="AZ160" s="225"/>
      <c r="BA160" s="225"/>
      <c r="BB160" s="225"/>
      <c r="BC160" s="225"/>
      <c r="CA160" s="241"/>
    </row>
    <row r="161" spans="1:79" s="223" customFormat="1" ht="12">
      <c r="A161" s="225"/>
      <c r="B161" s="242"/>
      <c r="C161" s="227"/>
      <c r="D161" s="227"/>
      <c r="E161" s="225"/>
      <c r="F161" s="225"/>
      <c r="G161" s="225"/>
      <c r="H161" s="225"/>
      <c r="I161" s="225"/>
      <c r="J161" s="225"/>
      <c r="K161" s="225"/>
      <c r="L161" s="225"/>
      <c r="M161" s="225"/>
      <c r="N161" s="225"/>
      <c r="O161" s="225"/>
      <c r="P161" s="225"/>
      <c r="Q161" s="225"/>
      <c r="R161" s="225"/>
      <c r="S161" s="228"/>
      <c r="T161" s="228"/>
      <c r="U161" s="228"/>
      <c r="V161" s="227"/>
      <c r="W161" s="227"/>
      <c r="X161" s="227"/>
      <c r="Y161" s="227"/>
      <c r="Z161" s="227"/>
      <c r="AA161" s="227"/>
      <c r="AB161" s="227"/>
      <c r="AC161" s="227"/>
      <c r="AD161" s="227"/>
      <c r="AE161" s="227"/>
      <c r="AF161" s="227"/>
      <c r="AG161" s="227"/>
      <c r="AH161" s="227"/>
      <c r="AI161" s="227"/>
      <c r="AJ161" s="227"/>
      <c r="AK161" s="227"/>
      <c r="AL161" s="227"/>
      <c r="AM161" s="225"/>
      <c r="AN161" s="225"/>
      <c r="AO161" s="225"/>
      <c r="AP161" s="225"/>
      <c r="AQ161" s="225"/>
      <c r="AR161" s="225"/>
      <c r="AS161" s="225"/>
      <c r="AT161" s="225"/>
      <c r="AU161" s="225"/>
      <c r="AV161" s="225"/>
      <c r="AW161" s="225"/>
      <c r="AX161" s="225"/>
      <c r="AY161" s="225"/>
      <c r="AZ161" s="225"/>
      <c r="BA161" s="225"/>
      <c r="BB161" s="225"/>
      <c r="BC161" s="225"/>
      <c r="CA161" s="241"/>
    </row>
    <row r="162" spans="1:79" s="223" customFormat="1" ht="12">
      <c r="A162" s="225"/>
      <c r="B162" s="242"/>
      <c r="C162" s="227"/>
      <c r="D162" s="227"/>
      <c r="E162" s="225"/>
      <c r="F162" s="225"/>
      <c r="G162" s="225"/>
      <c r="H162" s="225"/>
      <c r="I162" s="225"/>
      <c r="J162" s="225"/>
      <c r="K162" s="225"/>
      <c r="L162" s="225"/>
      <c r="M162" s="225"/>
      <c r="N162" s="225"/>
      <c r="O162" s="225"/>
      <c r="P162" s="225"/>
      <c r="Q162" s="225"/>
      <c r="R162" s="225"/>
      <c r="S162" s="228"/>
      <c r="T162" s="228"/>
      <c r="U162" s="228"/>
      <c r="V162" s="227"/>
      <c r="W162" s="227"/>
      <c r="X162" s="227"/>
      <c r="Y162" s="227"/>
      <c r="Z162" s="227"/>
      <c r="AA162" s="227"/>
      <c r="AB162" s="227"/>
      <c r="AC162" s="227"/>
      <c r="AD162" s="227"/>
      <c r="AE162" s="227"/>
      <c r="AF162" s="227"/>
      <c r="AG162" s="227"/>
      <c r="AH162" s="227"/>
      <c r="AI162" s="227"/>
      <c r="AJ162" s="227"/>
      <c r="AK162" s="227"/>
      <c r="AL162" s="227"/>
      <c r="AM162" s="225"/>
      <c r="AN162" s="225"/>
      <c r="AO162" s="225"/>
      <c r="AP162" s="225"/>
      <c r="AQ162" s="225"/>
      <c r="AR162" s="225"/>
      <c r="AS162" s="225"/>
      <c r="AT162" s="225"/>
      <c r="AU162" s="225"/>
      <c r="AV162" s="225"/>
      <c r="AW162" s="225"/>
      <c r="AX162" s="225"/>
      <c r="AY162" s="225"/>
      <c r="AZ162" s="225"/>
      <c r="BA162" s="225"/>
      <c r="BB162" s="225"/>
      <c r="BC162" s="225"/>
      <c r="CA162" s="241"/>
    </row>
    <row r="163" spans="1:79" s="223" customFormat="1" ht="12">
      <c r="A163" s="225"/>
      <c r="B163" s="242"/>
      <c r="C163" s="227"/>
      <c r="D163" s="227"/>
      <c r="E163" s="225"/>
      <c r="F163" s="225"/>
      <c r="G163" s="225"/>
      <c r="H163" s="225"/>
      <c r="I163" s="225"/>
      <c r="J163" s="225"/>
      <c r="K163" s="225"/>
      <c r="L163" s="225"/>
      <c r="M163" s="225"/>
      <c r="N163" s="225"/>
      <c r="O163" s="225"/>
      <c r="P163" s="225"/>
      <c r="Q163" s="225"/>
      <c r="R163" s="225"/>
      <c r="S163" s="228"/>
      <c r="T163" s="228"/>
      <c r="U163" s="228"/>
      <c r="V163" s="227"/>
      <c r="W163" s="227"/>
      <c r="X163" s="227"/>
      <c r="Y163" s="227"/>
      <c r="Z163" s="227"/>
      <c r="AA163" s="227"/>
      <c r="AB163" s="227"/>
      <c r="AC163" s="227"/>
      <c r="AD163" s="227"/>
      <c r="AE163" s="227"/>
      <c r="AF163" s="227"/>
      <c r="AG163" s="227"/>
      <c r="AH163" s="227"/>
      <c r="AI163" s="227"/>
      <c r="AJ163" s="227"/>
      <c r="AK163" s="227"/>
      <c r="AL163" s="227"/>
      <c r="AM163" s="225"/>
      <c r="AN163" s="225"/>
      <c r="AO163" s="225"/>
      <c r="AP163" s="225"/>
      <c r="AQ163" s="225"/>
      <c r="AR163" s="225"/>
      <c r="AS163" s="225"/>
      <c r="AT163" s="225"/>
      <c r="AU163" s="225"/>
      <c r="AV163" s="225"/>
      <c r="AW163" s="225"/>
      <c r="AX163" s="225"/>
      <c r="AY163" s="225"/>
      <c r="AZ163" s="225"/>
      <c r="BA163" s="225"/>
      <c r="BB163" s="225"/>
      <c r="BC163" s="225"/>
      <c r="CA163" s="241"/>
    </row>
    <row r="164" spans="1:79" s="223" customFormat="1" ht="12">
      <c r="A164" s="225"/>
      <c r="B164" s="242"/>
      <c r="C164" s="227"/>
      <c r="D164" s="227"/>
      <c r="E164" s="225"/>
      <c r="F164" s="225"/>
      <c r="G164" s="225"/>
      <c r="H164" s="225"/>
      <c r="I164" s="225"/>
      <c r="J164" s="225"/>
      <c r="K164" s="225"/>
      <c r="L164" s="225"/>
      <c r="M164" s="225"/>
      <c r="N164" s="225"/>
      <c r="O164" s="225"/>
      <c r="P164" s="225"/>
      <c r="Q164" s="225"/>
      <c r="R164" s="225"/>
      <c r="S164" s="228"/>
      <c r="T164" s="228"/>
      <c r="U164" s="228"/>
      <c r="V164" s="227"/>
      <c r="W164" s="227"/>
      <c r="X164" s="227"/>
      <c r="Y164" s="227"/>
      <c r="Z164" s="227"/>
      <c r="AA164" s="227"/>
      <c r="AB164" s="227"/>
      <c r="AC164" s="227"/>
      <c r="AD164" s="227"/>
      <c r="AE164" s="227"/>
      <c r="AF164" s="227"/>
      <c r="AG164" s="227"/>
      <c r="AH164" s="227"/>
      <c r="AI164" s="227"/>
      <c r="AJ164" s="227"/>
      <c r="AK164" s="227"/>
      <c r="AL164" s="227"/>
      <c r="AM164" s="225"/>
      <c r="AN164" s="225"/>
      <c r="AO164" s="225"/>
      <c r="AP164" s="225"/>
      <c r="AQ164" s="225"/>
      <c r="AR164" s="225"/>
      <c r="AS164" s="225"/>
      <c r="AT164" s="225"/>
      <c r="AU164" s="225"/>
      <c r="AV164" s="225"/>
      <c r="AW164" s="225"/>
      <c r="AX164" s="225"/>
      <c r="AY164" s="225"/>
      <c r="AZ164" s="225"/>
      <c r="BA164" s="225"/>
      <c r="BB164" s="225"/>
      <c r="BC164" s="225"/>
      <c r="CA164" s="241"/>
    </row>
    <row r="165" spans="1:79" s="223" customFormat="1" ht="12">
      <c r="A165" s="225"/>
      <c r="B165" s="242"/>
      <c r="C165" s="227"/>
      <c r="D165" s="227"/>
      <c r="E165" s="225"/>
      <c r="F165" s="225"/>
      <c r="G165" s="225"/>
      <c r="H165" s="225"/>
      <c r="I165" s="225"/>
      <c r="J165" s="225"/>
      <c r="K165" s="225"/>
      <c r="L165" s="225"/>
      <c r="M165" s="225"/>
      <c r="N165" s="225"/>
      <c r="O165" s="225"/>
      <c r="P165" s="225"/>
      <c r="Q165" s="225"/>
      <c r="R165" s="225"/>
      <c r="S165" s="228"/>
      <c r="T165" s="228"/>
      <c r="U165" s="228"/>
      <c r="V165" s="227"/>
      <c r="W165" s="227"/>
      <c r="X165" s="227"/>
      <c r="Y165" s="227"/>
      <c r="Z165" s="227"/>
      <c r="AA165" s="227"/>
      <c r="AB165" s="227"/>
      <c r="AC165" s="227"/>
      <c r="AD165" s="227"/>
      <c r="AE165" s="227"/>
      <c r="AF165" s="227"/>
      <c r="AG165" s="227"/>
      <c r="AH165" s="227"/>
      <c r="AI165" s="227"/>
      <c r="AJ165" s="227"/>
      <c r="AK165" s="227"/>
      <c r="AL165" s="227"/>
      <c r="AM165" s="225"/>
      <c r="AN165" s="225"/>
      <c r="AO165" s="225"/>
      <c r="AP165" s="225"/>
      <c r="AQ165" s="225"/>
      <c r="AR165" s="225"/>
      <c r="AS165" s="225"/>
      <c r="AT165" s="225"/>
      <c r="AU165" s="225"/>
      <c r="AV165" s="225"/>
      <c r="AW165" s="225"/>
      <c r="AX165" s="225"/>
      <c r="AY165" s="225"/>
      <c r="AZ165" s="225"/>
      <c r="BA165" s="225"/>
      <c r="BB165" s="225"/>
      <c r="BC165" s="225"/>
      <c r="CA165" s="241"/>
    </row>
    <row r="166" spans="1:79" s="223" customFormat="1" ht="12">
      <c r="A166" s="225"/>
      <c r="B166" s="242"/>
      <c r="C166" s="227"/>
      <c r="D166" s="227"/>
      <c r="E166" s="225"/>
      <c r="F166" s="225"/>
      <c r="G166" s="225"/>
      <c r="H166" s="225"/>
      <c r="I166" s="225"/>
      <c r="J166" s="225"/>
      <c r="K166" s="225"/>
      <c r="L166" s="225"/>
      <c r="M166" s="225"/>
      <c r="N166" s="225"/>
      <c r="O166" s="225"/>
      <c r="P166" s="225"/>
      <c r="Q166" s="225"/>
      <c r="R166" s="225"/>
      <c r="S166" s="228"/>
      <c r="T166" s="228"/>
      <c r="U166" s="228"/>
      <c r="V166" s="227"/>
      <c r="W166" s="227"/>
      <c r="X166" s="227"/>
      <c r="Y166" s="227"/>
      <c r="Z166" s="227"/>
      <c r="AA166" s="227"/>
      <c r="AB166" s="227"/>
      <c r="AC166" s="227"/>
      <c r="AD166" s="227"/>
      <c r="AE166" s="227"/>
      <c r="AF166" s="227"/>
      <c r="AG166" s="227"/>
      <c r="AH166" s="227"/>
      <c r="AI166" s="227"/>
      <c r="AJ166" s="227"/>
      <c r="AK166" s="227"/>
      <c r="AL166" s="227"/>
      <c r="AM166" s="225"/>
      <c r="AN166" s="225"/>
      <c r="AO166" s="225"/>
      <c r="AP166" s="225"/>
      <c r="AQ166" s="225"/>
      <c r="AR166" s="225"/>
      <c r="AS166" s="225"/>
      <c r="AT166" s="225"/>
      <c r="AU166" s="225"/>
      <c r="AV166" s="225"/>
      <c r="AW166" s="225"/>
      <c r="AX166" s="225"/>
      <c r="AY166" s="225"/>
      <c r="AZ166" s="225"/>
      <c r="BA166" s="225"/>
      <c r="BB166" s="225"/>
      <c r="BC166" s="225"/>
      <c r="CA166" s="241"/>
    </row>
    <row r="167" spans="1:79" s="223" customFormat="1" ht="12">
      <c r="A167" s="225"/>
      <c r="B167" s="242"/>
      <c r="C167" s="227"/>
      <c r="D167" s="227"/>
      <c r="E167" s="225"/>
      <c r="F167" s="225"/>
      <c r="G167" s="225"/>
      <c r="H167" s="225"/>
      <c r="I167" s="225"/>
      <c r="J167" s="225"/>
      <c r="K167" s="225"/>
      <c r="L167" s="225"/>
      <c r="M167" s="225"/>
      <c r="N167" s="225"/>
      <c r="O167" s="225"/>
      <c r="P167" s="225"/>
      <c r="Q167" s="225"/>
      <c r="R167" s="225"/>
      <c r="S167" s="228"/>
      <c r="T167" s="228"/>
      <c r="U167" s="228"/>
      <c r="V167" s="227"/>
      <c r="W167" s="227"/>
      <c r="X167" s="227"/>
      <c r="Y167" s="227"/>
      <c r="Z167" s="227"/>
      <c r="AA167" s="227"/>
      <c r="AB167" s="227"/>
      <c r="AC167" s="227"/>
      <c r="AD167" s="227"/>
      <c r="AE167" s="227"/>
      <c r="AF167" s="227"/>
      <c r="AG167" s="227"/>
      <c r="AH167" s="227"/>
      <c r="AI167" s="227"/>
      <c r="AJ167" s="227"/>
      <c r="AK167" s="227"/>
      <c r="AL167" s="227"/>
      <c r="AM167" s="225"/>
      <c r="AN167" s="225"/>
      <c r="AO167" s="225"/>
      <c r="AP167" s="225"/>
      <c r="AQ167" s="225"/>
      <c r="AR167" s="225"/>
      <c r="AS167" s="225"/>
      <c r="AT167" s="225"/>
      <c r="AU167" s="225"/>
      <c r="AV167" s="225"/>
      <c r="AW167" s="225"/>
      <c r="AX167" s="225"/>
      <c r="AY167" s="225"/>
      <c r="AZ167" s="225"/>
      <c r="BA167" s="225"/>
      <c r="BB167" s="225"/>
      <c r="BC167" s="225"/>
      <c r="CA167" s="241"/>
    </row>
    <row r="168" spans="1:79" s="223" customFormat="1" ht="12">
      <c r="A168" s="225"/>
      <c r="B168" s="242"/>
      <c r="C168" s="227"/>
      <c r="D168" s="227"/>
      <c r="E168" s="225"/>
      <c r="F168" s="225"/>
      <c r="G168" s="225"/>
      <c r="H168" s="225"/>
      <c r="I168" s="225"/>
      <c r="J168" s="225"/>
      <c r="K168" s="225"/>
      <c r="L168" s="225"/>
      <c r="M168" s="225"/>
      <c r="N168" s="225"/>
      <c r="O168" s="225"/>
      <c r="P168" s="225"/>
      <c r="Q168" s="225"/>
      <c r="R168" s="225"/>
      <c r="S168" s="228"/>
      <c r="T168" s="228"/>
      <c r="U168" s="228"/>
      <c r="V168" s="227"/>
      <c r="W168" s="227"/>
      <c r="X168" s="227"/>
      <c r="Y168" s="227"/>
      <c r="Z168" s="227"/>
      <c r="AA168" s="227"/>
      <c r="AB168" s="227"/>
      <c r="AC168" s="227"/>
      <c r="AD168" s="227"/>
      <c r="AE168" s="227"/>
      <c r="AF168" s="227"/>
      <c r="AG168" s="227"/>
      <c r="AH168" s="227"/>
      <c r="AI168" s="227"/>
      <c r="AJ168" s="227"/>
      <c r="AK168" s="227"/>
      <c r="AL168" s="227"/>
      <c r="AM168" s="225"/>
      <c r="AN168" s="225"/>
      <c r="AO168" s="225"/>
      <c r="AP168" s="225"/>
      <c r="AQ168" s="225"/>
      <c r="AR168" s="225"/>
      <c r="AS168" s="225"/>
      <c r="AT168" s="225"/>
      <c r="AU168" s="225"/>
      <c r="AV168" s="225"/>
      <c r="AW168" s="225"/>
      <c r="AX168" s="225"/>
      <c r="AY168" s="225"/>
      <c r="AZ168" s="225"/>
      <c r="BA168" s="225"/>
      <c r="BB168" s="225"/>
      <c r="BC168" s="225"/>
      <c r="CA168" s="241"/>
    </row>
    <row r="169" spans="1:79" s="223" customFormat="1" ht="12">
      <c r="A169" s="225"/>
      <c r="B169" s="242"/>
      <c r="C169" s="227"/>
      <c r="D169" s="227"/>
      <c r="E169" s="225"/>
      <c r="F169" s="225"/>
      <c r="G169" s="225"/>
      <c r="H169" s="225"/>
      <c r="I169" s="225"/>
      <c r="J169" s="225"/>
      <c r="K169" s="225"/>
      <c r="L169" s="225"/>
      <c r="M169" s="225"/>
      <c r="N169" s="225"/>
      <c r="O169" s="225"/>
      <c r="P169" s="225"/>
      <c r="Q169" s="225"/>
      <c r="R169" s="225"/>
      <c r="S169" s="228"/>
      <c r="T169" s="228"/>
      <c r="U169" s="228"/>
      <c r="V169" s="227"/>
      <c r="W169" s="227"/>
      <c r="X169" s="227"/>
      <c r="Y169" s="227"/>
      <c r="Z169" s="227"/>
      <c r="AA169" s="227"/>
      <c r="AB169" s="227"/>
      <c r="AC169" s="227"/>
      <c r="AD169" s="227"/>
      <c r="AE169" s="227"/>
      <c r="AF169" s="227"/>
      <c r="AG169" s="227"/>
      <c r="AH169" s="227"/>
      <c r="AI169" s="227"/>
      <c r="AJ169" s="227"/>
      <c r="AK169" s="227"/>
      <c r="AL169" s="227"/>
      <c r="AM169" s="225"/>
      <c r="AN169" s="225"/>
      <c r="AO169" s="225"/>
      <c r="AP169" s="225"/>
      <c r="AQ169" s="225"/>
      <c r="AR169" s="225"/>
      <c r="AS169" s="225"/>
      <c r="AT169" s="225"/>
      <c r="AU169" s="225"/>
      <c r="AV169" s="225"/>
      <c r="AW169" s="225"/>
      <c r="AX169" s="225"/>
      <c r="AY169" s="225"/>
      <c r="AZ169" s="225"/>
      <c r="BA169" s="225"/>
      <c r="BB169" s="225"/>
      <c r="BC169" s="225"/>
      <c r="CA169" s="241"/>
    </row>
    <row r="170" spans="1:79" s="223" customFormat="1" ht="12">
      <c r="A170" s="225"/>
      <c r="B170" s="242"/>
      <c r="C170" s="227"/>
      <c r="D170" s="227"/>
      <c r="E170" s="225"/>
      <c r="F170" s="225"/>
      <c r="G170" s="225"/>
      <c r="H170" s="225"/>
      <c r="I170" s="225"/>
      <c r="J170" s="225"/>
      <c r="K170" s="225"/>
      <c r="L170" s="225"/>
      <c r="M170" s="225"/>
      <c r="N170" s="225"/>
      <c r="O170" s="225"/>
      <c r="P170" s="225"/>
      <c r="Q170" s="225"/>
      <c r="R170" s="225"/>
      <c r="S170" s="228"/>
      <c r="T170" s="228"/>
      <c r="U170" s="228"/>
      <c r="V170" s="227"/>
      <c r="W170" s="227"/>
      <c r="X170" s="227"/>
      <c r="Y170" s="227"/>
      <c r="Z170" s="227"/>
      <c r="AA170" s="227"/>
      <c r="AB170" s="227"/>
      <c r="AC170" s="227"/>
      <c r="AD170" s="227"/>
      <c r="AE170" s="227"/>
      <c r="AF170" s="227"/>
      <c r="AG170" s="227"/>
      <c r="AH170" s="227"/>
      <c r="AI170" s="227"/>
      <c r="AJ170" s="227"/>
      <c r="AK170" s="227"/>
      <c r="AL170" s="227"/>
      <c r="AM170" s="225"/>
      <c r="AN170" s="225"/>
      <c r="AO170" s="225"/>
      <c r="AP170" s="225"/>
      <c r="AQ170" s="225"/>
      <c r="AR170" s="225"/>
      <c r="AS170" s="225"/>
      <c r="AT170" s="225"/>
      <c r="AU170" s="225"/>
      <c r="AV170" s="225"/>
      <c r="AW170" s="225"/>
      <c r="AX170" s="225"/>
      <c r="AY170" s="225"/>
      <c r="AZ170" s="225"/>
      <c r="BA170" s="225"/>
      <c r="BB170" s="225"/>
      <c r="BC170" s="225"/>
      <c r="CA170" s="241"/>
    </row>
    <row r="171" spans="1:79" s="223" customFormat="1" ht="12">
      <c r="A171" s="225"/>
      <c r="B171" s="242"/>
      <c r="C171" s="227"/>
      <c r="D171" s="227"/>
      <c r="E171" s="225"/>
      <c r="F171" s="225"/>
      <c r="G171" s="225"/>
      <c r="H171" s="225"/>
      <c r="I171" s="225"/>
      <c r="J171" s="225"/>
      <c r="K171" s="225"/>
      <c r="L171" s="225"/>
      <c r="M171" s="225"/>
      <c r="N171" s="225"/>
      <c r="O171" s="225"/>
      <c r="P171" s="225"/>
      <c r="Q171" s="225"/>
      <c r="R171" s="225"/>
      <c r="S171" s="228"/>
      <c r="T171" s="228"/>
      <c r="U171" s="228"/>
      <c r="V171" s="227"/>
      <c r="W171" s="227"/>
      <c r="X171" s="227"/>
      <c r="Y171" s="227"/>
      <c r="Z171" s="227"/>
      <c r="AA171" s="227"/>
      <c r="AB171" s="227"/>
      <c r="AC171" s="227"/>
      <c r="AD171" s="227"/>
      <c r="AE171" s="227"/>
      <c r="AF171" s="227"/>
      <c r="AG171" s="227"/>
      <c r="AH171" s="227"/>
      <c r="AI171" s="227"/>
      <c r="AJ171" s="227"/>
      <c r="AK171" s="227"/>
      <c r="AL171" s="227"/>
      <c r="AM171" s="225"/>
      <c r="AN171" s="225"/>
      <c r="AO171" s="225"/>
      <c r="AP171" s="225"/>
      <c r="AQ171" s="225"/>
      <c r="AR171" s="225"/>
      <c r="AS171" s="225"/>
      <c r="AT171" s="225"/>
      <c r="AU171" s="225"/>
      <c r="AV171" s="225"/>
      <c r="AW171" s="225"/>
      <c r="AX171" s="225"/>
      <c r="AY171" s="225"/>
      <c r="AZ171" s="225"/>
      <c r="BA171" s="225"/>
      <c r="BB171" s="225"/>
      <c r="BC171" s="225"/>
      <c r="CA171" s="241"/>
    </row>
    <row r="172" spans="1:79" s="223" customFormat="1" ht="12">
      <c r="A172" s="225"/>
      <c r="B172" s="242"/>
      <c r="C172" s="227"/>
      <c r="D172" s="227"/>
      <c r="E172" s="225"/>
      <c r="F172" s="225"/>
      <c r="G172" s="225"/>
      <c r="H172" s="225"/>
      <c r="I172" s="225"/>
      <c r="J172" s="225"/>
      <c r="K172" s="225"/>
      <c r="L172" s="225"/>
      <c r="M172" s="225"/>
      <c r="N172" s="225"/>
      <c r="O172" s="225"/>
      <c r="P172" s="225"/>
      <c r="Q172" s="225"/>
      <c r="R172" s="225"/>
      <c r="S172" s="228"/>
      <c r="T172" s="228"/>
      <c r="U172" s="228"/>
      <c r="V172" s="227"/>
      <c r="W172" s="227"/>
      <c r="X172" s="227"/>
      <c r="Y172" s="227"/>
      <c r="Z172" s="227"/>
      <c r="AA172" s="227"/>
      <c r="AB172" s="227"/>
      <c r="AC172" s="227"/>
      <c r="AD172" s="227"/>
      <c r="AE172" s="227"/>
      <c r="AF172" s="227"/>
      <c r="AG172" s="227"/>
      <c r="AH172" s="227"/>
      <c r="AI172" s="227"/>
      <c r="AJ172" s="227"/>
      <c r="AK172" s="227"/>
      <c r="AL172" s="227"/>
      <c r="AM172" s="225"/>
      <c r="AN172" s="225"/>
      <c r="AO172" s="225"/>
      <c r="AP172" s="225"/>
      <c r="AQ172" s="225"/>
      <c r="AR172" s="225"/>
      <c r="AS172" s="225"/>
      <c r="AT172" s="225"/>
      <c r="AU172" s="225"/>
      <c r="AV172" s="225"/>
      <c r="AW172" s="225"/>
      <c r="AX172" s="225"/>
      <c r="AY172" s="225"/>
      <c r="AZ172" s="225"/>
      <c r="BA172" s="225"/>
      <c r="BB172" s="225"/>
      <c r="BC172" s="225"/>
      <c r="CA172" s="241"/>
    </row>
    <row r="173" spans="1:79" s="223" customFormat="1" ht="12">
      <c r="A173" s="225"/>
      <c r="B173" s="242"/>
      <c r="C173" s="227"/>
      <c r="D173" s="227"/>
      <c r="E173" s="225"/>
      <c r="F173" s="225"/>
      <c r="G173" s="225"/>
      <c r="H173" s="225"/>
      <c r="I173" s="225"/>
      <c r="J173" s="225"/>
      <c r="K173" s="225"/>
      <c r="L173" s="225"/>
      <c r="M173" s="225"/>
      <c r="N173" s="225"/>
      <c r="O173" s="225"/>
      <c r="P173" s="225"/>
      <c r="Q173" s="225"/>
      <c r="R173" s="225"/>
      <c r="S173" s="228"/>
      <c r="T173" s="228"/>
      <c r="U173" s="228"/>
      <c r="V173" s="227"/>
      <c r="W173" s="227"/>
      <c r="X173" s="227"/>
      <c r="Y173" s="227"/>
      <c r="Z173" s="227"/>
      <c r="AA173" s="227"/>
      <c r="AB173" s="227"/>
      <c r="AC173" s="227"/>
      <c r="AD173" s="227"/>
      <c r="AE173" s="227"/>
      <c r="AF173" s="227"/>
      <c r="AG173" s="227"/>
      <c r="AH173" s="227"/>
      <c r="AI173" s="227"/>
      <c r="AJ173" s="227"/>
      <c r="AK173" s="227"/>
      <c r="AL173" s="227"/>
      <c r="AM173" s="225"/>
      <c r="AN173" s="225"/>
      <c r="AO173" s="225"/>
      <c r="AP173" s="225"/>
      <c r="AQ173" s="225"/>
      <c r="AR173" s="225"/>
      <c r="AS173" s="225"/>
      <c r="AT173" s="225"/>
      <c r="AU173" s="225"/>
      <c r="AV173" s="225"/>
      <c r="AW173" s="225"/>
      <c r="AX173" s="225"/>
      <c r="AY173" s="225"/>
      <c r="AZ173" s="225"/>
      <c r="BA173" s="225"/>
      <c r="BB173" s="225"/>
      <c r="BC173" s="225"/>
      <c r="CA173" s="241"/>
    </row>
    <row r="174" spans="1:79" s="223" customFormat="1" ht="12">
      <c r="A174" s="225"/>
      <c r="B174" s="242"/>
      <c r="C174" s="227"/>
      <c r="D174" s="227"/>
      <c r="E174" s="225"/>
      <c r="F174" s="225"/>
      <c r="G174" s="225"/>
      <c r="H174" s="225"/>
      <c r="I174" s="225"/>
      <c r="J174" s="225"/>
      <c r="K174" s="225"/>
      <c r="L174" s="225"/>
      <c r="M174" s="225"/>
      <c r="N174" s="225"/>
      <c r="O174" s="225"/>
      <c r="P174" s="225"/>
      <c r="Q174" s="225"/>
      <c r="R174" s="225"/>
      <c r="S174" s="228"/>
      <c r="T174" s="228"/>
      <c r="U174" s="228"/>
      <c r="V174" s="227"/>
      <c r="W174" s="227"/>
      <c r="X174" s="227"/>
      <c r="Y174" s="227"/>
      <c r="Z174" s="227"/>
      <c r="AA174" s="227"/>
      <c r="AB174" s="227"/>
      <c r="AC174" s="227"/>
      <c r="AD174" s="227"/>
      <c r="AE174" s="227"/>
      <c r="AF174" s="227"/>
      <c r="AG174" s="227"/>
      <c r="AH174" s="227"/>
      <c r="AI174" s="227"/>
      <c r="AJ174" s="227"/>
      <c r="AK174" s="227"/>
      <c r="AL174" s="227"/>
      <c r="AM174" s="225"/>
      <c r="AN174" s="225"/>
      <c r="AO174" s="225"/>
      <c r="AP174" s="225"/>
      <c r="AQ174" s="225"/>
      <c r="AR174" s="225"/>
      <c r="AS174" s="225"/>
      <c r="AT174" s="225"/>
      <c r="AU174" s="225"/>
      <c r="AV174" s="225"/>
      <c r="AW174" s="225"/>
      <c r="AX174" s="225"/>
      <c r="AY174" s="225"/>
      <c r="AZ174" s="225"/>
      <c r="BA174" s="225"/>
      <c r="BB174" s="225"/>
      <c r="BC174" s="225"/>
      <c r="CA174" s="241"/>
    </row>
    <row r="175" spans="1:79" s="223" customFormat="1" ht="12">
      <c r="A175" s="225"/>
      <c r="B175" s="242"/>
      <c r="C175" s="227"/>
      <c r="D175" s="227"/>
      <c r="E175" s="225"/>
      <c r="F175" s="225"/>
      <c r="G175" s="225"/>
      <c r="H175" s="225"/>
      <c r="I175" s="225"/>
      <c r="J175" s="225"/>
      <c r="K175" s="225"/>
      <c r="L175" s="225"/>
      <c r="M175" s="225"/>
      <c r="N175" s="225"/>
      <c r="O175" s="225"/>
      <c r="P175" s="225"/>
      <c r="Q175" s="225"/>
      <c r="R175" s="225"/>
      <c r="S175" s="228"/>
      <c r="T175" s="228"/>
      <c r="U175" s="228"/>
      <c r="V175" s="227"/>
      <c r="W175" s="227"/>
      <c r="X175" s="227"/>
      <c r="Y175" s="227"/>
      <c r="Z175" s="227"/>
      <c r="AA175" s="227"/>
      <c r="AB175" s="227"/>
      <c r="AC175" s="227"/>
      <c r="AD175" s="227"/>
      <c r="AE175" s="227"/>
      <c r="AF175" s="227"/>
      <c r="AG175" s="227"/>
      <c r="AH175" s="227"/>
      <c r="AI175" s="227"/>
      <c r="AJ175" s="227"/>
      <c r="AK175" s="227"/>
      <c r="AL175" s="227"/>
      <c r="AM175" s="225"/>
      <c r="AN175" s="225"/>
      <c r="AO175" s="225"/>
      <c r="AP175" s="225"/>
      <c r="AQ175" s="225"/>
      <c r="AR175" s="225"/>
      <c r="AS175" s="225"/>
      <c r="AT175" s="225"/>
      <c r="AU175" s="225"/>
      <c r="AV175" s="225"/>
      <c r="AW175" s="225"/>
      <c r="AX175" s="225"/>
      <c r="AY175" s="225"/>
      <c r="AZ175" s="225"/>
      <c r="BA175" s="225"/>
      <c r="BB175" s="225"/>
      <c r="BC175" s="225"/>
      <c r="CA175" s="241"/>
    </row>
    <row r="176" spans="1:79" s="223" customFormat="1" ht="12">
      <c r="A176" s="225"/>
      <c r="B176" s="242"/>
      <c r="C176" s="227"/>
      <c r="D176" s="227"/>
      <c r="E176" s="225"/>
      <c r="F176" s="225"/>
      <c r="G176" s="225"/>
      <c r="H176" s="225"/>
      <c r="I176" s="225"/>
      <c r="J176" s="225"/>
      <c r="K176" s="225"/>
      <c r="L176" s="225"/>
      <c r="M176" s="225"/>
      <c r="N176" s="225"/>
      <c r="O176" s="225"/>
      <c r="P176" s="225"/>
      <c r="Q176" s="225"/>
      <c r="R176" s="225"/>
      <c r="S176" s="228"/>
      <c r="T176" s="228"/>
      <c r="U176" s="228"/>
      <c r="V176" s="227"/>
      <c r="W176" s="227"/>
      <c r="X176" s="227"/>
      <c r="Y176" s="227"/>
      <c r="Z176" s="227"/>
      <c r="AA176" s="227"/>
      <c r="AB176" s="227"/>
      <c r="AC176" s="227"/>
      <c r="AD176" s="227"/>
      <c r="AE176" s="227"/>
      <c r="AF176" s="227"/>
      <c r="AG176" s="227"/>
      <c r="AH176" s="227"/>
      <c r="AI176" s="227"/>
      <c r="AJ176" s="227"/>
      <c r="AK176" s="227"/>
      <c r="AL176" s="227"/>
      <c r="AM176" s="225"/>
      <c r="AN176" s="225"/>
      <c r="AO176" s="225"/>
      <c r="AP176" s="225"/>
      <c r="AQ176" s="225"/>
      <c r="AR176" s="225"/>
      <c r="AS176" s="225"/>
      <c r="AT176" s="225"/>
      <c r="AU176" s="225"/>
      <c r="AV176" s="225"/>
      <c r="AW176" s="225"/>
      <c r="AX176" s="225"/>
      <c r="AY176" s="225"/>
      <c r="AZ176" s="225"/>
      <c r="BA176" s="225"/>
      <c r="BB176" s="225"/>
      <c r="BC176" s="225"/>
      <c r="CA176" s="241"/>
    </row>
    <row r="177" spans="1:79" s="223" customFormat="1" ht="12">
      <c r="A177" s="225"/>
      <c r="B177" s="242"/>
      <c r="C177" s="227"/>
      <c r="D177" s="227"/>
      <c r="E177" s="225"/>
      <c r="F177" s="225"/>
      <c r="G177" s="225"/>
      <c r="H177" s="225"/>
      <c r="I177" s="225"/>
      <c r="J177" s="225"/>
      <c r="K177" s="225"/>
      <c r="L177" s="225"/>
      <c r="M177" s="225"/>
      <c r="N177" s="225"/>
      <c r="O177" s="225"/>
      <c r="P177" s="225"/>
      <c r="Q177" s="225"/>
      <c r="R177" s="225"/>
      <c r="S177" s="228"/>
      <c r="T177" s="228"/>
      <c r="U177" s="228"/>
      <c r="V177" s="227"/>
      <c r="W177" s="227"/>
      <c r="X177" s="227"/>
      <c r="Y177" s="227"/>
      <c r="Z177" s="227"/>
      <c r="AA177" s="227"/>
      <c r="AB177" s="227"/>
      <c r="AC177" s="227"/>
      <c r="AD177" s="227"/>
      <c r="AE177" s="227"/>
      <c r="AF177" s="227"/>
      <c r="AG177" s="227"/>
      <c r="AH177" s="227"/>
      <c r="AI177" s="227"/>
      <c r="AJ177" s="227"/>
      <c r="AK177" s="227"/>
      <c r="AL177" s="227"/>
      <c r="AM177" s="225"/>
      <c r="AN177" s="225"/>
      <c r="AO177" s="225"/>
      <c r="AP177" s="225"/>
      <c r="AQ177" s="225"/>
      <c r="AR177" s="225"/>
      <c r="AS177" s="225"/>
      <c r="AT177" s="225"/>
      <c r="AU177" s="225"/>
      <c r="AV177" s="225"/>
      <c r="AW177" s="225"/>
      <c r="AX177" s="225"/>
      <c r="AY177" s="225"/>
      <c r="AZ177" s="225"/>
      <c r="BA177" s="225"/>
      <c r="BB177" s="225"/>
      <c r="BC177" s="225"/>
      <c r="CA177" s="241"/>
    </row>
    <row r="178" spans="1:79" s="223" customFormat="1" ht="12">
      <c r="A178" s="225"/>
      <c r="B178" s="242"/>
      <c r="C178" s="227"/>
      <c r="D178" s="227"/>
      <c r="E178" s="225"/>
      <c r="F178" s="225"/>
      <c r="G178" s="225"/>
      <c r="H178" s="225"/>
      <c r="I178" s="225"/>
      <c r="J178" s="225"/>
      <c r="K178" s="225"/>
      <c r="L178" s="225"/>
      <c r="M178" s="225"/>
      <c r="N178" s="225"/>
      <c r="O178" s="225"/>
      <c r="P178" s="225"/>
      <c r="Q178" s="225"/>
      <c r="R178" s="225"/>
      <c r="S178" s="228"/>
      <c r="T178" s="228"/>
      <c r="U178" s="228"/>
      <c r="V178" s="227"/>
      <c r="W178" s="227"/>
      <c r="X178" s="227"/>
      <c r="Y178" s="227"/>
      <c r="Z178" s="227"/>
      <c r="AA178" s="227"/>
      <c r="AB178" s="227"/>
      <c r="AC178" s="227"/>
      <c r="AD178" s="227"/>
      <c r="AE178" s="227"/>
      <c r="AF178" s="227"/>
      <c r="AG178" s="227"/>
      <c r="AH178" s="227"/>
      <c r="AI178" s="227"/>
      <c r="AJ178" s="227"/>
      <c r="AK178" s="227"/>
      <c r="AL178" s="227"/>
      <c r="AM178" s="225"/>
      <c r="AN178" s="225"/>
      <c r="AO178" s="225"/>
      <c r="AP178" s="225"/>
      <c r="AQ178" s="225"/>
      <c r="AR178" s="225"/>
      <c r="AS178" s="225"/>
      <c r="AT178" s="225"/>
      <c r="AU178" s="225"/>
      <c r="AV178" s="225"/>
      <c r="AW178" s="225"/>
      <c r="AX178" s="225"/>
      <c r="AY178" s="225"/>
      <c r="AZ178" s="225"/>
      <c r="BA178" s="225"/>
      <c r="BB178" s="225"/>
      <c r="BC178" s="225"/>
      <c r="CA178" s="241"/>
    </row>
    <row r="179" spans="1:79" s="223" customFormat="1" ht="12">
      <c r="A179" s="225"/>
      <c r="B179" s="242"/>
      <c r="C179" s="227"/>
      <c r="D179" s="227"/>
      <c r="E179" s="225"/>
      <c r="F179" s="225"/>
      <c r="G179" s="225"/>
      <c r="H179" s="225"/>
      <c r="I179" s="225"/>
      <c r="J179" s="225"/>
      <c r="K179" s="225"/>
      <c r="L179" s="225"/>
      <c r="M179" s="225"/>
      <c r="N179" s="225"/>
      <c r="O179" s="225"/>
      <c r="P179" s="225"/>
      <c r="Q179" s="225"/>
      <c r="R179" s="225"/>
      <c r="S179" s="228"/>
      <c r="T179" s="228"/>
      <c r="U179" s="228"/>
      <c r="V179" s="227"/>
      <c r="W179" s="227"/>
      <c r="X179" s="227"/>
      <c r="Y179" s="227"/>
      <c r="Z179" s="227"/>
      <c r="AA179" s="227"/>
      <c r="AB179" s="227"/>
      <c r="AC179" s="227"/>
      <c r="AD179" s="227"/>
      <c r="AE179" s="227"/>
      <c r="AF179" s="227"/>
      <c r="AG179" s="227"/>
      <c r="AH179" s="227"/>
      <c r="AI179" s="227"/>
      <c r="AJ179" s="227"/>
      <c r="AK179" s="227"/>
      <c r="AL179" s="227"/>
      <c r="AM179" s="225"/>
      <c r="AN179" s="225"/>
      <c r="AO179" s="225"/>
      <c r="AP179" s="225"/>
      <c r="AQ179" s="225"/>
      <c r="AR179" s="225"/>
      <c r="AS179" s="225"/>
      <c r="AT179" s="225"/>
      <c r="AU179" s="225"/>
      <c r="AV179" s="225"/>
      <c r="AW179" s="225"/>
      <c r="AX179" s="225"/>
      <c r="AY179" s="225"/>
      <c r="AZ179" s="225"/>
      <c r="BA179" s="225"/>
      <c r="BB179" s="225"/>
      <c r="BC179" s="225"/>
      <c r="CA179" s="241"/>
    </row>
    <row r="180" spans="1:79" s="223" customFormat="1" ht="12">
      <c r="A180" s="225"/>
      <c r="B180" s="242"/>
      <c r="C180" s="227"/>
      <c r="D180" s="227"/>
      <c r="E180" s="225"/>
      <c r="F180" s="225"/>
      <c r="G180" s="225"/>
      <c r="H180" s="225"/>
      <c r="I180" s="225"/>
      <c r="J180" s="225"/>
      <c r="K180" s="225"/>
      <c r="L180" s="225"/>
      <c r="M180" s="225"/>
      <c r="N180" s="225"/>
      <c r="O180" s="225"/>
      <c r="P180" s="225"/>
      <c r="Q180" s="225"/>
      <c r="R180" s="225"/>
      <c r="S180" s="228"/>
      <c r="T180" s="228"/>
      <c r="U180" s="228"/>
      <c r="V180" s="227"/>
      <c r="W180" s="227"/>
      <c r="X180" s="227"/>
      <c r="Y180" s="227"/>
      <c r="Z180" s="227"/>
      <c r="AA180" s="227"/>
      <c r="AB180" s="227"/>
      <c r="AC180" s="227"/>
      <c r="AD180" s="227"/>
      <c r="AE180" s="227"/>
      <c r="AF180" s="227"/>
      <c r="AG180" s="227"/>
      <c r="AH180" s="227"/>
      <c r="AI180" s="227"/>
      <c r="AJ180" s="227"/>
      <c r="AK180" s="227"/>
      <c r="AL180" s="227"/>
      <c r="AM180" s="225"/>
      <c r="AN180" s="225"/>
      <c r="AO180" s="225"/>
      <c r="AP180" s="225"/>
      <c r="AQ180" s="225"/>
      <c r="AR180" s="225"/>
      <c r="AS180" s="225"/>
      <c r="AT180" s="225"/>
      <c r="AU180" s="225"/>
      <c r="AV180" s="225"/>
      <c r="AW180" s="225"/>
      <c r="AX180" s="225"/>
      <c r="AY180" s="225"/>
      <c r="AZ180" s="225"/>
      <c r="BA180" s="225"/>
      <c r="BB180" s="225"/>
      <c r="BC180" s="225"/>
      <c r="CA180" s="241"/>
    </row>
    <row r="181" spans="1:79" s="223" customFormat="1" ht="12">
      <c r="A181" s="225"/>
      <c r="B181" s="242"/>
      <c r="C181" s="227"/>
      <c r="D181" s="227"/>
      <c r="E181" s="225"/>
      <c r="F181" s="225"/>
      <c r="G181" s="225"/>
      <c r="H181" s="225"/>
      <c r="I181" s="225"/>
      <c r="J181" s="225"/>
      <c r="K181" s="225"/>
      <c r="L181" s="225"/>
      <c r="M181" s="225"/>
      <c r="N181" s="225"/>
      <c r="O181" s="225"/>
      <c r="P181" s="225"/>
      <c r="Q181" s="225"/>
      <c r="R181" s="225"/>
      <c r="S181" s="228"/>
      <c r="T181" s="228"/>
      <c r="U181" s="228"/>
      <c r="V181" s="227"/>
      <c r="W181" s="227"/>
      <c r="X181" s="227"/>
      <c r="Y181" s="227"/>
      <c r="Z181" s="227"/>
      <c r="AA181" s="227"/>
      <c r="AB181" s="227"/>
      <c r="AC181" s="227"/>
      <c r="AD181" s="227"/>
      <c r="AE181" s="227"/>
      <c r="AF181" s="227"/>
      <c r="AG181" s="227"/>
      <c r="AH181" s="227"/>
      <c r="AI181" s="227"/>
      <c r="AJ181" s="227"/>
      <c r="AK181" s="227"/>
      <c r="AL181" s="227"/>
      <c r="AM181" s="225"/>
      <c r="AN181" s="225"/>
      <c r="AO181" s="225"/>
      <c r="AP181" s="225"/>
      <c r="AQ181" s="225"/>
      <c r="AR181" s="225"/>
      <c r="AS181" s="225"/>
      <c r="AT181" s="225"/>
      <c r="AU181" s="225"/>
      <c r="AV181" s="225"/>
      <c r="AW181" s="225"/>
      <c r="AX181" s="225"/>
      <c r="AY181" s="225"/>
      <c r="AZ181" s="225"/>
      <c r="BA181" s="225"/>
      <c r="BB181" s="225"/>
      <c r="BC181" s="225"/>
      <c r="CA181" s="241"/>
    </row>
    <row r="182" spans="1:79" s="223" customFormat="1" ht="12">
      <c r="A182" s="225"/>
      <c r="B182" s="242"/>
      <c r="C182" s="227"/>
      <c r="D182" s="227"/>
      <c r="E182" s="225"/>
      <c r="F182" s="225"/>
      <c r="G182" s="225"/>
      <c r="H182" s="225"/>
      <c r="I182" s="225"/>
      <c r="J182" s="225"/>
      <c r="K182" s="225"/>
      <c r="L182" s="225"/>
      <c r="M182" s="225"/>
      <c r="N182" s="225"/>
      <c r="O182" s="225"/>
      <c r="P182" s="225"/>
      <c r="Q182" s="225"/>
      <c r="R182" s="225"/>
      <c r="S182" s="228"/>
      <c r="T182" s="228"/>
      <c r="U182" s="228"/>
      <c r="V182" s="227"/>
      <c r="W182" s="227"/>
      <c r="X182" s="227"/>
      <c r="Y182" s="227"/>
      <c r="Z182" s="227"/>
      <c r="AA182" s="227"/>
      <c r="AB182" s="227"/>
      <c r="AC182" s="227"/>
      <c r="AD182" s="227"/>
      <c r="AE182" s="227"/>
      <c r="AF182" s="227"/>
      <c r="AG182" s="227"/>
      <c r="AH182" s="227"/>
      <c r="AI182" s="227"/>
      <c r="AJ182" s="227"/>
      <c r="AK182" s="227"/>
      <c r="AL182" s="227"/>
      <c r="AM182" s="225"/>
      <c r="AN182" s="225"/>
      <c r="AO182" s="225"/>
      <c r="AP182" s="225"/>
      <c r="AQ182" s="225"/>
      <c r="AR182" s="225"/>
      <c r="AS182" s="225"/>
      <c r="AT182" s="225"/>
      <c r="AU182" s="225"/>
      <c r="AV182" s="225"/>
      <c r="AW182" s="225"/>
      <c r="AX182" s="225"/>
      <c r="AY182" s="225"/>
      <c r="AZ182" s="225"/>
      <c r="BA182" s="225"/>
      <c r="BB182" s="225"/>
      <c r="BC182" s="225"/>
      <c r="CA182" s="241"/>
    </row>
    <row r="183" spans="1:79" s="223" customFormat="1" ht="12">
      <c r="A183" s="225"/>
      <c r="B183" s="242"/>
      <c r="C183" s="227"/>
      <c r="D183" s="227"/>
      <c r="E183" s="225"/>
      <c r="F183" s="225"/>
      <c r="G183" s="225"/>
      <c r="H183" s="225"/>
      <c r="I183" s="225"/>
      <c r="J183" s="225"/>
      <c r="K183" s="225"/>
      <c r="L183" s="225"/>
      <c r="M183" s="225"/>
      <c r="N183" s="225"/>
      <c r="O183" s="225"/>
      <c r="P183" s="225"/>
      <c r="Q183" s="225"/>
      <c r="R183" s="225"/>
      <c r="S183" s="228"/>
      <c r="T183" s="228"/>
      <c r="U183" s="228"/>
      <c r="V183" s="227"/>
      <c r="W183" s="227"/>
      <c r="X183" s="227"/>
      <c r="Y183" s="227"/>
      <c r="Z183" s="227"/>
      <c r="AA183" s="227"/>
      <c r="AB183" s="227"/>
      <c r="AC183" s="227"/>
      <c r="AD183" s="227"/>
      <c r="AE183" s="227"/>
      <c r="AF183" s="227"/>
      <c r="AG183" s="227"/>
      <c r="AH183" s="227"/>
      <c r="AI183" s="227"/>
      <c r="AJ183" s="227"/>
      <c r="AK183" s="227"/>
      <c r="AL183" s="227"/>
      <c r="AM183" s="225"/>
      <c r="AN183" s="225"/>
      <c r="AO183" s="225"/>
      <c r="AP183" s="225"/>
      <c r="AQ183" s="225"/>
      <c r="AR183" s="225"/>
      <c r="AS183" s="225"/>
      <c r="AT183" s="225"/>
      <c r="AU183" s="225"/>
      <c r="AV183" s="225"/>
      <c r="AW183" s="225"/>
      <c r="AX183" s="225"/>
      <c r="AY183" s="225"/>
      <c r="AZ183" s="225"/>
      <c r="BA183" s="225"/>
      <c r="BB183" s="225"/>
      <c r="BC183" s="225"/>
      <c r="CA183" s="241"/>
    </row>
    <row r="184" spans="1:79" s="223" customFormat="1" ht="12">
      <c r="A184" s="225"/>
      <c r="B184" s="242"/>
      <c r="C184" s="227"/>
      <c r="D184" s="227"/>
      <c r="E184" s="225"/>
      <c r="F184" s="225"/>
      <c r="G184" s="225"/>
      <c r="H184" s="225"/>
      <c r="I184" s="225"/>
      <c r="J184" s="225"/>
      <c r="K184" s="225"/>
      <c r="L184" s="225"/>
      <c r="M184" s="225"/>
      <c r="N184" s="225"/>
      <c r="O184" s="225"/>
      <c r="P184" s="225"/>
      <c r="Q184" s="225"/>
      <c r="R184" s="225"/>
      <c r="S184" s="228"/>
      <c r="T184" s="228"/>
      <c r="U184" s="228"/>
      <c r="V184" s="227"/>
      <c r="W184" s="227"/>
      <c r="X184" s="227"/>
      <c r="Y184" s="227"/>
      <c r="Z184" s="227"/>
      <c r="AA184" s="227"/>
      <c r="AB184" s="227"/>
      <c r="AC184" s="227"/>
      <c r="AD184" s="227"/>
      <c r="AE184" s="227"/>
      <c r="AF184" s="227"/>
      <c r="AG184" s="227"/>
      <c r="AH184" s="227"/>
      <c r="AI184" s="227"/>
      <c r="AJ184" s="227"/>
      <c r="AK184" s="227"/>
      <c r="AL184" s="227"/>
      <c r="AM184" s="225"/>
      <c r="AN184" s="225"/>
      <c r="AO184" s="225"/>
      <c r="AP184" s="225"/>
      <c r="AQ184" s="225"/>
      <c r="AR184" s="225"/>
      <c r="AS184" s="225"/>
      <c r="AT184" s="225"/>
      <c r="AU184" s="225"/>
      <c r="AV184" s="225"/>
      <c r="AW184" s="225"/>
      <c r="AX184" s="225"/>
      <c r="AY184" s="225"/>
      <c r="AZ184" s="225"/>
      <c r="BA184" s="225"/>
      <c r="BB184" s="225"/>
      <c r="BC184" s="225"/>
      <c r="CA184" s="241"/>
    </row>
    <row r="185" spans="1:79" s="223" customFormat="1" ht="12">
      <c r="A185" s="225"/>
      <c r="B185" s="242"/>
      <c r="C185" s="227"/>
      <c r="D185" s="227"/>
      <c r="E185" s="225"/>
      <c r="F185" s="225"/>
      <c r="G185" s="225"/>
      <c r="H185" s="225"/>
      <c r="I185" s="225"/>
      <c r="J185" s="225"/>
      <c r="K185" s="225"/>
      <c r="L185" s="225"/>
      <c r="M185" s="225"/>
      <c r="N185" s="225"/>
      <c r="O185" s="225"/>
      <c r="P185" s="225"/>
      <c r="Q185" s="225"/>
      <c r="R185" s="225"/>
      <c r="S185" s="228"/>
      <c r="T185" s="228"/>
      <c r="U185" s="228"/>
      <c r="V185" s="227"/>
      <c r="W185" s="227"/>
      <c r="X185" s="227"/>
      <c r="Y185" s="227"/>
      <c r="Z185" s="227"/>
      <c r="AA185" s="227"/>
      <c r="AB185" s="227"/>
      <c r="AC185" s="227"/>
      <c r="AD185" s="227"/>
      <c r="AE185" s="227"/>
      <c r="AF185" s="227"/>
      <c r="AG185" s="227"/>
      <c r="AH185" s="227"/>
      <c r="AI185" s="227"/>
      <c r="AJ185" s="227"/>
      <c r="AK185" s="227"/>
      <c r="AL185" s="227"/>
      <c r="AM185" s="225"/>
      <c r="AN185" s="225"/>
      <c r="AO185" s="225"/>
      <c r="AP185" s="225"/>
      <c r="AQ185" s="225"/>
      <c r="AR185" s="225"/>
      <c r="AS185" s="225"/>
      <c r="AT185" s="225"/>
      <c r="AU185" s="225"/>
      <c r="AV185" s="225"/>
      <c r="AW185" s="225"/>
      <c r="AX185" s="225"/>
      <c r="AY185" s="225"/>
      <c r="AZ185" s="225"/>
      <c r="BA185" s="225"/>
      <c r="BB185" s="225"/>
      <c r="BC185" s="225"/>
      <c r="CA185" s="241"/>
    </row>
    <row r="186" spans="1:79" s="223" customFormat="1" ht="12">
      <c r="A186" s="225"/>
      <c r="B186" s="242"/>
      <c r="C186" s="227"/>
      <c r="D186" s="227"/>
      <c r="E186" s="225"/>
      <c r="F186" s="225"/>
      <c r="G186" s="225"/>
      <c r="H186" s="225"/>
      <c r="I186" s="225"/>
      <c r="J186" s="225"/>
      <c r="K186" s="225"/>
      <c r="L186" s="225"/>
      <c r="M186" s="225"/>
      <c r="N186" s="225"/>
      <c r="O186" s="225"/>
      <c r="P186" s="225"/>
      <c r="Q186" s="225"/>
      <c r="R186" s="225"/>
      <c r="S186" s="228"/>
      <c r="T186" s="228"/>
      <c r="U186" s="228"/>
      <c r="V186" s="227"/>
      <c r="W186" s="227"/>
      <c r="X186" s="227"/>
      <c r="Y186" s="227"/>
      <c r="Z186" s="227"/>
      <c r="AA186" s="227"/>
      <c r="AB186" s="227"/>
      <c r="AC186" s="227"/>
      <c r="AD186" s="227"/>
      <c r="AE186" s="227"/>
      <c r="AF186" s="227"/>
      <c r="AG186" s="227"/>
      <c r="AH186" s="227"/>
      <c r="AI186" s="227"/>
      <c r="AJ186" s="227"/>
      <c r="AK186" s="227"/>
      <c r="AL186" s="227"/>
      <c r="AM186" s="225"/>
      <c r="AN186" s="225"/>
      <c r="AO186" s="225"/>
      <c r="AP186" s="225"/>
      <c r="AQ186" s="225"/>
      <c r="AR186" s="225"/>
      <c r="AS186" s="225"/>
      <c r="AT186" s="225"/>
      <c r="AU186" s="225"/>
      <c r="AV186" s="225"/>
      <c r="AW186" s="225"/>
      <c r="AX186" s="225"/>
      <c r="AY186" s="225"/>
      <c r="AZ186" s="225"/>
      <c r="BA186" s="225"/>
      <c r="BB186" s="225"/>
      <c r="BC186" s="225"/>
      <c r="CA186" s="241"/>
    </row>
    <row r="187" spans="1:79" s="223" customFormat="1" ht="12">
      <c r="A187" s="225"/>
      <c r="B187" s="242"/>
      <c r="C187" s="227"/>
      <c r="D187" s="227"/>
      <c r="E187" s="225"/>
      <c r="F187" s="225"/>
      <c r="G187" s="225"/>
      <c r="H187" s="225"/>
      <c r="I187" s="225"/>
      <c r="J187" s="225"/>
      <c r="K187" s="225"/>
      <c r="L187" s="225"/>
      <c r="M187" s="225"/>
      <c r="N187" s="225"/>
      <c r="O187" s="225"/>
      <c r="P187" s="225"/>
      <c r="Q187" s="225"/>
      <c r="R187" s="225"/>
      <c r="S187" s="228"/>
      <c r="T187" s="228"/>
      <c r="U187" s="228"/>
      <c r="V187" s="227"/>
      <c r="W187" s="227"/>
      <c r="X187" s="227"/>
      <c r="Y187" s="227"/>
      <c r="Z187" s="227"/>
      <c r="AA187" s="227"/>
      <c r="AB187" s="227"/>
      <c r="AC187" s="227"/>
      <c r="AD187" s="227"/>
      <c r="AE187" s="227"/>
      <c r="AF187" s="227"/>
      <c r="AG187" s="227"/>
      <c r="AH187" s="227"/>
      <c r="AI187" s="227"/>
      <c r="AJ187" s="227"/>
      <c r="AK187" s="227"/>
      <c r="AL187" s="227"/>
      <c r="AM187" s="225"/>
      <c r="AN187" s="225"/>
      <c r="AO187" s="225"/>
      <c r="AP187" s="225"/>
      <c r="AQ187" s="225"/>
      <c r="AR187" s="225"/>
      <c r="AS187" s="225"/>
      <c r="AT187" s="225"/>
      <c r="AU187" s="225"/>
      <c r="AV187" s="225"/>
      <c r="AW187" s="225"/>
      <c r="AX187" s="225"/>
      <c r="AY187" s="225"/>
      <c r="AZ187" s="225"/>
      <c r="BA187" s="225"/>
      <c r="BB187" s="225"/>
      <c r="BC187" s="225"/>
      <c r="CA187" s="241"/>
    </row>
    <row r="188" spans="1:79" s="223" customFormat="1" ht="12">
      <c r="A188" s="225"/>
      <c r="B188" s="242"/>
      <c r="C188" s="227"/>
      <c r="D188" s="227"/>
      <c r="E188" s="225"/>
      <c r="F188" s="225"/>
      <c r="G188" s="225"/>
      <c r="H188" s="225"/>
      <c r="I188" s="225"/>
      <c r="J188" s="225"/>
      <c r="K188" s="225"/>
      <c r="L188" s="225"/>
      <c r="M188" s="225"/>
      <c r="N188" s="225"/>
      <c r="O188" s="225"/>
      <c r="P188" s="225"/>
      <c r="Q188" s="225"/>
      <c r="R188" s="225"/>
      <c r="S188" s="228"/>
      <c r="T188" s="228"/>
      <c r="U188" s="228"/>
      <c r="V188" s="227"/>
      <c r="W188" s="227"/>
      <c r="X188" s="227"/>
      <c r="Y188" s="227"/>
      <c r="Z188" s="227"/>
      <c r="AA188" s="227"/>
      <c r="AB188" s="227"/>
      <c r="AC188" s="227"/>
      <c r="AD188" s="227"/>
      <c r="AE188" s="227"/>
      <c r="AF188" s="227"/>
      <c r="AG188" s="227"/>
      <c r="AH188" s="227"/>
      <c r="AI188" s="227"/>
      <c r="AJ188" s="227"/>
      <c r="AK188" s="227"/>
      <c r="AL188" s="227"/>
      <c r="AM188" s="225"/>
      <c r="AN188" s="225"/>
      <c r="AO188" s="225"/>
      <c r="AP188" s="225"/>
      <c r="AQ188" s="225"/>
      <c r="AR188" s="225"/>
      <c r="AS188" s="225"/>
      <c r="AT188" s="225"/>
      <c r="AU188" s="225"/>
      <c r="AV188" s="225"/>
      <c r="AW188" s="225"/>
      <c r="AX188" s="225"/>
      <c r="AY188" s="225"/>
      <c r="AZ188" s="225"/>
      <c r="BA188" s="225"/>
      <c r="BB188" s="225"/>
      <c r="BC188" s="225"/>
      <c r="CA188" s="241"/>
    </row>
    <row r="189" spans="1:79" s="223" customFormat="1" ht="12">
      <c r="A189" s="225"/>
      <c r="B189" s="242"/>
      <c r="C189" s="227"/>
      <c r="D189" s="227"/>
      <c r="E189" s="225"/>
      <c r="F189" s="225"/>
      <c r="G189" s="225"/>
      <c r="H189" s="225"/>
      <c r="I189" s="225"/>
      <c r="J189" s="225"/>
      <c r="K189" s="225"/>
      <c r="L189" s="225"/>
      <c r="M189" s="225"/>
      <c r="N189" s="225"/>
      <c r="O189" s="225"/>
      <c r="P189" s="225"/>
      <c r="Q189" s="225"/>
      <c r="R189" s="225"/>
      <c r="S189" s="228"/>
      <c r="T189" s="228"/>
      <c r="U189" s="228"/>
      <c r="V189" s="227"/>
      <c r="W189" s="227"/>
      <c r="X189" s="227"/>
      <c r="Y189" s="227"/>
      <c r="Z189" s="227"/>
      <c r="AA189" s="227"/>
      <c r="AB189" s="227"/>
      <c r="AC189" s="227"/>
      <c r="AD189" s="227"/>
      <c r="AE189" s="227"/>
      <c r="AF189" s="227"/>
      <c r="AG189" s="227"/>
      <c r="AH189" s="227"/>
      <c r="AI189" s="227"/>
      <c r="AJ189" s="227"/>
      <c r="AK189" s="227"/>
      <c r="AL189" s="227"/>
      <c r="AM189" s="225"/>
      <c r="AN189" s="225"/>
      <c r="AO189" s="225"/>
      <c r="AP189" s="225"/>
      <c r="AQ189" s="225"/>
      <c r="AR189" s="225"/>
      <c r="AS189" s="225"/>
      <c r="AT189" s="225"/>
      <c r="AU189" s="225"/>
      <c r="AV189" s="225"/>
      <c r="AW189" s="225"/>
      <c r="AX189" s="225"/>
      <c r="AY189" s="225"/>
      <c r="AZ189" s="225"/>
      <c r="BA189" s="225"/>
      <c r="BB189" s="225"/>
      <c r="BC189" s="225"/>
      <c r="CA189" s="241"/>
    </row>
    <row r="190" spans="1:79" s="223" customFormat="1" ht="12">
      <c r="A190" s="225"/>
      <c r="B190" s="242"/>
      <c r="C190" s="227"/>
      <c r="D190" s="227"/>
      <c r="E190" s="225"/>
      <c r="F190" s="225"/>
      <c r="G190" s="225"/>
      <c r="H190" s="225"/>
      <c r="I190" s="225"/>
      <c r="J190" s="225"/>
      <c r="K190" s="225"/>
      <c r="L190" s="225"/>
      <c r="M190" s="225"/>
      <c r="N190" s="225"/>
      <c r="O190" s="225"/>
      <c r="P190" s="225"/>
      <c r="Q190" s="225"/>
      <c r="R190" s="225"/>
      <c r="S190" s="228"/>
      <c r="T190" s="228"/>
      <c r="U190" s="228"/>
      <c r="V190" s="227"/>
      <c r="W190" s="227"/>
      <c r="X190" s="227"/>
      <c r="Y190" s="227"/>
      <c r="Z190" s="227"/>
      <c r="AA190" s="227"/>
      <c r="AB190" s="227"/>
      <c r="AC190" s="227"/>
      <c r="AD190" s="227"/>
      <c r="AE190" s="227"/>
      <c r="AF190" s="227"/>
      <c r="AG190" s="227"/>
      <c r="AH190" s="227"/>
      <c r="AI190" s="227"/>
      <c r="AJ190" s="227"/>
      <c r="AK190" s="227"/>
      <c r="AL190" s="227"/>
      <c r="AM190" s="225"/>
      <c r="AN190" s="225"/>
      <c r="AO190" s="225"/>
      <c r="AP190" s="225"/>
      <c r="AQ190" s="225"/>
      <c r="AR190" s="225"/>
      <c r="AS190" s="225"/>
      <c r="AT190" s="225"/>
      <c r="AU190" s="225"/>
      <c r="AV190" s="225"/>
      <c r="AW190" s="225"/>
      <c r="AX190" s="225"/>
      <c r="AY190" s="225"/>
      <c r="AZ190" s="225"/>
      <c r="BA190" s="225"/>
      <c r="BB190" s="225"/>
      <c r="BC190" s="225"/>
      <c r="CA190" s="241"/>
    </row>
    <row r="191" spans="1:79" s="223" customFormat="1" ht="12">
      <c r="A191" s="225"/>
      <c r="B191" s="242"/>
      <c r="C191" s="227"/>
      <c r="D191" s="227"/>
      <c r="E191" s="225"/>
      <c r="F191" s="225"/>
      <c r="G191" s="225"/>
      <c r="H191" s="225"/>
      <c r="I191" s="225"/>
      <c r="J191" s="225"/>
      <c r="K191" s="225"/>
      <c r="L191" s="225"/>
      <c r="M191" s="225"/>
      <c r="N191" s="225"/>
      <c r="O191" s="225"/>
      <c r="P191" s="225"/>
      <c r="Q191" s="225"/>
      <c r="R191" s="225"/>
      <c r="S191" s="228"/>
      <c r="T191" s="228"/>
      <c r="U191" s="228"/>
      <c r="V191" s="227"/>
      <c r="W191" s="227"/>
      <c r="X191" s="227"/>
      <c r="Y191" s="227"/>
      <c r="Z191" s="227"/>
      <c r="AA191" s="227"/>
      <c r="AB191" s="227"/>
      <c r="AC191" s="227"/>
      <c r="AD191" s="227"/>
      <c r="AE191" s="227"/>
      <c r="AF191" s="227"/>
      <c r="AG191" s="227"/>
      <c r="AH191" s="227"/>
      <c r="AI191" s="227"/>
      <c r="AJ191" s="227"/>
      <c r="AK191" s="227"/>
      <c r="AL191" s="227"/>
      <c r="AM191" s="225"/>
      <c r="AN191" s="225"/>
      <c r="AO191" s="225"/>
      <c r="AP191" s="225"/>
      <c r="AQ191" s="225"/>
      <c r="AR191" s="225"/>
      <c r="AS191" s="225"/>
      <c r="AT191" s="225"/>
      <c r="AU191" s="225"/>
      <c r="AV191" s="225"/>
      <c r="AW191" s="225"/>
      <c r="AX191" s="225"/>
      <c r="AY191" s="225"/>
      <c r="AZ191" s="225"/>
      <c r="BA191" s="225"/>
      <c r="BB191" s="225"/>
      <c r="BC191" s="225"/>
      <c r="CA191" s="241"/>
    </row>
    <row r="192" spans="1:79" s="223" customFormat="1" ht="12">
      <c r="A192" s="225"/>
      <c r="B192" s="242"/>
      <c r="C192" s="227"/>
      <c r="D192" s="227"/>
      <c r="E192" s="225"/>
      <c r="F192" s="225"/>
      <c r="G192" s="225"/>
      <c r="H192" s="225"/>
      <c r="I192" s="225"/>
      <c r="J192" s="225"/>
      <c r="K192" s="225"/>
      <c r="L192" s="225"/>
      <c r="M192" s="225"/>
      <c r="N192" s="225"/>
      <c r="O192" s="225"/>
      <c r="P192" s="225"/>
      <c r="Q192" s="225"/>
      <c r="R192" s="225"/>
      <c r="S192" s="228"/>
      <c r="T192" s="228"/>
      <c r="U192" s="228"/>
      <c r="V192" s="227"/>
      <c r="W192" s="227"/>
      <c r="X192" s="227"/>
      <c r="Y192" s="227"/>
      <c r="Z192" s="227"/>
      <c r="AA192" s="227"/>
      <c r="AB192" s="227"/>
      <c r="AC192" s="227"/>
      <c r="AD192" s="227"/>
      <c r="AE192" s="227"/>
      <c r="AF192" s="227"/>
      <c r="AG192" s="227"/>
      <c r="AH192" s="227"/>
      <c r="AI192" s="227"/>
      <c r="AJ192" s="227"/>
      <c r="AK192" s="227"/>
      <c r="AL192" s="227"/>
      <c r="AM192" s="225"/>
      <c r="AN192" s="225"/>
      <c r="AO192" s="225"/>
      <c r="AP192" s="225"/>
      <c r="AQ192" s="225"/>
      <c r="AR192" s="225"/>
      <c r="AS192" s="225"/>
      <c r="AT192" s="225"/>
      <c r="AU192" s="225"/>
      <c r="AV192" s="225"/>
      <c r="AW192" s="225"/>
      <c r="AX192" s="225"/>
      <c r="AY192" s="225"/>
      <c r="AZ192" s="225"/>
      <c r="BA192" s="225"/>
      <c r="BB192" s="225"/>
      <c r="BC192" s="225"/>
      <c r="CA192" s="241"/>
    </row>
    <row r="193" spans="1:79" s="223" customFormat="1" ht="12">
      <c r="A193" s="225"/>
      <c r="B193" s="242"/>
      <c r="C193" s="227"/>
      <c r="D193" s="227"/>
      <c r="E193" s="225"/>
      <c r="F193" s="225"/>
      <c r="G193" s="225"/>
      <c r="H193" s="225"/>
      <c r="I193" s="225"/>
      <c r="J193" s="225"/>
      <c r="K193" s="225"/>
      <c r="L193" s="225"/>
      <c r="M193" s="225"/>
      <c r="N193" s="225"/>
      <c r="O193" s="225"/>
      <c r="P193" s="225"/>
      <c r="Q193" s="225"/>
      <c r="R193" s="225"/>
      <c r="S193" s="228"/>
      <c r="T193" s="228"/>
      <c r="U193" s="228"/>
      <c r="V193" s="227"/>
      <c r="W193" s="227"/>
      <c r="X193" s="227"/>
      <c r="Y193" s="227"/>
      <c r="Z193" s="227"/>
      <c r="AA193" s="227"/>
      <c r="AB193" s="227"/>
      <c r="AC193" s="227"/>
      <c r="AD193" s="227"/>
      <c r="AE193" s="227"/>
      <c r="AF193" s="227"/>
      <c r="AG193" s="227"/>
      <c r="AH193" s="227"/>
      <c r="AI193" s="227"/>
      <c r="AJ193" s="227"/>
      <c r="AK193" s="227"/>
      <c r="AL193" s="227"/>
      <c r="AM193" s="225"/>
      <c r="AN193" s="225"/>
      <c r="AO193" s="225"/>
      <c r="AP193" s="225"/>
      <c r="AQ193" s="225"/>
      <c r="AR193" s="225"/>
      <c r="AS193" s="225"/>
      <c r="AT193" s="225"/>
      <c r="AU193" s="225"/>
      <c r="AV193" s="225"/>
      <c r="AW193" s="225"/>
      <c r="AX193" s="225"/>
      <c r="AY193" s="225"/>
      <c r="AZ193" s="225"/>
      <c r="BA193" s="225"/>
      <c r="BB193" s="225"/>
      <c r="BC193" s="225"/>
      <c r="CA193" s="241"/>
    </row>
    <row r="194" spans="1:79" s="223" customFormat="1" ht="12">
      <c r="A194" s="225"/>
      <c r="B194" s="242"/>
      <c r="C194" s="227"/>
      <c r="D194" s="227"/>
      <c r="E194" s="225"/>
      <c r="F194" s="225"/>
      <c r="G194" s="225"/>
      <c r="H194" s="225"/>
      <c r="I194" s="225"/>
      <c r="J194" s="225"/>
      <c r="K194" s="225"/>
      <c r="L194" s="225"/>
      <c r="M194" s="225"/>
      <c r="N194" s="225"/>
      <c r="O194" s="225"/>
      <c r="P194" s="225"/>
      <c r="Q194" s="225"/>
      <c r="R194" s="225"/>
      <c r="S194" s="228"/>
      <c r="T194" s="228"/>
      <c r="U194" s="228"/>
      <c r="V194" s="227"/>
      <c r="W194" s="227"/>
      <c r="X194" s="227"/>
      <c r="Y194" s="227"/>
      <c r="Z194" s="227"/>
      <c r="AA194" s="227"/>
      <c r="AB194" s="227"/>
      <c r="AC194" s="227"/>
      <c r="AD194" s="227"/>
      <c r="AE194" s="227"/>
      <c r="AF194" s="227"/>
      <c r="AG194" s="227"/>
      <c r="AH194" s="227"/>
      <c r="AI194" s="227"/>
      <c r="AJ194" s="227"/>
      <c r="AK194" s="227"/>
      <c r="AL194" s="227"/>
      <c r="AM194" s="225"/>
      <c r="AN194" s="225"/>
      <c r="AO194" s="225"/>
      <c r="AP194" s="225"/>
      <c r="AQ194" s="225"/>
      <c r="AR194" s="225"/>
      <c r="AS194" s="225"/>
      <c r="AT194" s="225"/>
      <c r="AU194" s="225"/>
      <c r="AV194" s="225"/>
      <c r="AW194" s="225"/>
      <c r="AX194" s="225"/>
      <c r="AY194" s="225"/>
      <c r="AZ194" s="225"/>
      <c r="BA194" s="225"/>
      <c r="BB194" s="225"/>
      <c r="BC194" s="225"/>
      <c r="CA194" s="241"/>
    </row>
    <row r="195" spans="1:79" s="223" customFormat="1" ht="12">
      <c r="A195" s="225"/>
      <c r="B195" s="242"/>
      <c r="C195" s="227"/>
      <c r="D195" s="227"/>
      <c r="E195" s="225"/>
      <c r="F195" s="225"/>
      <c r="G195" s="225"/>
      <c r="H195" s="225"/>
      <c r="I195" s="225"/>
      <c r="J195" s="225"/>
      <c r="K195" s="225"/>
      <c r="L195" s="225"/>
      <c r="M195" s="225"/>
      <c r="N195" s="225"/>
      <c r="O195" s="225"/>
      <c r="P195" s="225"/>
      <c r="Q195" s="225"/>
      <c r="R195" s="225"/>
      <c r="S195" s="228"/>
      <c r="T195" s="228"/>
      <c r="U195" s="228"/>
      <c r="V195" s="227"/>
      <c r="W195" s="227"/>
      <c r="X195" s="227"/>
      <c r="Y195" s="227"/>
      <c r="Z195" s="227"/>
      <c r="AA195" s="227"/>
      <c r="AB195" s="227"/>
      <c r="AC195" s="227"/>
      <c r="AD195" s="227"/>
      <c r="AE195" s="227"/>
      <c r="AF195" s="227"/>
      <c r="AG195" s="227"/>
      <c r="AH195" s="227"/>
      <c r="AI195" s="227"/>
      <c r="AJ195" s="227"/>
      <c r="AK195" s="227"/>
      <c r="AL195" s="227"/>
      <c r="AM195" s="225"/>
      <c r="AN195" s="225"/>
      <c r="AO195" s="225"/>
      <c r="AP195" s="225"/>
      <c r="AQ195" s="225"/>
      <c r="AR195" s="225"/>
      <c r="AS195" s="225"/>
      <c r="AT195" s="225"/>
      <c r="AU195" s="225"/>
      <c r="AV195" s="225"/>
      <c r="AW195" s="225"/>
      <c r="AX195" s="225"/>
      <c r="AY195" s="225"/>
      <c r="AZ195" s="225"/>
      <c r="BA195" s="225"/>
      <c r="BB195" s="225"/>
      <c r="BC195" s="225"/>
      <c r="CA195" s="241"/>
    </row>
    <row r="196" spans="1:79" s="223" customFormat="1" ht="12">
      <c r="A196" s="225"/>
      <c r="B196" s="242"/>
      <c r="C196" s="227"/>
      <c r="D196" s="227"/>
      <c r="E196" s="225"/>
      <c r="F196" s="225"/>
      <c r="G196" s="225"/>
      <c r="H196" s="225"/>
      <c r="I196" s="225"/>
      <c r="J196" s="225"/>
      <c r="K196" s="225"/>
      <c r="L196" s="225"/>
      <c r="M196" s="225"/>
      <c r="N196" s="225"/>
      <c r="O196" s="225"/>
      <c r="P196" s="225"/>
      <c r="Q196" s="225"/>
      <c r="R196" s="225"/>
      <c r="S196" s="228"/>
      <c r="T196" s="228"/>
      <c r="U196" s="228"/>
      <c r="V196" s="227"/>
      <c r="W196" s="227"/>
      <c r="X196" s="227"/>
      <c r="Y196" s="227"/>
      <c r="Z196" s="227"/>
      <c r="AA196" s="227"/>
      <c r="AB196" s="227"/>
      <c r="AC196" s="227"/>
      <c r="AD196" s="227"/>
      <c r="AE196" s="227"/>
      <c r="AF196" s="227"/>
      <c r="AG196" s="227"/>
      <c r="AH196" s="227"/>
      <c r="AI196" s="227"/>
      <c r="AJ196" s="227"/>
      <c r="AK196" s="227"/>
      <c r="AL196" s="227"/>
      <c r="AM196" s="225"/>
      <c r="AN196" s="225"/>
      <c r="AO196" s="225"/>
      <c r="AP196" s="225"/>
      <c r="AQ196" s="225"/>
      <c r="AR196" s="225"/>
      <c r="AS196" s="225"/>
      <c r="AT196" s="225"/>
      <c r="AU196" s="225"/>
      <c r="AV196" s="225"/>
      <c r="AW196" s="225"/>
      <c r="AX196" s="225"/>
      <c r="AY196" s="225"/>
      <c r="AZ196" s="225"/>
      <c r="BA196" s="225"/>
      <c r="BB196" s="225"/>
      <c r="BC196" s="225"/>
      <c r="CA196" s="241"/>
    </row>
    <row r="197" spans="1:79" s="223" customFormat="1" ht="12">
      <c r="A197" s="225"/>
      <c r="B197" s="242"/>
      <c r="C197" s="227"/>
      <c r="D197" s="227"/>
      <c r="E197" s="225"/>
      <c r="F197" s="225"/>
      <c r="G197" s="225"/>
      <c r="H197" s="225"/>
      <c r="I197" s="225"/>
      <c r="J197" s="225"/>
      <c r="K197" s="225"/>
      <c r="L197" s="225"/>
      <c r="M197" s="225"/>
      <c r="N197" s="225"/>
      <c r="O197" s="225"/>
      <c r="P197" s="225"/>
      <c r="Q197" s="225"/>
      <c r="R197" s="225"/>
      <c r="S197" s="228"/>
      <c r="T197" s="228"/>
      <c r="U197" s="228"/>
      <c r="V197" s="227"/>
      <c r="W197" s="227"/>
      <c r="X197" s="227"/>
      <c r="Y197" s="227"/>
      <c r="Z197" s="227"/>
      <c r="AA197" s="227"/>
      <c r="AB197" s="227"/>
      <c r="AC197" s="227"/>
      <c r="AD197" s="227"/>
      <c r="AE197" s="227"/>
      <c r="AF197" s="227"/>
      <c r="AG197" s="227"/>
      <c r="AH197" s="227"/>
      <c r="AI197" s="227"/>
      <c r="AJ197" s="227"/>
      <c r="AK197" s="227"/>
      <c r="AL197" s="227"/>
      <c r="AM197" s="225"/>
      <c r="AN197" s="225"/>
      <c r="AO197" s="225"/>
      <c r="AP197" s="225"/>
      <c r="AQ197" s="225"/>
      <c r="AR197" s="225"/>
      <c r="AS197" s="225"/>
      <c r="AT197" s="225"/>
      <c r="AU197" s="225"/>
      <c r="AV197" s="225"/>
      <c r="AW197" s="225"/>
      <c r="AX197" s="225"/>
      <c r="AY197" s="225"/>
      <c r="AZ197" s="225"/>
      <c r="BA197" s="225"/>
      <c r="BB197" s="225"/>
      <c r="BC197" s="225"/>
      <c r="CA197" s="241"/>
    </row>
    <row r="198" spans="1:79" s="223" customFormat="1" ht="12">
      <c r="A198" s="225"/>
      <c r="B198" s="242"/>
      <c r="C198" s="227"/>
      <c r="D198" s="227"/>
      <c r="E198" s="225"/>
      <c r="F198" s="225"/>
      <c r="G198" s="225"/>
      <c r="H198" s="225"/>
      <c r="I198" s="225"/>
      <c r="J198" s="225"/>
      <c r="K198" s="225"/>
      <c r="L198" s="225"/>
      <c r="M198" s="225"/>
      <c r="N198" s="225"/>
      <c r="O198" s="225"/>
      <c r="P198" s="225"/>
      <c r="Q198" s="225"/>
      <c r="R198" s="225"/>
      <c r="S198" s="228"/>
      <c r="T198" s="228"/>
      <c r="U198" s="228"/>
      <c r="V198" s="227"/>
      <c r="W198" s="227"/>
      <c r="X198" s="227"/>
      <c r="Y198" s="227"/>
      <c r="Z198" s="227"/>
      <c r="AA198" s="227"/>
      <c r="AB198" s="227"/>
      <c r="AC198" s="227"/>
      <c r="AD198" s="227"/>
      <c r="AE198" s="227"/>
      <c r="AF198" s="227"/>
      <c r="AG198" s="227"/>
      <c r="AH198" s="227"/>
      <c r="AI198" s="227"/>
      <c r="AJ198" s="227"/>
      <c r="AK198" s="227"/>
      <c r="AL198" s="227"/>
      <c r="AM198" s="225"/>
      <c r="AN198" s="225"/>
      <c r="AO198" s="225"/>
      <c r="AP198" s="225"/>
      <c r="AQ198" s="225"/>
      <c r="AR198" s="225"/>
      <c r="AS198" s="225"/>
      <c r="AT198" s="225"/>
      <c r="AU198" s="225"/>
      <c r="AV198" s="225"/>
      <c r="AW198" s="225"/>
      <c r="AX198" s="225"/>
      <c r="AY198" s="225"/>
      <c r="AZ198" s="225"/>
      <c r="BA198" s="225"/>
      <c r="BB198" s="225"/>
      <c r="BC198" s="225"/>
      <c r="CA198" s="241"/>
    </row>
    <row r="199" spans="1:79" s="223" customFormat="1" ht="12">
      <c r="A199" s="225"/>
      <c r="B199" s="242"/>
      <c r="C199" s="227"/>
      <c r="D199" s="227"/>
      <c r="E199" s="225"/>
      <c r="F199" s="225"/>
      <c r="G199" s="225"/>
      <c r="H199" s="225"/>
      <c r="I199" s="225"/>
      <c r="J199" s="225"/>
      <c r="K199" s="225"/>
      <c r="L199" s="225"/>
      <c r="M199" s="225"/>
      <c r="N199" s="225"/>
      <c r="O199" s="225"/>
      <c r="P199" s="225"/>
      <c r="Q199" s="225"/>
      <c r="R199" s="225"/>
      <c r="S199" s="228"/>
      <c r="T199" s="228"/>
      <c r="U199" s="228"/>
      <c r="V199" s="227"/>
      <c r="W199" s="227"/>
      <c r="X199" s="227"/>
      <c r="Y199" s="227"/>
      <c r="Z199" s="227"/>
      <c r="AA199" s="227"/>
      <c r="AB199" s="227"/>
      <c r="AC199" s="227"/>
      <c r="AD199" s="227"/>
      <c r="AE199" s="227"/>
      <c r="AF199" s="227"/>
      <c r="AG199" s="227"/>
      <c r="AH199" s="227"/>
      <c r="AI199" s="227"/>
      <c r="AJ199" s="227"/>
      <c r="AK199" s="227"/>
      <c r="AL199" s="227"/>
      <c r="AM199" s="225"/>
      <c r="AN199" s="225"/>
      <c r="AO199" s="225"/>
      <c r="AP199" s="225"/>
      <c r="AQ199" s="225"/>
      <c r="AR199" s="225"/>
      <c r="AS199" s="225"/>
      <c r="AT199" s="225"/>
      <c r="AU199" s="225"/>
      <c r="AV199" s="225"/>
      <c r="AW199" s="225"/>
      <c r="AX199" s="225"/>
      <c r="AY199" s="225"/>
      <c r="AZ199" s="225"/>
      <c r="BA199" s="225"/>
      <c r="BB199" s="225"/>
      <c r="BC199" s="225"/>
      <c r="CA199" s="241"/>
    </row>
    <row r="200" spans="1:79" s="223" customFormat="1" ht="12">
      <c r="A200" s="225"/>
      <c r="B200" s="242"/>
      <c r="C200" s="227"/>
      <c r="D200" s="227"/>
      <c r="E200" s="225"/>
      <c r="F200" s="225"/>
      <c r="G200" s="225"/>
      <c r="H200" s="225"/>
      <c r="I200" s="225"/>
      <c r="J200" s="225"/>
      <c r="K200" s="225"/>
      <c r="L200" s="225"/>
      <c r="M200" s="225"/>
      <c r="N200" s="225"/>
      <c r="O200" s="225"/>
      <c r="P200" s="225"/>
      <c r="Q200" s="225"/>
      <c r="R200" s="225"/>
      <c r="S200" s="228"/>
      <c r="T200" s="228"/>
      <c r="U200" s="228"/>
      <c r="V200" s="227"/>
      <c r="W200" s="227"/>
      <c r="X200" s="227"/>
      <c r="Y200" s="227"/>
      <c r="Z200" s="227"/>
      <c r="AA200" s="227"/>
      <c r="AB200" s="227"/>
      <c r="AC200" s="227"/>
      <c r="AD200" s="227"/>
      <c r="AE200" s="227"/>
      <c r="AF200" s="227"/>
      <c r="AG200" s="227"/>
      <c r="AH200" s="227"/>
      <c r="AI200" s="227"/>
      <c r="AJ200" s="227"/>
      <c r="AK200" s="227"/>
      <c r="AL200" s="227"/>
      <c r="AM200" s="225"/>
      <c r="AN200" s="225"/>
      <c r="AO200" s="225"/>
      <c r="AP200" s="225"/>
      <c r="AQ200" s="225"/>
      <c r="AR200" s="225"/>
      <c r="AS200" s="225"/>
      <c r="AT200" s="225"/>
      <c r="AU200" s="225"/>
      <c r="AV200" s="225"/>
      <c r="AW200" s="225"/>
      <c r="AX200" s="225"/>
      <c r="AY200" s="225"/>
      <c r="AZ200" s="225"/>
      <c r="BA200" s="225"/>
      <c r="BB200" s="225"/>
      <c r="BC200" s="225"/>
      <c r="CA200" s="241"/>
    </row>
    <row r="201" spans="1:79" s="223" customFormat="1" ht="12">
      <c r="A201" s="225"/>
      <c r="B201" s="242"/>
      <c r="C201" s="227"/>
      <c r="D201" s="227"/>
      <c r="E201" s="225"/>
      <c r="F201" s="225"/>
      <c r="G201" s="225"/>
      <c r="H201" s="225"/>
      <c r="I201" s="225"/>
      <c r="J201" s="225"/>
      <c r="K201" s="225"/>
      <c r="L201" s="225"/>
      <c r="M201" s="225"/>
      <c r="N201" s="225"/>
      <c r="O201" s="225"/>
      <c r="P201" s="225"/>
      <c r="Q201" s="225"/>
      <c r="R201" s="225"/>
      <c r="S201" s="228"/>
      <c r="T201" s="228"/>
      <c r="U201" s="228"/>
      <c r="V201" s="227"/>
      <c r="W201" s="227"/>
      <c r="X201" s="227"/>
      <c r="Y201" s="227"/>
      <c r="Z201" s="227"/>
      <c r="AA201" s="227"/>
      <c r="AB201" s="227"/>
      <c r="AC201" s="227"/>
      <c r="AD201" s="227"/>
      <c r="AE201" s="227"/>
      <c r="AF201" s="227"/>
      <c r="AG201" s="227"/>
      <c r="AH201" s="227"/>
      <c r="AI201" s="227"/>
      <c r="AJ201" s="227"/>
      <c r="AK201" s="227"/>
      <c r="AL201" s="227"/>
      <c r="AM201" s="225"/>
      <c r="AN201" s="225"/>
      <c r="AO201" s="225"/>
      <c r="AP201" s="225"/>
      <c r="AQ201" s="225"/>
      <c r="AR201" s="225"/>
      <c r="AS201" s="225"/>
      <c r="AT201" s="225"/>
      <c r="AU201" s="225"/>
      <c r="AV201" s="225"/>
      <c r="AW201" s="225"/>
      <c r="AX201" s="225"/>
      <c r="AY201" s="225"/>
      <c r="AZ201" s="225"/>
      <c r="BA201" s="225"/>
      <c r="BB201" s="225"/>
      <c r="BC201" s="225"/>
      <c r="CA201" s="241"/>
    </row>
    <row r="202" spans="1:79" s="223" customFormat="1" ht="12">
      <c r="A202" s="225"/>
      <c r="B202" s="242"/>
      <c r="C202" s="227"/>
      <c r="D202" s="227"/>
      <c r="E202" s="225"/>
      <c r="F202" s="225"/>
      <c r="G202" s="225"/>
      <c r="H202" s="225"/>
      <c r="I202" s="225"/>
      <c r="J202" s="225"/>
      <c r="K202" s="225"/>
      <c r="L202" s="225"/>
      <c r="M202" s="225"/>
      <c r="N202" s="225"/>
      <c r="O202" s="225"/>
      <c r="P202" s="225"/>
      <c r="Q202" s="225"/>
      <c r="R202" s="225"/>
      <c r="S202" s="228"/>
      <c r="T202" s="228"/>
      <c r="U202" s="228"/>
      <c r="V202" s="227"/>
      <c r="W202" s="227"/>
      <c r="X202" s="227"/>
      <c r="Y202" s="227"/>
      <c r="Z202" s="227"/>
      <c r="AA202" s="227"/>
      <c r="AB202" s="227"/>
      <c r="AC202" s="227"/>
      <c r="AD202" s="227"/>
      <c r="AE202" s="227"/>
      <c r="AF202" s="227"/>
      <c r="AG202" s="227"/>
      <c r="AH202" s="227"/>
      <c r="AI202" s="227"/>
      <c r="AJ202" s="227"/>
      <c r="AK202" s="227"/>
      <c r="AL202" s="227"/>
      <c r="AM202" s="225"/>
      <c r="AN202" s="225"/>
      <c r="AO202" s="225"/>
      <c r="AP202" s="225"/>
      <c r="AQ202" s="225"/>
      <c r="AR202" s="225"/>
      <c r="AS202" s="225"/>
      <c r="AT202" s="225"/>
      <c r="AU202" s="225"/>
      <c r="AV202" s="225"/>
      <c r="AW202" s="225"/>
      <c r="AX202" s="225"/>
      <c r="AY202" s="225"/>
      <c r="AZ202" s="225"/>
      <c r="BA202" s="225"/>
      <c r="BB202" s="225"/>
      <c r="BC202" s="225"/>
      <c r="CA202" s="241"/>
    </row>
    <row r="203" spans="1:79" s="223" customFormat="1" ht="12">
      <c r="A203" s="225"/>
      <c r="B203" s="242"/>
      <c r="C203" s="227"/>
      <c r="D203" s="227"/>
      <c r="E203" s="225"/>
      <c r="F203" s="225"/>
      <c r="G203" s="225"/>
      <c r="H203" s="225"/>
      <c r="I203" s="225"/>
      <c r="J203" s="225"/>
      <c r="K203" s="225"/>
      <c r="L203" s="225"/>
      <c r="M203" s="225"/>
      <c r="N203" s="225"/>
      <c r="O203" s="225"/>
      <c r="P203" s="225"/>
      <c r="Q203" s="225"/>
      <c r="R203" s="225"/>
      <c r="S203" s="228"/>
      <c r="T203" s="228"/>
      <c r="U203" s="228"/>
      <c r="V203" s="227"/>
      <c r="W203" s="227"/>
      <c r="X203" s="227"/>
      <c r="Y203" s="227"/>
      <c r="Z203" s="227"/>
      <c r="AA203" s="227"/>
      <c r="AB203" s="227"/>
      <c r="AC203" s="227"/>
      <c r="AD203" s="227"/>
      <c r="AE203" s="227"/>
      <c r="AF203" s="227"/>
      <c r="AG203" s="227"/>
      <c r="AH203" s="227"/>
      <c r="AI203" s="227"/>
      <c r="AJ203" s="227"/>
      <c r="AK203" s="227"/>
      <c r="AL203" s="227"/>
      <c r="AM203" s="225"/>
      <c r="AN203" s="225"/>
      <c r="AO203" s="225"/>
      <c r="AP203" s="225"/>
      <c r="AQ203" s="225"/>
      <c r="AR203" s="225"/>
      <c r="AS203" s="225"/>
      <c r="AT203" s="225"/>
      <c r="AU203" s="225"/>
      <c r="AV203" s="225"/>
      <c r="AW203" s="225"/>
      <c r="AX203" s="225"/>
      <c r="AY203" s="225"/>
      <c r="AZ203" s="225"/>
      <c r="BA203" s="225"/>
      <c r="BB203" s="225"/>
      <c r="BC203" s="225"/>
      <c r="CA203" s="241"/>
    </row>
    <row r="204" spans="1:79" s="223" customFormat="1" ht="12">
      <c r="A204" s="225"/>
      <c r="B204" s="242"/>
      <c r="C204" s="227"/>
      <c r="D204" s="227"/>
      <c r="E204" s="225"/>
      <c r="F204" s="225"/>
      <c r="G204" s="225"/>
      <c r="H204" s="225"/>
      <c r="I204" s="225"/>
      <c r="J204" s="225"/>
      <c r="K204" s="225"/>
      <c r="L204" s="225"/>
      <c r="M204" s="225"/>
      <c r="N204" s="225"/>
      <c r="O204" s="225"/>
      <c r="P204" s="225"/>
      <c r="Q204" s="225"/>
      <c r="R204" s="225"/>
      <c r="S204" s="228"/>
      <c r="T204" s="228"/>
      <c r="U204" s="228"/>
      <c r="V204" s="227"/>
      <c r="W204" s="227"/>
      <c r="X204" s="227"/>
      <c r="Y204" s="227"/>
      <c r="Z204" s="227"/>
      <c r="AA204" s="227"/>
      <c r="AB204" s="227"/>
      <c r="AC204" s="227"/>
      <c r="AD204" s="227"/>
      <c r="AE204" s="227"/>
      <c r="AF204" s="227"/>
      <c r="AG204" s="227"/>
      <c r="AH204" s="227"/>
      <c r="AI204" s="227"/>
      <c r="AJ204" s="227"/>
      <c r="AK204" s="227"/>
      <c r="AL204" s="227"/>
      <c r="AM204" s="225"/>
      <c r="AN204" s="225"/>
      <c r="AO204" s="225"/>
      <c r="AP204" s="225"/>
      <c r="AQ204" s="225"/>
      <c r="AR204" s="225"/>
      <c r="AS204" s="225"/>
      <c r="AT204" s="225"/>
      <c r="AU204" s="225"/>
      <c r="AV204" s="225"/>
      <c r="AW204" s="225"/>
      <c r="AX204" s="225"/>
      <c r="AY204" s="225"/>
      <c r="AZ204" s="225"/>
      <c r="BA204" s="225"/>
      <c r="BB204" s="225"/>
      <c r="BC204" s="225"/>
      <c r="CA204" s="241"/>
    </row>
    <row r="205" spans="1:79" s="223" customFormat="1" ht="12">
      <c r="A205" s="225"/>
      <c r="B205" s="242"/>
      <c r="C205" s="227"/>
      <c r="D205" s="227"/>
      <c r="E205" s="225"/>
      <c r="F205" s="225"/>
      <c r="G205" s="225"/>
      <c r="H205" s="225"/>
      <c r="I205" s="225"/>
      <c r="J205" s="225"/>
      <c r="K205" s="225"/>
      <c r="L205" s="225"/>
      <c r="M205" s="225"/>
      <c r="N205" s="225"/>
      <c r="O205" s="225"/>
      <c r="P205" s="225"/>
      <c r="Q205" s="225"/>
      <c r="R205" s="225"/>
      <c r="S205" s="228"/>
      <c r="T205" s="228"/>
      <c r="U205" s="228"/>
      <c r="V205" s="227"/>
      <c r="W205" s="227"/>
      <c r="X205" s="227"/>
      <c r="Y205" s="227"/>
      <c r="Z205" s="227"/>
      <c r="AA205" s="227"/>
      <c r="AB205" s="227"/>
      <c r="AC205" s="227"/>
      <c r="AD205" s="227"/>
      <c r="AE205" s="227"/>
      <c r="AF205" s="227"/>
      <c r="AG205" s="227"/>
      <c r="AH205" s="227"/>
      <c r="AI205" s="227"/>
      <c r="AJ205" s="227"/>
      <c r="AK205" s="227"/>
      <c r="AL205" s="227"/>
      <c r="AM205" s="225"/>
      <c r="AN205" s="225"/>
      <c r="AO205" s="225"/>
      <c r="AP205" s="225"/>
      <c r="AQ205" s="225"/>
      <c r="AR205" s="225"/>
      <c r="AS205" s="225"/>
      <c r="AT205" s="225"/>
      <c r="AU205" s="225"/>
      <c r="AV205" s="225"/>
      <c r="AW205" s="225"/>
      <c r="AX205" s="225"/>
      <c r="AY205" s="225"/>
      <c r="AZ205" s="225"/>
      <c r="BA205" s="225"/>
      <c r="BB205" s="225"/>
      <c r="BC205" s="225"/>
      <c r="CA205" s="241"/>
    </row>
    <row r="206" spans="1:79" s="223" customFormat="1" ht="12">
      <c r="A206" s="225"/>
      <c r="B206" s="242"/>
      <c r="C206" s="227"/>
      <c r="D206" s="227"/>
      <c r="E206" s="225"/>
      <c r="F206" s="225"/>
      <c r="G206" s="225"/>
      <c r="H206" s="225"/>
      <c r="I206" s="225"/>
      <c r="J206" s="225"/>
      <c r="K206" s="225"/>
      <c r="L206" s="225"/>
      <c r="M206" s="225"/>
      <c r="N206" s="225"/>
      <c r="O206" s="225"/>
      <c r="P206" s="225"/>
      <c r="Q206" s="225"/>
      <c r="R206" s="225"/>
      <c r="S206" s="228"/>
      <c r="T206" s="228"/>
      <c r="U206" s="228"/>
      <c r="V206" s="227"/>
      <c r="W206" s="227"/>
      <c r="X206" s="227"/>
      <c r="Y206" s="227"/>
      <c r="Z206" s="227"/>
      <c r="AA206" s="227"/>
      <c r="AB206" s="227"/>
      <c r="AC206" s="227"/>
      <c r="AD206" s="227"/>
      <c r="AE206" s="227"/>
      <c r="AF206" s="227"/>
      <c r="AG206" s="227"/>
      <c r="AH206" s="227"/>
      <c r="AI206" s="227"/>
      <c r="AJ206" s="227"/>
      <c r="AK206" s="227"/>
      <c r="AL206" s="227"/>
      <c r="AM206" s="225"/>
      <c r="AN206" s="225"/>
      <c r="AO206" s="225"/>
      <c r="AP206" s="225"/>
      <c r="AQ206" s="225"/>
      <c r="AR206" s="225"/>
      <c r="AS206" s="225"/>
      <c r="AT206" s="225"/>
      <c r="AU206" s="225"/>
      <c r="AV206" s="225"/>
      <c r="AW206" s="225"/>
      <c r="AX206" s="225"/>
      <c r="AY206" s="225"/>
      <c r="AZ206" s="225"/>
      <c r="BA206" s="225"/>
      <c r="BB206" s="225"/>
      <c r="BC206" s="225"/>
      <c r="CA206" s="241"/>
    </row>
    <row r="207" spans="1:79" s="223" customFormat="1" ht="12">
      <c r="A207" s="225"/>
      <c r="B207" s="242"/>
      <c r="C207" s="227"/>
      <c r="D207" s="227"/>
      <c r="E207" s="225"/>
      <c r="F207" s="225"/>
      <c r="G207" s="225"/>
      <c r="H207" s="225"/>
      <c r="I207" s="225"/>
      <c r="J207" s="225"/>
      <c r="K207" s="225"/>
      <c r="L207" s="225"/>
      <c r="M207" s="225"/>
      <c r="N207" s="225"/>
      <c r="O207" s="225"/>
      <c r="P207" s="225"/>
      <c r="Q207" s="225"/>
      <c r="R207" s="225"/>
      <c r="S207" s="228"/>
      <c r="T207" s="228"/>
      <c r="U207" s="228"/>
      <c r="V207" s="227"/>
      <c r="W207" s="227"/>
      <c r="X207" s="227"/>
      <c r="Y207" s="227"/>
      <c r="Z207" s="227"/>
      <c r="AA207" s="227"/>
      <c r="AB207" s="227"/>
      <c r="AC207" s="227"/>
      <c r="AD207" s="227"/>
      <c r="AE207" s="227"/>
      <c r="AF207" s="227"/>
      <c r="AG207" s="227"/>
      <c r="AH207" s="227"/>
      <c r="AI207" s="227"/>
      <c r="AJ207" s="227"/>
      <c r="AK207" s="227"/>
      <c r="AL207" s="227"/>
      <c r="AM207" s="225"/>
      <c r="AN207" s="225"/>
      <c r="AO207" s="225"/>
      <c r="AP207" s="225"/>
      <c r="AQ207" s="225"/>
      <c r="AR207" s="225"/>
      <c r="AS207" s="225"/>
      <c r="AT207" s="225"/>
      <c r="AU207" s="225"/>
      <c r="AV207" s="225"/>
      <c r="AW207" s="225"/>
      <c r="AX207" s="225"/>
      <c r="AY207" s="225"/>
      <c r="AZ207" s="225"/>
      <c r="BA207" s="225"/>
      <c r="BB207" s="225"/>
      <c r="BC207" s="225"/>
      <c r="CA207" s="241"/>
    </row>
    <row r="208" spans="1:79" s="223" customFormat="1" ht="12">
      <c r="A208" s="225"/>
      <c r="B208" s="242"/>
      <c r="C208" s="391" t="s">
        <v>346</v>
      </c>
      <c r="D208" s="391"/>
      <c r="E208" s="391"/>
      <c r="F208" s="391"/>
      <c r="G208" s="391"/>
      <c r="H208" s="391"/>
      <c r="I208" s="391"/>
      <c r="J208" s="391"/>
      <c r="K208" s="391"/>
      <c r="L208" s="391"/>
      <c r="M208" s="391"/>
      <c r="N208" s="391"/>
      <c r="O208" s="391"/>
      <c r="P208" s="391"/>
      <c r="Q208" s="391"/>
      <c r="R208" s="391"/>
      <c r="S208" s="391"/>
      <c r="T208" s="391"/>
      <c r="U208" s="391"/>
      <c r="V208" s="391"/>
      <c r="W208" s="391"/>
      <c r="X208" s="391"/>
      <c r="Y208" s="391"/>
      <c r="Z208" s="391"/>
      <c r="AA208" s="391"/>
      <c r="AB208" s="391"/>
      <c r="AC208" s="391"/>
      <c r="AD208" s="391"/>
      <c r="AE208" s="391"/>
      <c r="AF208" s="391"/>
      <c r="AG208" s="391"/>
      <c r="AH208" s="391"/>
      <c r="AI208" s="391"/>
      <c r="AJ208" s="391"/>
      <c r="AK208" s="391"/>
      <c r="AL208" s="391"/>
      <c r="AM208" s="391"/>
      <c r="AN208" s="391"/>
      <c r="AO208" s="225"/>
      <c r="AP208" s="225"/>
      <c r="AQ208" s="225"/>
      <c r="AR208" s="225"/>
      <c r="AS208" s="225"/>
      <c r="AT208" s="225"/>
      <c r="AU208" s="225"/>
      <c r="AV208" s="225"/>
      <c r="AW208" s="225"/>
      <c r="AX208" s="225"/>
      <c r="AY208" s="225"/>
      <c r="AZ208" s="225"/>
      <c r="BA208" s="225"/>
      <c r="BB208" s="225"/>
      <c r="BC208" s="225"/>
      <c r="CA208" s="241"/>
    </row>
    <row r="209" spans="1:82" s="223" customFormat="1" ht="12">
      <c r="A209" s="225"/>
      <c r="B209" s="242"/>
      <c r="C209" s="942" t="s">
        <v>286</v>
      </c>
      <c r="D209" s="942"/>
      <c r="E209" s="942"/>
      <c r="F209" s="942"/>
      <c r="G209" s="942"/>
      <c r="H209" s="942"/>
      <c r="I209" s="942"/>
      <c r="J209" s="942"/>
      <c r="K209" s="942" t="s">
        <v>333</v>
      </c>
      <c r="L209" s="942"/>
      <c r="M209" s="942"/>
      <c r="N209" s="942"/>
      <c r="O209" s="942"/>
      <c r="P209" s="942"/>
      <c r="Q209" s="942"/>
      <c r="R209" s="942"/>
      <c r="S209" s="942"/>
      <c r="T209" s="942"/>
      <c r="U209" s="942"/>
      <c r="V209" s="942"/>
      <c r="W209" s="942"/>
      <c r="X209" s="942"/>
      <c r="Y209" s="942"/>
      <c r="Z209" s="942"/>
      <c r="AA209" s="942"/>
      <c r="AB209" s="942"/>
      <c r="AC209" s="942"/>
      <c r="AD209" s="942"/>
      <c r="AE209" s="942"/>
      <c r="AF209" s="942"/>
      <c r="AG209" s="942"/>
      <c r="AH209" s="942"/>
      <c r="AI209" s="942"/>
      <c r="AJ209" s="942"/>
      <c r="AK209" s="942"/>
      <c r="AL209" s="942"/>
      <c r="AM209" s="942"/>
      <c r="AN209" s="942"/>
      <c r="AS209" s="225"/>
      <c r="AT209" s="225"/>
      <c r="AU209" s="225"/>
      <c r="AV209" s="225"/>
      <c r="AW209" s="225"/>
      <c r="AX209" s="225"/>
      <c r="AY209" s="225"/>
      <c r="AZ209" s="225"/>
      <c r="BA209" s="225"/>
      <c r="BB209" s="225"/>
      <c r="BC209" s="225"/>
      <c r="CA209" s="241"/>
    </row>
    <row r="210" spans="1:82" s="223" customFormat="1" ht="12">
      <c r="A210" s="225"/>
      <c r="B210" s="242"/>
      <c r="C210" s="966" t="s">
        <v>123</v>
      </c>
      <c r="D210" s="966"/>
      <c r="E210" s="966"/>
      <c r="F210" s="966"/>
      <c r="G210" s="966"/>
      <c r="H210" s="966"/>
      <c r="I210" s="966"/>
      <c r="J210" s="966"/>
      <c r="K210" s="966" t="s">
        <v>367</v>
      </c>
      <c r="L210" s="966"/>
      <c r="M210" s="966"/>
      <c r="N210" s="966"/>
      <c r="O210" s="966"/>
      <c r="P210" s="966"/>
      <c r="Q210" s="966"/>
      <c r="R210" s="966"/>
      <c r="S210" s="966"/>
      <c r="T210" s="966"/>
      <c r="U210" s="966"/>
      <c r="V210" s="966"/>
      <c r="W210" s="966"/>
      <c r="X210" s="966"/>
      <c r="Y210" s="966"/>
      <c r="Z210" s="966"/>
      <c r="AA210" s="966"/>
      <c r="AB210" s="966"/>
      <c r="AC210" s="966"/>
      <c r="AD210" s="966"/>
      <c r="AE210" s="966"/>
      <c r="AF210" s="966"/>
      <c r="AG210" s="966"/>
      <c r="AH210" s="966"/>
      <c r="AI210" s="966"/>
      <c r="AJ210" s="966"/>
      <c r="AK210" s="966"/>
      <c r="AL210" s="966"/>
      <c r="AM210" s="966"/>
      <c r="AN210" s="966"/>
      <c r="AS210" s="225"/>
      <c r="AT210" s="225"/>
      <c r="AU210" s="225"/>
      <c r="AV210" s="225"/>
      <c r="AW210" s="225"/>
      <c r="AX210" s="225"/>
      <c r="AY210" s="225"/>
      <c r="AZ210" s="225"/>
      <c r="BA210" s="225"/>
      <c r="BB210" s="225"/>
      <c r="BC210" s="225"/>
      <c r="CA210" s="241"/>
    </row>
    <row r="211" spans="1:82" s="223" customFormat="1" ht="12">
      <c r="A211" s="225"/>
      <c r="B211" s="242"/>
      <c r="C211" s="969" t="s">
        <v>291</v>
      </c>
      <c r="D211" s="969"/>
      <c r="E211" s="969"/>
      <c r="F211" s="969"/>
      <c r="G211" s="969"/>
      <c r="H211" s="969"/>
      <c r="I211" s="969"/>
      <c r="J211" s="969"/>
      <c r="K211" s="937" t="s">
        <v>292</v>
      </c>
      <c r="L211" s="939"/>
      <c r="M211" s="939"/>
      <c r="N211" s="939"/>
      <c r="O211" s="939"/>
      <c r="P211" s="939"/>
      <c r="Q211" s="939"/>
      <c r="R211" s="939"/>
      <c r="S211" s="938"/>
      <c r="T211" s="937" t="s">
        <v>293</v>
      </c>
      <c r="U211" s="939"/>
      <c r="V211" s="939"/>
      <c r="W211" s="939"/>
      <c r="X211" s="939"/>
      <c r="Y211" s="939"/>
      <c r="Z211" s="939"/>
      <c r="AA211" s="939"/>
      <c r="AB211" s="938"/>
      <c r="AC211" s="937" t="s">
        <v>294</v>
      </c>
      <c r="AD211" s="939"/>
      <c r="AE211" s="939"/>
      <c r="AF211" s="939"/>
      <c r="AG211" s="939"/>
      <c r="AH211" s="939"/>
      <c r="AI211" s="939"/>
      <c r="AJ211" s="939"/>
      <c r="AK211" s="939"/>
      <c r="AL211" s="939"/>
      <c r="AM211" s="939"/>
      <c r="AN211" s="938"/>
      <c r="AS211" s="225"/>
      <c r="AT211" s="225"/>
      <c r="AU211" s="225"/>
      <c r="AV211" s="225"/>
      <c r="AW211" s="225"/>
      <c r="AX211" s="225"/>
      <c r="AY211" s="225"/>
      <c r="AZ211" s="225"/>
      <c r="BA211" s="225"/>
      <c r="BB211" s="225"/>
      <c r="BC211" s="225"/>
      <c r="CA211" s="241"/>
    </row>
    <row r="212" spans="1:82" s="223" customFormat="1" ht="12">
      <c r="A212" s="225"/>
      <c r="B212" s="242"/>
      <c r="C212" s="959"/>
      <c r="D212" s="959"/>
      <c r="E212" s="959"/>
      <c r="F212" s="959"/>
      <c r="G212" s="959"/>
      <c r="H212" s="959"/>
      <c r="I212" s="959"/>
      <c r="J212" s="959"/>
      <c r="K212" s="944" t="s">
        <v>299</v>
      </c>
      <c r="L212" s="945"/>
      <c r="M212" s="945"/>
      <c r="N212" s="945"/>
      <c r="O212" s="945"/>
      <c r="P212" s="945"/>
      <c r="Q212" s="945"/>
      <c r="R212" s="945"/>
      <c r="S212" s="946"/>
      <c r="T212" s="944"/>
      <c r="U212" s="945"/>
      <c r="V212" s="945"/>
      <c r="W212" s="945"/>
      <c r="X212" s="945"/>
      <c r="Y212" s="945"/>
      <c r="Z212" s="945"/>
      <c r="AA212" s="945"/>
      <c r="AB212" s="946"/>
      <c r="AC212" s="944" t="s">
        <v>376</v>
      </c>
      <c r="AD212" s="945"/>
      <c r="AE212" s="945"/>
      <c r="AF212" s="945"/>
      <c r="AG212" s="945"/>
      <c r="AH212" s="945"/>
      <c r="AI212" s="945"/>
      <c r="AJ212" s="945"/>
      <c r="AK212" s="945"/>
      <c r="AL212" s="945"/>
      <c r="AM212" s="945"/>
      <c r="AN212" s="946"/>
      <c r="AS212" s="225"/>
      <c r="AT212" s="225"/>
      <c r="AU212" s="225"/>
      <c r="AV212" s="225"/>
      <c r="AW212" s="225"/>
      <c r="AX212" s="225"/>
      <c r="AY212" s="225"/>
      <c r="AZ212" s="225"/>
      <c r="BA212" s="225"/>
      <c r="BB212" s="225"/>
      <c r="BC212" s="225"/>
      <c r="CA212" s="241"/>
    </row>
    <row r="213" spans="1:82" s="223" customFormat="1" ht="12">
      <c r="A213" s="229"/>
      <c r="B213" s="244"/>
      <c r="C213" s="966" t="s">
        <v>377</v>
      </c>
      <c r="D213" s="966"/>
      <c r="E213" s="966"/>
      <c r="F213" s="966"/>
      <c r="G213" s="966"/>
      <c r="H213" s="966"/>
      <c r="I213" s="966"/>
      <c r="J213" s="966"/>
      <c r="K213" s="966" t="s">
        <v>378</v>
      </c>
      <c r="L213" s="966"/>
      <c r="M213" s="966"/>
      <c r="N213" s="966"/>
      <c r="O213" s="966"/>
      <c r="P213" s="966"/>
      <c r="Q213" s="966"/>
      <c r="R213" s="966"/>
      <c r="S213" s="966"/>
      <c r="T213" s="966"/>
      <c r="U213" s="966"/>
      <c r="V213" s="966"/>
      <c r="W213" s="966"/>
      <c r="X213" s="966"/>
      <c r="Y213" s="966"/>
      <c r="Z213" s="966"/>
      <c r="AA213" s="966"/>
      <c r="AB213" s="966"/>
      <c r="AC213" s="966"/>
      <c r="AD213" s="966"/>
      <c r="AE213" s="966"/>
      <c r="AF213" s="966"/>
      <c r="AG213" s="966"/>
      <c r="AH213" s="966"/>
      <c r="AI213" s="966"/>
      <c r="AJ213" s="966"/>
      <c r="AK213" s="966"/>
      <c r="AL213" s="966"/>
      <c r="AM213" s="966"/>
      <c r="AN213" s="966"/>
      <c r="AS213" s="229"/>
      <c r="AT213" s="229"/>
      <c r="AU213" s="229"/>
      <c r="AV213" s="229"/>
      <c r="AW213" s="229"/>
      <c r="AX213" s="229"/>
      <c r="AY213" s="229"/>
      <c r="AZ213" s="229"/>
      <c r="BA213" s="229"/>
      <c r="BB213" s="229"/>
      <c r="BC213" s="229"/>
      <c r="CA213" s="241"/>
    </row>
    <row r="214" spans="1:82" s="223" customFormat="1" ht="12">
      <c r="A214" s="225"/>
      <c r="B214" s="242"/>
      <c r="C214" s="966" t="s">
        <v>379</v>
      </c>
      <c r="D214" s="966"/>
      <c r="E214" s="966"/>
      <c r="F214" s="966"/>
      <c r="G214" s="966"/>
      <c r="H214" s="966"/>
      <c r="I214" s="966"/>
      <c r="J214" s="966"/>
      <c r="K214" s="966" t="s">
        <v>1813</v>
      </c>
      <c r="L214" s="966"/>
      <c r="M214" s="966"/>
      <c r="N214" s="966"/>
      <c r="O214" s="966"/>
      <c r="P214" s="966"/>
      <c r="Q214" s="966"/>
      <c r="R214" s="966"/>
      <c r="S214" s="966"/>
      <c r="T214" s="966"/>
      <c r="U214" s="966"/>
      <c r="V214" s="966"/>
      <c r="W214" s="966"/>
      <c r="X214" s="966"/>
      <c r="Y214" s="966"/>
      <c r="Z214" s="966"/>
      <c r="AA214" s="966"/>
      <c r="AB214" s="966"/>
      <c r="AC214" s="966"/>
      <c r="AD214" s="966"/>
      <c r="AE214" s="966"/>
      <c r="AF214" s="966"/>
      <c r="AG214" s="966"/>
      <c r="AH214" s="966"/>
      <c r="AI214" s="966"/>
      <c r="AJ214" s="966"/>
      <c r="AK214" s="966"/>
      <c r="AL214" s="966"/>
      <c r="AM214" s="966"/>
      <c r="AN214" s="966"/>
      <c r="AS214" s="225"/>
      <c r="AT214" s="225"/>
      <c r="AU214" s="225"/>
      <c r="AV214" s="225"/>
      <c r="AW214" s="225"/>
      <c r="AX214" s="225"/>
      <c r="AY214" s="225"/>
      <c r="AZ214" s="225"/>
      <c r="BA214" s="225"/>
      <c r="BB214" s="225"/>
      <c r="BC214" s="225"/>
      <c r="CA214" s="241"/>
    </row>
    <row r="215" spans="1:82" s="223" customFormat="1" ht="12">
      <c r="A215" s="225"/>
      <c r="B215" s="242"/>
      <c r="C215" s="970" t="s">
        <v>380</v>
      </c>
      <c r="D215" s="971"/>
      <c r="E215" s="971"/>
      <c r="F215" s="971"/>
      <c r="G215" s="971"/>
      <c r="H215" s="971"/>
      <c r="I215" s="971"/>
      <c r="J215" s="972"/>
      <c r="K215" s="967" t="s">
        <v>382</v>
      </c>
      <c r="L215" s="966"/>
      <c r="M215" s="966"/>
      <c r="N215" s="966"/>
      <c r="O215" s="966"/>
      <c r="P215" s="966"/>
      <c r="Q215" s="966"/>
      <c r="R215" s="966"/>
      <c r="S215" s="966"/>
      <c r="T215" s="966"/>
      <c r="U215" s="966"/>
      <c r="V215" s="966"/>
      <c r="W215" s="966"/>
      <c r="X215" s="966"/>
      <c r="Y215" s="966"/>
      <c r="Z215" s="966"/>
      <c r="AA215" s="966"/>
      <c r="AB215" s="966"/>
      <c r="AC215" s="966"/>
      <c r="AD215" s="966"/>
      <c r="AE215" s="966"/>
      <c r="AF215" s="966"/>
      <c r="AG215" s="966"/>
      <c r="AH215" s="966"/>
      <c r="AI215" s="966"/>
      <c r="AJ215" s="966"/>
      <c r="AK215" s="966"/>
      <c r="AL215" s="966"/>
      <c r="AM215" s="966"/>
      <c r="AN215" s="966"/>
      <c r="AS215" s="225"/>
      <c r="AT215" s="225"/>
      <c r="AU215" s="225"/>
      <c r="AV215" s="225"/>
      <c r="AW215" s="225"/>
      <c r="AX215" s="225"/>
      <c r="AY215" s="225"/>
      <c r="AZ215" s="225"/>
      <c r="BA215" s="225"/>
      <c r="BB215" s="225"/>
      <c r="BC215" s="225"/>
      <c r="CA215" s="241"/>
    </row>
    <row r="216" spans="1:82" s="223" customFormat="1" ht="12">
      <c r="A216" s="225"/>
      <c r="B216" s="242"/>
      <c r="C216" s="944" t="s">
        <v>381</v>
      </c>
      <c r="D216" s="945"/>
      <c r="E216" s="945"/>
      <c r="F216" s="945"/>
      <c r="G216" s="945"/>
      <c r="H216" s="945"/>
      <c r="I216" s="945"/>
      <c r="J216" s="946"/>
      <c r="K216" s="967" t="s">
        <v>1803</v>
      </c>
      <c r="L216" s="966"/>
      <c r="M216" s="966"/>
      <c r="N216" s="966"/>
      <c r="O216" s="966"/>
      <c r="P216" s="966"/>
      <c r="Q216" s="966"/>
      <c r="R216" s="966"/>
      <c r="S216" s="966"/>
      <c r="T216" s="966"/>
      <c r="U216" s="966"/>
      <c r="V216" s="966"/>
      <c r="W216" s="966"/>
      <c r="X216" s="966"/>
      <c r="Y216" s="966"/>
      <c r="Z216" s="966"/>
      <c r="AA216" s="966"/>
      <c r="AB216" s="966"/>
      <c r="AC216" s="966"/>
      <c r="AD216" s="966"/>
      <c r="AE216" s="966"/>
      <c r="AF216" s="966"/>
      <c r="AG216" s="966"/>
      <c r="AH216" s="966"/>
      <c r="AI216" s="966"/>
      <c r="AJ216" s="966"/>
      <c r="AK216" s="966"/>
      <c r="AL216" s="966"/>
      <c r="AM216" s="966"/>
      <c r="AN216" s="966"/>
      <c r="AS216" s="225"/>
      <c r="AT216" s="225"/>
      <c r="AU216" s="225"/>
      <c r="AV216" s="225"/>
      <c r="AW216" s="225"/>
      <c r="AX216" s="225"/>
      <c r="AY216" s="225"/>
      <c r="AZ216" s="225"/>
      <c r="BA216" s="225"/>
      <c r="BB216" s="225"/>
      <c r="BC216" s="225"/>
      <c r="CA216" s="241"/>
    </row>
    <row r="217" spans="1:82" s="223" customFormat="1" ht="12">
      <c r="A217" s="225"/>
      <c r="B217" s="242"/>
      <c r="C217" s="225"/>
      <c r="D217" s="225"/>
      <c r="E217" s="225"/>
      <c r="F217" s="225"/>
      <c r="G217" s="225"/>
      <c r="H217" s="225"/>
      <c r="I217" s="225"/>
      <c r="J217" s="225"/>
      <c r="K217" s="225"/>
      <c r="L217" s="225"/>
      <c r="M217" s="225"/>
      <c r="R217" s="225"/>
      <c r="S217" s="225"/>
      <c r="T217" s="225"/>
      <c r="U217" s="225"/>
      <c r="V217" s="225"/>
      <c r="W217" s="225"/>
      <c r="X217" s="225"/>
      <c r="Y217" s="225"/>
      <c r="Z217" s="225"/>
      <c r="AA217" s="225"/>
      <c r="AB217" s="225"/>
      <c r="AD217" s="225"/>
      <c r="AE217" s="225"/>
      <c r="AF217" s="225"/>
      <c r="AG217" s="225"/>
      <c r="AH217" s="225"/>
      <c r="AI217" s="225"/>
      <c r="AJ217" s="225"/>
      <c r="AK217" s="225"/>
      <c r="AL217" s="225"/>
      <c r="AM217" s="225"/>
      <c r="AN217" s="225"/>
      <c r="AS217" s="225"/>
      <c r="AT217" s="225"/>
      <c r="AU217" s="225"/>
      <c r="AV217" s="225"/>
      <c r="AW217" s="225"/>
      <c r="AX217" s="225"/>
      <c r="AY217" s="225"/>
      <c r="AZ217" s="225"/>
      <c r="BA217" s="225"/>
      <c r="BB217" s="225"/>
      <c r="BC217" s="225"/>
      <c r="CA217" s="241"/>
    </row>
    <row r="218" spans="1:82" s="223" customFormat="1" ht="12">
      <c r="A218" s="229"/>
      <c r="B218" s="244"/>
      <c r="C218" s="229" t="s">
        <v>357</v>
      </c>
      <c r="D218" s="227"/>
      <c r="E218" s="225"/>
      <c r="F218" s="225"/>
      <c r="G218" s="225"/>
      <c r="H218" s="225"/>
      <c r="I218" s="225"/>
      <c r="J218" s="225"/>
      <c r="K218" s="225"/>
      <c r="L218" s="225"/>
      <c r="M218" s="225"/>
      <c r="N218" s="225"/>
      <c r="O218" s="225"/>
      <c r="P218" s="225"/>
      <c r="Q218" s="225"/>
      <c r="R218" s="225"/>
      <c r="S218" s="228"/>
      <c r="T218" s="228"/>
      <c r="U218" s="228"/>
      <c r="V218" s="227"/>
      <c r="W218" s="227"/>
      <c r="X218" s="227"/>
      <c r="Y218" s="227"/>
      <c r="Z218" s="227"/>
      <c r="AA218" s="227"/>
      <c r="AB218" s="227"/>
      <c r="AC218" s="227"/>
      <c r="AD218" s="227"/>
      <c r="AE218" s="227"/>
      <c r="AF218" s="227"/>
      <c r="AG218" s="227"/>
      <c r="AH218" s="227"/>
      <c r="AI218" s="227"/>
      <c r="AJ218" s="227"/>
      <c r="AK218" s="227"/>
      <c r="AL218" s="227"/>
      <c r="AM218" s="225"/>
      <c r="AN218" s="225"/>
      <c r="AS218" s="229"/>
      <c r="AT218" s="229"/>
      <c r="AU218" s="229"/>
      <c r="AV218" s="229"/>
      <c r="AW218" s="229"/>
      <c r="AX218" s="229"/>
      <c r="AY218" s="229"/>
      <c r="AZ218" s="229"/>
      <c r="BA218" s="229"/>
      <c r="BB218" s="229"/>
      <c r="BC218" s="229"/>
      <c r="CA218" s="241"/>
    </row>
    <row r="219" spans="1:82" s="223" customFormat="1" ht="12">
      <c r="A219" s="225"/>
      <c r="B219" s="242"/>
      <c r="C219" s="942" t="s">
        <v>286</v>
      </c>
      <c r="D219" s="942"/>
      <c r="E219" s="942"/>
      <c r="F219" s="942"/>
      <c r="G219" s="942"/>
      <c r="H219" s="942"/>
      <c r="I219" s="942"/>
      <c r="J219" s="942"/>
      <c r="K219" s="942" t="s">
        <v>333</v>
      </c>
      <c r="L219" s="942"/>
      <c r="M219" s="942"/>
      <c r="N219" s="942"/>
      <c r="O219" s="942"/>
      <c r="P219" s="942"/>
      <c r="Q219" s="942"/>
      <c r="R219" s="942"/>
      <c r="S219" s="942"/>
      <c r="T219" s="942"/>
      <c r="U219" s="942"/>
      <c r="V219" s="942"/>
      <c r="W219" s="942"/>
      <c r="X219" s="942"/>
      <c r="Y219" s="942"/>
      <c r="Z219" s="942"/>
      <c r="AA219" s="942"/>
      <c r="AB219" s="942"/>
      <c r="AC219" s="942"/>
      <c r="AD219" s="942"/>
      <c r="AE219" s="942"/>
      <c r="AF219" s="942"/>
      <c r="AG219" s="942"/>
      <c r="AH219" s="942"/>
      <c r="AI219" s="942"/>
      <c r="AJ219" s="942"/>
      <c r="AK219" s="942"/>
      <c r="AL219" s="942"/>
      <c r="AM219" s="942"/>
      <c r="AN219" s="942"/>
      <c r="AS219" s="225"/>
      <c r="AT219" s="225"/>
      <c r="AU219" s="225"/>
      <c r="AV219" s="225"/>
      <c r="AW219" s="225"/>
      <c r="AX219" s="225"/>
      <c r="AY219" s="225"/>
      <c r="AZ219" s="225"/>
      <c r="BA219" s="225"/>
      <c r="BB219" s="225"/>
      <c r="BC219" s="225"/>
      <c r="CA219" s="241"/>
    </row>
    <row r="220" spans="1:82" s="223" customFormat="1" ht="12">
      <c r="A220" s="225"/>
      <c r="B220" s="242"/>
      <c r="C220" s="950" t="s">
        <v>358</v>
      </c>
      <c r="D220" s="951"/>
      <c r="E220" s="951"/>
      <c r="F220" s="951"/>
      <c r="G220" s="951"/>
      <c r="H220" s="951"/>
      <c r="I220" s="951"/>
      <c r="J220" s="952"/>
      <c r="K220" s="956" t="s">
        <v>359</v>
      </c>
      <c r="L220" s="957"/>
      <c r="M220" s="957"/>
      <c r="N220" s="957"/>
      <c r="O220" s="957"/>
      <c r="P220" s="957"/>
      <c r="Q220" s="957"/>
      <c r="R220" s="958"/>
      <c r="S220" s="956" t="s">
        <v>360</v>
      </c>
      <c r="T220" s="957"/>
      <c r="U220" s="957"/>
      <c r="V220" s="957"/>
      <c r="W220" s="957"/>
      <c r="X220" s="957"/>
      <c r="Y220" s="957"/>
      <c r="Z220" s="957"/>
      <c r="AA220" s="958"/>
      <c r="AB220" s="956" t="s">
        <v>361</v>
      </c>
      <c r="AC220" s="957"/>
      <c r="AD220" s="957"/>
      <c r="AE220" s="957"/>
      <c r="AF220" s="957"/>
      <c r="AG220" s="957"/>
      <c r="AH220" s="957"/>
      <c r="AI220" s="957"/>
      <c r="AJ220" s="957"/>
      <c r="AK220" s="957"/>
      <c r="AL220" s="957"/>
      <c r="AM220" s="957"/>
      <c r="AN220" s="958"/>
      <c r="AS220" s="225"/>
      <c r="AT220" s="225"/>
      <c r="AU220" s="225"/>
      <c r="AV220" s="225"/>
      <c r="AW220" s="225"/>
      <c r="AX220" s="225"/>
      <c r="AY220" s="225"/>
      <c r="AZ220" s="225"/>
      <c r="BA220" s="225"/>
      <c r="BB220" s="225"/>
      <c r="BC220" s="225"/>
      <c r="CA220" s="241"/>
    </row>
    <row r="221" spans="1:82" s="223" customFormat="1" ht="12">
      <c r="A221" s="225"/>
      <c r="B221" s="242"/>
      <c r="C221" s="953"/>
      <c r="D221" s="954"/>
      <c r="E221" s="954"/>
      <c r="F221" s="954"/>
      <c r="G221" s="954"/>
      <c r="H221" s="954"/>
      <c r="I221" s="954"/>
      <c r="J221" s="955"/>
      <c r="K221" s="960" t="s">
        <v>393</v>
      </c>
      <c r="L221" s="961"/>
      <c r="M221" s="961"/>
      <c r="N221" s="961"/>
      <c r="O221" s="961"/>
      <c r="P221" s="961"/>
      <c r="Q221" s="961"/>
      <c r="R221" s="962"/>
      <c r="S221" s="947" t="s">
        <v>1689</v>
      </c>
      <c r="T221" s="948"/>
      <c r="U221" s="948"/>
      <c r="V221" s="948"/>
      <c r="W221" s="948"/>
      <c r="X221" s="948"/>
      <c r="Y221" s="948"/>
      <c r="Z221" s="948"/>
      <c r="AA221" s="949"/>
      <c r="AB221" s="947" t="s">
        <v>1690</v>
      </c>
      <c r="AC221" s="948"/>
      <c r="AD221" s="948"/>
      <c r="AE221" s="948"/>
      <c r="AF221" s="948"/>
      <c r="AG221" s="948"/>
      <c r="AH221" s="948"/>
      <c r="AI221" s="948"/>
      <c r="AJ221" s="948"/>
      <c r="AK221" s="948"/>
      <c r="AL221" s="948"/>
      <c r="AM221" s="948"/>
      <c r="AN221" s="949"/>
      <c r="AS221" s="225"/>
      <c r="AT221" s="225"/>
      <c r="AU221" s="225"/>
      <c r="AV221" s="225"/>
      <c r="AW221" s="225"/>
      <c r="AX221" s="225"/>
      <c r="AY221" s="225"/>
      <c r="AZ221" s="225"/>
      <c r="BA221" s="225"/>
      <c r="BB221" s="225"/>
      <c r="BC221" s="225"/>
      <c r="CA221" s="241"/>
      <c r="CD221" s="223" t="s">
        <v>1691</v>
      </c>
    </row>
    <row r="222" spans="1:82" s="223" customFormat="1" ht="12">
      <c r="A222" s="225"/>
      <c r="B222" s="242"/>
      <c r="C222" s="950" t="s">
        <v>363</v>
      </c>
      <c r="D222" s="951"/>
      <c r="E222" s="951"/>
      <c r="F222" s="951"/>
      <c r="G222" s="951"/>
      <c r="H222" s="951"/>
      <c r="I222" s="951"/>
      <c r="J222" s="952"/>
      <c r="K222" s="963" t="s">
        <v>364</v>
      </c>
      <c r="L222" s="964"/>
      <c r="M222" s="964"/>
      <c r="N222" s="964"/>
      <c r="O222" s="964"/>
      <c r="P222" s="964"/>
      <c r="Q222" s="964"/>
      <c r="R222" s="965"/>
      <c r="S222" s="963" t="s">
        <v>365</v>
      </c>
      <c r="T222" s="964"/>
      <c r="U222" s="964"/>
      <c r="V222" s="964"/>
      <c r="W222" s="964"/>
      <c r="X222" s="964"/>
      <c r="Y222" s="964"/>
      <c r="Z222" s="964"/>
      <c r="AA222" s="965"/>
      <c r="AB222" s="956" t="s">
        <v>366</v>
      </c>
      <c r="AC222" s="957"/>
      <c r="AD222" s="957"/>
      <c r="AE222" s="957"/>
      <c r="AF222" s="957"/>
      <c r="AG222" s="957"/>
      <c r="AH222" s="957"/>
      <c r="AI222" s="957"/>
      <c r="AJ222" s="957"/>
      <c r="AK222" s="957"/>
      <c r="AL222" s="957"/>
      <c r="AM222" s="957"/>
      <c r="AN222" s="958"/>
      <c r="AS222" s="225"/>
      <c r="AT222" s="225"/>
      <c r="AU222" s="225"/>
      <c r="AV222" s="225"/>
      <c r="AW222" s="225"/>
      <c r="AX222" s="225"/>
      <c r="AY222" s="225"/>
      <c r="AZ222" s="225"/>
      <c r="BA222" s="225"/>
      <c r="BB222" s="225"/>
      <c r="BC222" s="225"/>
      <c r="CA222" s="241"/>
    </row>
    <row r="223" spans="1:82" s="223" customFormat="1" ht="12">
      <c r="A223" s="229"/>
      <c r="B223" s="244"/>
      <c r="C223" s="953"/>
      <c r="D223" s="954"/>
      <c r="E223" s="954"/>
      <c r="F223" s="954"/>
      <c r="G223" s="954"/>
      <c r="H223" s="954"/>
      <c r="I223" s="954"/>
      <c r="J223" s="955"/>
      <c r="K223" s="960" t="s">
        <v>362</v>
      </c>
      <c r="L223" s="961"/>
      <c r="M223" s="961"/>
      <c r="N223" s="961"/>
      <c r="O223" s="961"/>
      <c r="P223" s="961"/>
      <c r="Q223" s="961"/>
      <c r="R223" s="962"/>
      <c r="S223" s="960" t="s">
        <v>362</v>
      </c>
      <c r="T223" s="961"/>
      <c r="U223" s="961"/>
      <c r="V223" s="961"/>
      <c r="W223" s="961"/>
      <c r="X223" s="961"/>
      <c r="Y223" s="961"/>
      <c r="Z223" s="961"/>
      <c r="AA223" s="962"/>
      <c r="AB223" s="947"/>
      <c r="AC223" s="948"/>
      <c r="AD223" s="948"/>
      <c r="AE223" s="948"/>
      <c r="AF223" s="948"/>
      <c r="AG223" s="948"/>
      <c r="AH223" s="948"/>
      <c r="AI223" s="948"/>
      <c r="AJ223" s="948"/>
      <c r="AK223" s="948"/>
      <c r="AL223" s="948"/>
      <c r="AM223" s="948"/>
      <c r="AN223" s="949"/>
      <c r="AS223" s="229"/>
      <c r="AT223" s="229"/>
      <c r="AU223" s="229"/>
      <c r="AV223" s="229"/>
      <c r="AW223" s="229"/>
      <c r="AX223" s="229"/>
      <c r="AY223" s="229"/>
      <c r="AZ223" s="229"/>
      <c r="BA223" s="229"/>
      <c r="BB223" s="229"/>
      <c r="BC223" s="229"/>
      <c r="CA223" s="241"/>
    </row>
    <row r="224" spans="1:82" s="223" customFormat="1" ht="12">
      <c r="A224" s="225"/>
      <c r="B224" s="242"/>
      <c r="AS224" s="225"/>
      <c r="AT224" s="225"/>
      <c r="AU224" s="225"/>
      <c r="AV224" s="225"/>
      <c r="AW224" s="225"/>
      <c r="AX224" s="225"/>
      <c r="AY224" s="225"/>
      <c r="AZ224" s="225"/>
      <c r="BA224" s="225"/>
      <c r="BB224" s="225"/>
      <c r="BC224" s="225"/>
      <c r="CA224" s="241"/>
    </row>
    <row r="225" spans="1:81" s="223" customFormat="1" ht="12">
      <c r="A225" s="225"/>
      <c r="B225" s="242"/>
      <c r="C225" s="229" t="s">
        <v>383</v>
      </c>
      <c r="D225" s="227"/>
      <c r="E225" s="225"/>
      <c r="F225" s="225"/>
      <c r="G225" s="225"/>
      <c r="H225" s="225"/>
      <c r="I225" s="225"/>
      <c r="J225" s="225"/>
      <c r="AS225" s="225"/>
      <c r="AT225" s="225"/>
      <c r="AU225" s="225"/>
      <c r="AV225" s="225"/>
      <c r="AW225" s="225"/>
      <c r="AX225" s="225"/>
      <c r="AY225" s="225"/>
      <c r="AZ225" s="225"/>
      <c r="BA225" s="225"/>
      <c r="BB225" s="225"/>
      <c r="BC225" s="225"/>
      <c r="CA225" s="241"/>
    </row>
    <row r="226" spans="1:81" s="223" customFormat="1" ht="12">
      <c r="A226" s="230"/>
      <c r="B226" s="245"/>
      <c r="C226" s="937" t="s">
        <v>286</v>
      </c>
      <c r="D226" s="939"/>
      <c r="E226" s="939"/>
      <c r="F226" s="939"/>
      <c r="G226" s="939"/>
      <c r="H226" s="939"/>
      <c r="I226" s="939"/>
      <c r="J226" s="938"/>
      <c r="K226" s="942" t="s">
        <v>333</v>
      </c>
      <c r="L226" s="942"/>
      <c r="M226" s="942"/>
      <c r="N226" s="942"/>
      <c r="O226" s="942"/>
      <c r="P226" s="942"/>
      <c r="Q226" s="942"/>
      <c r="R226" s="942"/>
      <c r="S226" s="942"/>
      <c r="T226" s="942"/>
      <c r="U226" s="942"/>
      <c r="V226" s="942"/>
      <c r="W226" s="942"/>
      <c r="X226" s="942"/>
      <c r="Y226" s="942"/>
      <c r="Z226" s="942"/>
      <c r="AA226" s="942"/>
      <c r="AB226" s="942"/>
      <c r="AC226" s="942"/>
      <c r="AD226" s="942"/>
      <c r="AE226" s="942"/>
      <c r="AF226" s="942"/>
      <c r="AG226" s="942"/>
      <c r="AH226" s="942"/>
      <c r="AI226" s="942"/>
      <c r="AJ226" s="942"/>
      <c r="AK226" s="942"/>
      <c r="AL226" s="942"/>
      <c r="AM226" s="942"/>
      <c r="AN226" s="942"/>
      <c r="AS226" s="246"/>
      <c r="AT226" s="230"/>
      <c r="AU226" s="230"/>
      <c r="AV226" s="230"/>
      <c r="AW226" s="230"/>
      <c r="AX226" s="246"/>
      <c r="AY226" s="230"/>
      <c r="AZ226" s="230"/>
      <c r="BA226" s="230"/>
      <c r="BB226" s="230"/>
      <c r="BC226" s="230"/>
      <c r="CA226" s="241"/>
    </row>
    <row r="227" spans="1:81" s="223" customFormat="1" ht="12">
      <c r="A227" s="229"/>
      <c r="B227" s="244"/>
      <c r="C227" s="950" t="s">
        <v>384</v>
      </c>
      <c r="D227" s="951"/>
      <c r="E227" s="951"/>
      <c r="F227" s="951"/>
      <c r="G227" s="951"/>
      <c r="H227" s="951"/>
      <c r="I227" s="951"/>
      <c r="J227" s="952"/>
      <c r="K227" s="956" t="s">
        <v>385</v>
      </c>
      <c r="L227" s="957"/>
      <c r="M227" s="957"/>
      <c r="N227" s="957"/>
      <c r="O227" s="957"/>
      <c r="P227" s="957"/>
      <c r="Q227" s="957"/>
      <c r="R227" s="957"/>
      <c r="S227" s="957"/>
      <c r="T227" s="957"/>
      <c r="U227" s="957"/>
      <c r="V227" s="957"/>
      <c r="W227" s="957"/>
      <c r="X227" s="957"/>
      <c r="Y227" s="957"/>
      <c r="Z227" s="958"/>
      <c r="AA227" s="956" t="s">
        <v>386</v>
      </c>
      <c r="AB227" s="957"/>
      <c r="AC227" s="957"/>
      <c r="AD227" s="957"/>
      <c r="AE227" s="957"/>
      <c r="AF227" s="957"/>
      <c r="AG227" s="957"/>
      <c r="AH227" s="957"/>
      <c r="AI227" s="957"/>
      <c r="AJ227" s="957"/>
      <c r="AK227" s="957"/>
      <c r="AL227" s="957"/>
      <c r="AM227" s="957"/>
      <c r="AN227" s="958"/>
      <c r="AS227" s="229"/>
      <c r="AT227" s="229"/>
      <c r="AU227" s="229"/>
      <c r="AV227" s="229"/>
      <c r="AW227" s="229"/>
      <c r="AX227" s="229"/>
      <c r="AY227" s="229"/>
      <c r="AZ227" s="229"/>
      <c r="BA227" s="229"/>
      <c r="BB227" s="229"/>
      <c r="BC227" s="229"/>
      <c r="CA227" s="241"/>
    </row>
    <row r="228" spans="1:81" s="223" customFormat="1" ht="12">
      <c r="A228" s="225"/>
      <c r="B228" s="242"/>
      <c r="C228" s="953"/>
      <c r="D228" s="954"/>
      <c r="E228" s="954"/>
      <c r="F228" s="954"/>
      <c r="G228" s="954"/>
      <c r="H228" s="954"/>
      <c r="I228" s="954"/>
      <c r="J228" s="955"/>
      <c r="K228" s="947"/>
      <c r="L228" s="948"/>
      <c r="M228" s="948"/>
      <c r="N228" s="948"/>
      <c r="O228" s="948"/>
      <c r="P228" s="948"/>
      <c r="Q228" s="948"/>
      <c r="R228" s="948"/>
      <c r="S228" s="948"/>
      <c r="T228" s="948"/>
      <c r="U228" s="948"/>
      <c r="V228" s="948"/>
      <c r="W228" s="948"/>
      <c r="X228" s="948"/>
      <c r="Y228" s="948"/>
      <c r="Z228" s="949"/>
      <c r="AA228" s="947"/>
      <c r="AB228" s="948"/>
      <c r="AC228" s="948"/>
      <c r="AD228" s="948"/>
      <c r="AE228" s="948"/>
      <c r="AF228" s="948"/>
      <c r="AG228" s="948"/>
      <c r="AH228" s="948"/>
      <c r="AI228" s="948"/>
      <c r="AJ228" s="948"/>
      <c r="AK228" s="948"/>
      <c r="AL228" s="948"/>
      <c r="AM228" s="948"/>
      <c r="AN228" s="949"/>
      <c r="AS228" s="225"/>
      <c r="AT228" s="225"/>
      <c r="AU228" s="225"/>
      <c r="AV228" s="225"/>
      <c r="AW228" s="225"/>
      <c r="AX228" s="225"/>
      <c r="AY228" s="225"/>
      <c r="AZ228" s="225"/>
      <c r="BA228" s="225"/>
      <c r="BB228" s="225"/>
      <c r="BC228" s="225"/>
      <c r="CA228" s="241"/>
    </row>
    <row r="229" spans="1:81" s="223" customFormat="1" ht="12">
      <c r="A229" s="230"/>
      <c r="B229" s="245"/>
      <c r="C229" s="950" t="s">
        <v>387</v>
      </c>
      <c r="D229" s="951"/>
      <c r="E229" s="951"/>
      <c r="F229" s="951"/>
      <c r="G229" s="951"/>
      <c r="H229" s="951"/>
      <c r="I229" s="951"/>
      <c r="J229" s="952"/>
      <c r="K229" s="956" t="s">
        <v>385</v>
      </c>
      <c r="L229" s="957"/>
      <c r="M229" s="957"/>
      <c r="N229" s="957"/>
      <c r="O229" s="957"/>
      <c r="P229" s="957"/>
      <c r="Q229" s="957"/>
      <c r="R229" s="957"/>
      <c r="S229" s="957"/>
      <c r="T229" s="957"/>
      <c r="U229" s="957"/>
      <c r="V229" s="957"/>
      <c r="W229" s="957"/>
      <c r="X229" s="957"/>
      <c r="Y229" s="957"/>
      <c r="Z229" s="958"/>
      <c r="AA229" s="956" t="s">
        <v>386</v>
      </c>
      <c r="AB229" s="957"/>
      <c r="AC229" s="957"/>
      <c r="AD229" s="957"/>
      <c r="AE229" s="957"/>
      <c r="AF229" s="957"/>
      <c r="AG229" s="957"/>
      <c r="AH229" s="957"/>
      <c r="AI229" s="957"/>
      <c r="AJ229" s="957"/>
      <c r="AK229" s="957"/>
      <c r="AL229" s="957"/>
      <c r="AM229" s="957"/>
      <c r="AN229" s="958"/>
      <c r="AS229" s="246"/>
      <c r="AT229" s="230"/>
      <c r="AU229" s="230"/>
      <c r="AV229" s="230"/>
      <c r="AW229" s="230"/>
      <c r="AX229" s="246"/>
      <c r="AY229" s="230"/>
      <c r="AZ229" s="230"/>
      <c r="BA229" s="230"/>
      <c r="BB229" s="230"/>
      <c r="BC229" s="230"/>
      <c r="CA229" s="241"/>
    </row>
    <row r="230" spans="1:81" s="223" customFormat="1" ht="12">
      <c r="A230" s="225"/>
      <c r="B230" s="242"/>
      <c r="C230" s="953"/>
      <c r="D230" s="954"/>
      <c r="E230" s="954"/>
      <c r="F230" s="954"/>
      <c r="G230" s="954"/>
      <c r="H230" s="954"/>
      <c r="I230" s="954"/>
      <c r="J230" s="955"/>
      <c r="K230" s="947"/>
      <c r="L230" s="948"/>
      <c r="M230" s="948"/>
      <c r="N230" s="948"/>
      <c r="O230" s="948"/>
      <c r="P230" s="948"/>
      <c r="Q230" s="948"/>
      <c r="R230" s="948"/>
      <c r="S230" s="948"/>
      <c r="T230" s="948"/>
      <c r="U230" s="948"/>
      <c r="V230" s="948"/>
      <c r="W230" s="948"/>
      <c r="X230" s="948"/>
      <c r="Y230" s="948"/>
      <c r="Z230" s="949"/>
      <c r="AA230" s="947"/>
      <c r="AB230" s="948"/>
      <c r="AC230" s="948"/>
      <c r="AD230" s="948"/>
      <c r="AE230" s="948"/>
      <c r="AF230" s="948"/>
      <c r="AG230" s="948"/>
      <c r="AH230" s="948"/>
      <c r="AI230" s="948"/>
      <c r="AJ230" s="948"/>
      <c r="AK230" s="948"/>
      <c r="AL230" s="948"/>
      <c r="AM230" s="948"/>
      <c r="AN230" s="949"/>
      <c r="AS230" s="226"/>
      <c r="AT230" s="225"/>
      <c r="AU230" s="225"/>
      <c r="AV230" s="225"/>
      <c r="AW230" s="225"/>
      <c r="AX230" s="226"/>
      <c r="AY230" s="225"/>
      <c r="AZ230" s="225"/>
      <c r="BA230" s="225"/>
      <c r="BB230" s="225"/>
      <c r="BC230" s="225"/>
      <c r="CA230" s="241"/>
    </row>
    <row r="231" spans="1:81" s="223" customFormat="1" ht="12">
      <c r="A231" s="225"/>
      <c r="B231" s="242"/>
      <c r="C231" s="226"/>
      <c r="D231" s="225"/>
      <c r="E231" s="225"/>
      <c r="F231" s="225"/>
      <c r="G231" s="225"/>
      <c r="H231" s="226"/>
      <c r="I231" s="225"/>
      <c r="J231" s="225"/>
      <c r="K231" s="225"/>
      <c r="L231" s="225"/>
      <c r="M231" s="225"/>
      <c r="R231" s="226"/>
      <c r="S231" s="225"/>
      <c r="T231" s="225"/>
      <c r="U231" s="225"/>
      <c r="V231" s="225"/>
      <c r="W231" s="226"/>
      <c r="X231" s="225"/>
      <c r="Y231" s="225"/>
      <c r="Z231" s="225"/>
      <c r="AA231" s="225"/>
      <c r="AB231" s="225"/>
      <c r="AD231" s="226"/>
      <c r="AE231" s="225"/>
      <c r="AF231" s="225"/>
      <c r="AG231" s="225"/>
      <c r="AH231" s="225"/>
      <c r="AI231" s="226"/>
      <c r="AJ231" s="225"/>
      <c r="AK231" s="225"/>
      <c r="AL231" s="225"/>
      <c r="AM231" s="225"/>
      <c r="AN231" s="225"/>
      <c r="AS231" s="226"/>
      <c r="AT231" s="225"/>
      <c r="AU231" s="225"/>
      <c r="AV231" s="225"/>
      <c r="AW231" s="225"/>
      <c r="AX231" s="226"/>
      <c r="AY231" s="225"/>
      <c r="AZ231" s="225"/>
      <c r="BA231" s="225"/>
      <c r="BB231" s="225"/>
      <c r="BC231" s="225"/>
      <c r="CA231" s="241"/>
    </row>
    <row r="232" spans="1:81" s="223" customFormat="1" ht="12">
      <c r="B232" s="247"/>
      <c r="C232" s="391" t="s">
        <v>389</v>
      </c>
      <c r="D232" s="227"/>
      <c r="E232" s="225"/>
      <c r="F232" s="225"/>
      <c r="G232" s="225"/>
      <c r="H232" s="225"/>
      <c r="I232" s="225"/>
      <c r="J232" s="225"/>
      <c r="K232" s="225"/>
      <c r="L232" s="225"/>
      <c r="M232" s="225"/>
      <c r="N232" s="225"/>
      <c r="O232" s="225"/>
      <c r="P232" s="225"/>
      <c r="Q232" s="225"/>
      <c r="R232" s="225"/>
      <c r="S232" s="225"/>
      <c r="T232" s="225"/>
      <c r="U232" s="225"/>
      <c r="V232" s="225"/>
      <c r="W232" s="225"/>
      <c r="X232" s="225"/>
      <c r="Y232" s="225"/>
      <c r="Z232" s="225"/>
      <c r="AA232" s="225"/>
      <c r="AB232" s="225"/>
      <c r="AC232" s="225"/>
      <c r="AD232" s="225"/>
      <c r="AE232" s="225"/>
      <c r="AF232" s="225"/>
      <c r="AG232" s="225"/>
      <c r="AH232" s="225"/>
      <c r="AI232" s="225"/>
      <c r="AJ232" s="225"/>
      <c r="AK232" s="225"/>
      <c r="AL232" s="225"/>
      <c r="AM232" s="225"/>
      <c r="AN232" s="225"/>
      <c r="CA232" s="241"/>
    </row>
    <row r="233" spans="1:81" s="223" customFormat="1" ht="12">
      <c r="B233" s="247"/>
      <c r="C233" s="942" t="s">
        <v>341</v>
      </c>
      <c r="D233" s="942"/>
      <c r="E233" s="943" t="s">
        <v>390</v>
      </c>
      <c r="F233" s="943"/>
      <c r="G233" s="943"/>
      <c r="H233" s="943"/>
      <c r="I233" s="943"/>
      <c r="J233" s="943"/>
      <c r="K233" s="943"/>
      <c r="L233" s="943"/>
      <c r="M233" s="943"/>
      <c r="N233" s="943"/>
      <c r="O233" s="943" t="s">
        <v>391</v>
      </c>
      <c r="P233" s="943"/>
      <c r="Q233" s="943"/>
      <c r="R233" s="943"/>
      <c r="S233" s="943"/>
      <c r="T233" s="943"/>
      <c r="U233" s="943"/>
      <c r="V233" s="943"/>
      <c r="W233" s="943"/>
      <c r="X233" s="943"/>
      <c r="Y233" s="943" t="s">
        <v>392</v>
      </c>
      <c r="Z233" s="943"/>
      <c r="AA233" s="943"/>
      <c r="AB233" s="943"/>
      <c r="AC233" s="943"/>
      <c r="AD233" s="943"/>
      <c r="AE233" s="943"/>
      <c r="AF233" s="943"/>
      <c r="AG233" s="943"/>
      <c r="AH233" s="943"/>
      <c r="AI233" s="943"/>
      <c r="AJ233" s="943"/>
      <c r="AK233" s="943"/>
      <c r="AL233" s="943"/>
      <c r="AM233" s="943"/>
      <c r="AN233" s="943"/>
      <c r="CA233" s="241"/>
    </row>
    <row r="234" spans="1:81" s="223" customFormat="1" ht="12">
      <c r="B234" s="247"/>
      <c r="C234" s="940">
        <v>1</v>
      </c>
      <c r="D234" s="940"/>
      <c r="E234" s="941"/>
      <c r="F234" s="941"/>
      <c r="G234" s="941"/>
      <c r="H234" s="941"/>
      <c r="I234" s="941"/>
      <c r="J234" s="941"/>
      <c r="K234" s="941"/>
      <c r="L234" s="941"/>
      <c r="M234" s="941"/>
      <c r="N234" s="941"/>
      <c r="O234" s="941"/>
      <c r="P234" s="941"/>
      <c r="Q234" s="941"/>
      <c r="R234" s="941"/>
      <c r="S234" s="941"/>
      <c r="T234" s="941"/>
      <c r="U234" s="941"/>
      <c r="V234" s="941"/>
      <c r="W234" s="941"/>
      <c r="X234" s="941"/>
      <c r="Y234" s="941"/>
      <c r="Z234" s="941"/>
      <c r="AA234" s="941"/>
      <c r="AB234" s="941"/>
      <c r="AC234" s="941"/>
      <c r="AD234" s="941"/>
      <c r="AE234" s="941"/>
      <c r="AF234" s="941"/>
      <c r="AG234" s="941"/>
      <c r="AH234" s="941"/>
      <c r="AI234" s="941"/>
      <c r="AJ234" s="941"/>
      <c r="AK234" s="941"/>
      <c r="AL234" s="941"/>
      <c r="AM234" s="941"/>
      <c r="AN234" s="941"/>
      <c r="CA234" s="241"/>
    </row>
    <row r="235" spans="1:81" s="223" customFormat="1" ht="12">
      <c r="B235" s="247"/>
      <c r="C235" s="940">
        <v>2</v>
      </c>
      <c r="D235" s="940"/>
      <c r="E235" s="941"/>
      <c r="F235" s="941"/>
      <c r="G235" s="941"/>
      <c r="H235" s="941"/>
      <c r="I235" s="941"/>
      <c r="J235" s="941"/>
      <c r="K235" s="941"/>
      <c r="L235" s="941"/>
      <c r="M235" s="941"/>
      <c r="N235" s="941"/>
      <c r="O235" s="941"/>
      <c r="P235" s="941"/>
      <c r="Q235" s="941"/>
      <c r="R235" s="941"/>
      <c r="S235" s="941"/>
      <c r="T235" s="941"/>
      <c r="U235" s="941"/>
      <c r="V235" s="941"/>
      <c r="W235" s="941"/>
      <c r="X235" s="941"/>
      <c r="Y235" s="941"/>
      <c r="Z235" s="941"/>
      <c r="AA235" s="941"/>
      <c r="AB235" s="941"/>
      <c r="AC235" s="941"/>
      <c r="AD235" s="941"/>
      <c r="AE235" s="941"/>
      <c r="AF235" s="941"/>
      <c r="AG235" s="941"/>
      <c r="AH235" s="941"/>
      <c r="AI235" s="941"/>
      <c r="AJ235" s="941"/>
      <c r="AK235" s="941"/>
      <c r="AL235" s="941"/>
      <c r="AM235" s="941"/>
      <c r="AN235" s="941"/>
      <c r="CA235" s="241"/>
    </row>
    <row r="236" spans="1:81" s="223" customFormat="1" ht="12">
      <c r="B236" s="247"/>
      <c r="CA236" s="241"/>
    </row>
    <row r="237" spans="1:81" s="223" customFormat="1" ht="12">
      <c r="B237" s="385"/>
      <c r="C237" s="386"/>
      <c r="D237" s="386"/>
      <c r="E237" s="386"/>
      <c r="F237" s="386"/>
      <c r="G237" s="386"/>
      <c r="H237" s="386"/>
      <c r="I237" s="386"/>
      <c r="J237" s="386"/>
      <c r="K237" s="386"/>
      <c r="L237" s="386"/>
      <c r="M237" s="386"/>
      <c r="N237" s="386"/>
      <c r="O237" s="386"/>
      <c r="P237" s="386"/>
      <c r="Q237" s="386"/>
      <c r="R237" s="386"/>
      <c r="S237" s="386"/>
      <c r="T237" s="386"/>
      <c r="U237" s="386"/>
      <c r="V237" s="386"/>
      <c r="W237" s="386"/>
      <c r="X237" s="386"/>
      <c r="Y237" s="386"/>
      <c r="Z237" s="386"/>
      <c r="AA237" s="386"/>
      <c r="AB237" s="386"/>
      <c r="AC237" s="386"/>
      <c r="AD237" s="386"/>
      <c r="AE237" s="386"/>
      <c r="AF237" s="386"/>
      <c r="AG237" s="386"/>
      <c r="AH237" s="386"/>
      <c r="AI237" s="386"/>
      <c r="AJ237" s="386"/>
      <c r="AK237" s="386"/>
      <c r="AL237" s="386"/>
      <c r="AM237" s="386"/>
      <c r="AN237" s="386"/>
      <c r="AO237" s="386"/>
      <c r="AP237" s="386"/>
      <c r="AQ237" s="386"/>
      <c r="AR237" s="386"/>
      <c r="AS237" s="386"/>
      <c r="AT237" s="386"/>
      <c r="AU237" s="386"/>
      <c r="AV237" s="386"/>
      <c r="AW237" s="386"/>
      <c r="AX237" s="386"/>
      <c r="AY237" s="386"/>
      <c r="AZ237" s="386"/>
      <c r="BA237" s="386"/>
      <c r="BB237" s="386"/>
      <c r="BC237" s="386"/>
      <c r="BD237" s="386"/>
      <c r="BE237" s="386"/>
      <c r="BF237" s="386"/>
      <c r="BG237" s="386"/>
      <c r="BH237" s="386"/>
      <c r="BI237" s="386"/>
      <c r="BJ237" s="386"/>
      <c r="BK237" s="386"/>
      <c r="BL237" s="386"/>
      <c r="BM237" s="386"/>
      <c r="BN237" s="386"/>
      <c r="BO237" s="386"/>
      <c r="BP237" s="386"/>
      <c r="BQ237" s="386"/>
      <c r="BR237" s="386"/>
      <c r="BS237" s="386"/>
      <c r="BT237" s="386"/>
      <c r="BU237" s="386"/>
      <c r="BV237" s="386"/>
      <c r="BW237" s="386"/>
      <c r="BX237" s="386"/>
      <c r="BY237" s="386"/>
      <c r="BZ237" s="386"/>
      <c r="CA237" s="387"/>
    </row>
    <row r="238" spans="1:81" ht="15.75" customHeight="1">
      <c r="A238" s="79"/>
      <c r="B238" s="376"/>
      <c r="C238" s="376"/>
      <c r="D238" s="376"/>
      <c r="E238" s="376"/>
      <c r="F238" s="376"/>
      <c r="G238" s="376"/>
      <c r="H238" s="376"/>
      <c r="I238" s="376"/>
      <c r="J238" s="376"/>
      <c r="K238" s="376"/>
      <c r="L238" s="376"/>
      <c r="M238" s="376"/>
      <c r="N238" s="376"/>
      <c r="O238" s="376"/>
      <c r="P238" s="376"/>
      <c r="Q238" s="376"/>
      <c r="R238" s="376"/>
      <c r="S238" s="376"/>
      <c r="T238" s="376"/>
      <c r="U238" s="376"/>
      <c r="V238" s="376"/>
      <c r="W238" s="376"/>
      <c r="X238" s="376"/>
      <c r="Y238" s="376"/>
      <c r="Z238" s="376"/>
      <c r="AA238" s="376"/>
      <c r="AB238" s="376"/>
      <c r="AC238" s="376"/>
      <c r="AD238" s="376"/>
      <c r="AE238" s="376"/>
      <c r="AF238" s="376"/>
      <c r="AG238" s="376"/>
      <c r="AH238" s="376"/>
      <c r="AI238" s="376"/>
      <c r="AJ238" s="376"/>
      <c r="AK238" s="376"/>
      <c r="AL238" s="376"/>
      <c r="AM238" s="376"/>
      <c r="AN238" s="376"/>
      <c r="AO238" s="376"/>
      <c r="AP238" s="376"/>
      <c r="AQ238" s="376"/>
      <c r="AR238" s="376"/>
      <c r="AS238" s="376"/>
      <c r="AT238" s="376"/>
      <c r="AU238" s="376"/>
      <c r="AV238" s="376"/>
      <c r="AW238" s="376"/>
      <c r="AX238" s="376"/>
      <c r="AY238" s="376"/>
      <c r="AZ238" s="376"/>
      <c r="BA238" s="376"/>
      <c r="BB238" s="376"/>
      <c r="BC238" s="376"/>
      <c r="BD238" s="376"/>
      <c r="BE238" s="376"/>
      <c r="BF238" s="376"/>
      <c r="BG238" s="376"/>
      <c r="BH238" s="376"/>
      <c r="BI238" s="376"/>
      <c r="BJ238" s="376"/>
      <c r="BK238" s="376"/>
      <c r="BL238" s="376"/>
      <c r="BM238" s="376"/>
      <c r="BN238" s="376"/>
      <c r="BO238" s="376"/>
      <c r="BP238" s="376"/>
      <c r="BQ238" s="376"/>
      <c r="BR238" s="376"/>
      <c r="BS238" s="376"/>
      <c r="BT238" s="376"/>
      <c r="BU238" s="376"/>
      <c r="BV238" s="376"/>
      <c r="BW238" s="376"/>
      <c r="BX238" s="376"/>
      <c r="BY238" s="376"/>
      <c r="BZ238" s="376"/>
      <c r="CA238" s="376"/>
      <c r="CB238" s="376"/>
      <c r="CC238" s="376"/>
    </row>
  </sheetData>
  <mergeCells count="564">
    <mergeCell ref="C233:D233"/>
    <mergeCell ref="E233:N233"/>
    <mergeCell ref="O233:X233"/>
    <mergeCell ref="Y233:AN233"/>
    <mergeCell ref="C234:D234"/>
    <mergeCell ref="E234:N234"/>
    <mergeCell ref="O234:X234"/>
    <mergeCell ref="Y234:AN234"/>
    <mergeCell ref="C235:D235"/>
    <mergeCell ref="E235:N235"/>
    <mergeCell ref="O235:X235"/>
    <mergeCell ref="Y235:AN235"/>
    <mergeCell ref="C226:J226"/>
    <mergeCell ref="K226:AN226"/>
    <mergeCell ref="C227:J228"/>
    <mergeCell ref="K227:Z227"/>
    <mergeCell ref="AA227:AN227"/>
    <mergeCell ref="K228:Z228"/>
    <mergeCell ref="AA228:AN228"/>
    <mergeCell ref="C229:J230"/>
    <mergeCell ref="K229:Z229"/>
    <mergeCell ref="AA229:AN229"/>
    <mergeCell ref="K230:Z230"/>
    <mergeCell ref="AA230:AN230"/>
    <mergeCell ref="C220:J221"/>
    <mergeCell ref="K220:R220"/>
    <mergeCell ref="S220:AA220"/>
    <mergeCell ref="AB220:AN220"/>
    <mergeCell ref="K221:R221"/>
    <mergeCell ref="S221:AA221"/>
    <mergeCell ref="AB221:AN221"/>
    <mergeCell ref="C222:J223"/>
    <mergeCell ref="K222:R222"/>
    <mergeCell ref="S222:AA222"/>
    <mergeCell ref="AB222:AN222"/>
    <mergeCell ref="K223:R223"/>
    <mergeCell ref="S223:AA223"/>
    <mergeCell ref="AB223:AN223"/>
    <mergeCell ref="C213:J213"/>
    <mergeCell ref="K213:AN213"/>
    <mergeCell ref="C214:J214"/>
    <mergeCell ref="K214:AN214"/>
    <mergeCell ref="C215:J215"/>
    <mergeCell ref="K215:AN215"/>
    <mergeCell ref="C216:J216"/>
    <mergeCell ref="K216:AN216"/>
    <mergeCell ref="C219:J219"/>
    <mergeCell ref="K219:AN219"/>
    <mergeCell ref="C210:J210"/>
    <mergeCell ref="K210:AN210"/>
    <mergeCell ref="C211:J211"/>
    <mergeCell ref="K211:S211"/>
    <mergeCell ref="T211:AB211"/>
    <mergeCell ref="AC211:AN211"/>
    <mergeCell ref="C212:J212"/>
    <mergeCell ref="K212:S212"/>
    <mergeCell ref="T212:AB212"/>
    <mergeCell ref="AC212:AN212"/>
    <mergeCell ref="C123:D123"/>
    <mergeCell ref="E123:S123"/>
    <mergeCell ref="T123:W123"/>
    <mergeCell ref="X123:AN123"/>
    <mergeCell ref="C124:D124"/>
    <mergeCell ref="E124:S124"/>
    <mergeCell ref="T124:W124"/>
    <mergeCell ref="X124:AN124"/>
    <mergeCell ref="C209:J209"/>
    <mergeCell ref="K209:AN209"/>
    <mergeCell ref="C113:J114"/>
    <mergeCell ref="K113:R113"/>
    <mergeCell ref="S113:AA113"/>
    <mergeCell ref="AB113:AN113"/>
    <mergeCell ref="K114:R114"/>
    <mergeCell ref="S114:AA114"/>
    <mergeCell ref="AB114:AN114"/>
    <mergeCell ref="C122:D122"/>
    <mergeCell ref="E122:S122"/>
    <mergeCell ref="T122:W122"/>
    <mergeCell ref="X122:AN122"/>
    <mergeCell ref="C110:J110"/>
    <mergeCell ref="K110:AN110"/>
    <mergeCell ref="C111:J112"/>
    <mergeCell ref="K111:R111"/>
    <mergeCell ref="S111:AA111"/>
    <mergeCell ref="AB111:AN111"/>
    <mergeCell ref="K112:R112"/>
    <mergeCell ref="S112:AA112"/>
    <mergeCell ref="AB112:AN112"/>
    <mergeCell ref="C104:D104"/>
    <mergeCell ref="C105:D105"/>
    <mergeCell ref="C106:D106"/>
    <mergeCell ref="C107:D107"/>
    <mergeCell ref="C95:D95"/>
    <mergeCell ref="C96:D96"/>
    <mergeCell ref="C97:D97"/>
    <mergeCell ref="C98:D98"/>
    <mergeCell ref="C99:D99"/>
    <mergeCell ref="C100:D100"/>
    <mergeCell ref="C101:D101"/>
    <mergeCell ref="C102:D102"/>
    <mergeCell ref="C103:D103"/>
    <mergeCell ref="C89:J89"/>
    <mergeCell ref="K89:AD89"/>
    <mergeCell ref="AE89:AN89"/>
    <mergeCell ref="C90:J90"/>
    <mergeCell ref="K90:AN90"/>
    <mergeCell ref="C91:J91"/>
    <mergeCell ref="K91:AN91"/>
    <mergeCell ref="C94:D94"/>
    <mergeCell ref="E94:O94"/>
    <mergeCell ref="P94:Z94"/>
    <mergeCell ref="AA94:AN94"/>
    <mergeCell ref="C86:J86"/>
    <mergeCell ref="K86:AD86"/>
    <mergeCell ref="AE86:AN86"/>
    <mergeCell ref="C87:J87"/>
    <mergeCell ref="K87:AD87"/>
    <mergeCell ref="AE87:AN87"/>
    <mergeCell ref="C88:J88"/>
    <mergeCell ref="K88:AD88"/>
    <mergeCell ref="AE88:AN88"/>
    <mergeCell ref="C83:J83"/>
    <mergeCell ref="K83:S83"/>
    <mergeCell ref="T83:AB83"/>
    <mergeCell ref="AC83:AN83"/>
    <mergeCell ref="C84:J84"/>
    <mergeCell ref="K84:S84"/>
    <mergeCell ref="T84:AB84"/>
    <mergeCell ref="AC84:AN84"/>
    <mergeCell ref="C85:J85"/>
    <mergeCell ref="K85:AN85"/>
    <mergeCell ref="C70:D70"/>
    <mergeCell ref="E70:N70"/>
    <mergeCell ref="O70:S70"/>
    <mergeCell ref="T70:W70"/>
    <mergeCell ref="X70:AN70"/>
    <mergeCell ref="C81:J81"/>
    <mergeCell ref="K81:AN81"/>
    <mergeCell ref="C82:J82"/>
    <mergeCell ref="K82:AN82"/>
    <mergeCell ref="C68:D68"/>
    <mergeCell ref="E68:N68"/>
    <mergeCell ref="O68:S68"/>
    <mergeCell ref="T68:W68"/>
    <mergeCell ref="X68:AN68"/>
    <mergeCell ref="C69:D69"/>
    <mergeCell ref="E69:N69"/>
    <mergeCell ref="O69:S69"/>
    <mergeCell ref="T69:W69"/>
    <mergeCell ref="X69:AN69"/>
    <mergeCell ref="S22:U22"/>
    <mergeCell ref="V22:X22"/>
    <mergeCell ref="A7:B7"/>
    <mergeCell ref="C7:K7"/>
    <mergeCell ref="L7:R7"/>
    <mergeCell ref="S7:U7"/>
    <mergeCell ref="V7:X7"/>
    <mergeCell ref="A9:B9"/>
    <mergeCell ref="S9:U9"/>
    <mergeCell ref="V9:X9"/>
    <mergeCell ref="A16:B16"/>
    <mergeCell ref="S16:U16"/>
    <mergeCell ref="V16:X16"/>
    <mergeCell ref="A21:B21"/>
    <mergeCell ref="S21:U21"/>
    <mergeCell ref="A19:B19"/>
    <mergeCell ref="S19:U19"/>
    <mergeCell ref="V19:X19"/>
    <mergeCell ref="A20:B20"/>
    <mergeCell ref="S20:U20"/>
    <mergeCell ref="A10:B10"/>
    <mergeCell ref="S10:U10"/>
    <mergeCell ref="S17:U17"/>
    <mergeCell ref="S18:U18"/>
    <mergeCell ref="AM7:AR7"/>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BF2:BK3"/>
    <mergeCell ref="K3:T3"/>
    <mergeCell ref="U3:Y3"/>
    <mergeCell ref="Z3:AD3"/>
    <mergeCell ref="AE3:AR3"/>
    <mergeCell ref="V6:AB6"/>
    <mergeCell ref="A1:J3"/>
    <mergeCell ref="A8:B8"/>
    <mergeCell ref="S8:U8"/>
    <mergeCell ref="V8:X8"/>
    <mergeCell ref="AC8:AD8"/>
    <mergeCell ref="AE8:AG8"/>
    <mergeCell ref="AH8:AJ8"/>
    <mergeCell ref="V10:X10"/>
    <mergeCell ref="A15:B15"/>
    <mergeCell ref="AC10:AD10"/>
    <mergeCell ref="AE10:AG10"/>
    <mergeCell ref="AH10:AJ10"/>
    <mergeCell ref="S15:U15"/>
    <mergeCell ref="V15:X15"/>
    <mergeCell ref="AC15:AD15"/>
    <mergeCell ref="AE15:AG15"/>
    <mergeCell ref="AH15:AJ15"/>
    <mergeCell ref="AK8:AL8"/>
    <mergeCell ref="Y7:AB7"/>
    <mergeCell ref="AC7:AD7"/>
    <mergeCell ref="AE7:AG7"/>
    <mergeCell ref="AH7:AJ7"/>
    <mergeCell ref="AK7:AL7"/>
    <mergeCell ref="A6:B6"/>
    <mergeCell ref="S6:U6"/>
    <mergeCell ref="AC9:AD9"/>
    <mergeCell ref="AE9:AG9"/>
    <mergeCell ref="AH9:AJ9"/>
    <mergeCell ref="AK9:AL9"/>
    <mergeCell ref="C6:K6"/>
    <mergeCell ref="L6:R6"/>
    <mergeCell ref="AH61:AJ61"/>
    <mergeCell ref="AK61:AL61"/>
    <mergeCell ref="A30:B30"/>
    <mergeCell ref="S30:U30"/>
    <mergeCell ref="V30:X30"/>
    <mergeCell ref="AC30:AD30"/>
    <mergeCell ref="AE30:AG30"/>
    <mergeCell ref="AH30:AJ30"/>
    <mergeCell ref="AK30:AL30"/>
    <mergeCell ref="A31:B31"/>
    <mergeCell ref="AK32:AL32"/>
    <mergeCell ref="AK31:AL31"/>
    <mergeCell ref="V31:X31"/>
    <mergeCell ref="AC31:AD31"/>
    <mergeCell ref="A34:B34"/>
    <mergeCell ref="S34:U34"/>
    <mergeCell ref="V34:X34"/>
    <mergeCell ref="AC34:AD34"/>
    <mergeCell ref="AE34:AG34"/>
    <mergeCell ref="AH32:AJ32"/>
    <mergeCell ref="AE31:AG31"/>
    <mergeCell ref="AH31:AJ31"/>
    <mergeCell ref="S31:U31"/>
    <mergeCell ref="AH34:AJ34"/>
    <mergeCell ref="AC22:AD22"/>
    <mergeCell ref="AE22:AG22"/>
    <mergeCell ref="AH22:AJ22"/>
    <mergeCell ref="AK22:AL22"/>
    <mergeCell ref="A23:B23"/>
    <mergeCell ref="A22:B22"/>
    <mergeCell ref="A25:B25"/>
    <mergeCell ref="S25:U25"/>
    <mergeCell ref="A61:B61"/>
    <mergeCell ref="S61:U61"/>
    <mergeCell ref="V61:X61"/>
    <mergeCell ref="AC61:AD61"/>
    <mergeCell ref="AE61:AG61"/>
    <mergeCell ref="AH25:AJ25"/>
    <mergeCell ref="AK25:AL25"/>
    <mergeCell ref="AH24:AJ24"/>
    <mergeCell ref="AK24:AL24"/>
    <mergeCell ref="AH23:AJ23"/>
    <mergeCell ref="AK23:AL23"/>
    <mergeCell ref="V25:X25"/>
    <mergeCell ref="AC25:AD25"/>
    <mergeCell ref="AE25:AG25"/>
    <mergeCell ref="S23:U23"/>
    <mergeCell ref="V23:X23"/>
    <mergeCell ref="V24:X24"/>
    <mergeCell ref="AC24:AD24"/>
    <mergeCell ref="AE24:AG24"/>
    <mergeCell ref="AC23:AD23"/>
    <mergeCell ref="AE23:AG23"/>
    <mergeCell ref="S27:U27"/>
    <mergeCell ref="V27:X27"/>
    <mergeCell ref="AC27:AD27"/>
    <mergeCell ref="AE27:AG27"/>
    <mergeCell ref="A32:B32"/>
    <mergeCell ref="S32:U32"/>
    <mergeCell ref="V32:X32"/>
    <mergeCell ref="AC32:AD32"/>
    <mergeCell ref="AE32:AG32"/>
    <mergeCell ref="AK27:AL27"/>
    <mergeCell ref="A26:B26"/>
    <mergeCell ref="S26:U26"/>
    <mergeCell ref="V26:X26"/>
    <mergeCell ref="AC26:AD26"/>
    <mergeCell ref="AE26:AG26"/>
    <mergeCell ref="AH26:AJ26"/>
    <mergeCell ref="AK26:AL26"/>
    <mergeCell ref="A29:B29"/>
    <mergeCell ref="S29:U29"/>
    <mergeCell ref="V29:X29"/>
    <mergeCell ref="AC29:AD29"/>
    <mergeCell ref="AE29:AG29"/>
    <mergeCell ref="AH29:AJ29"/>
    <mergeCell ref="AK29:AL29"/>
    <mergeCell ref="A28:B28"/>
    <mergeCell ref="S28:U28"/>
    <mergeCell ref="V28:X28"/>
    <mergeCell ref="AC28:AD28"/>
    <mergeCell ref="AE28:AG28"/>
    <mergeCell ref="AH28:AJ28"/>
    <mergeCell ref="AK28:AL28"/>
    <mergeCell ref="AH27:AJ27"/>
    <mergeCell ref="A27:B27"/>
    <mergeCell ref="AE16:AG16"/>
    <mergeCell ref="AH16:AJ16"/>
    <mergeCell ref="AK16:AL16"/>
    <mergeCell ref="AK20:AL20"/>
    <mergeCell ref="V21:X21"/>
    <mergeCell ref="AC21:AD21"/>
    <mergeCell ref="AE21:AG21"/>
    <mergeCell ref="AH21:AJ21"/>
    <mergeCell ref="AK21:AL21"/>
    <mergeCell ref="V20:X20"/>
    <mergeCell ref="AC20:AD20"/>
    <mergeCell ref="AE20:AG20"/>
    <mergeCell ref="AH20:AJ20"/>
    <mergeCell ref="AC19:AD19"/>
    <mergeCell ref="AK19:AL19"/>
    <mergeCell ref="AH19:AJ19"/>
    <mergeCell ref="AE19:AG19"/>
    <mergeCell ref="A24:B24"/>
    <mergeCell ref="S24:U24"/>
    <mergeCell ref="AK10:AL10"/>
    <mergeCell ref="A12:B12"/>
    <mergeCell ref="S12:U12"/>
    <mergeCell ref="V12:X12"/>
    <mergeCell ref="AC12:AD12"/>
    <mergeCell ref="AE12:AG12"/>
    <mergeCell ref="AH12:AJ12"/>
    <mergeCell ref="AK12:AL12"/>
    <mergeCell ref="A11:B11"/>
    <mergeCell ref="S11:U11"/>
    <mergeCell ref="V11:X11"/>
    <mergeCell ref="AC11:AD11"/>
    <mergeCell ref="AE11:AG11"/>
    <mergeCell ref="AH11:AJ11"/>
    <mergeCell ref="AK11:AL11"/>
    <mergeCell ref="A17:B17"/>
    <mergeCell ref="A18:B18"/>
    <mergeCell ref="AK15:AL15"/>
    <mergeCell ref="A13:B13"/>
    <mergeCell ref="S13:U13"/>
    <mergeCell ref="V13:X13"/>
    <mergeCell ref="AC13:AD13"/>
    <mergeCell ref="AE13:AG13"/>
    <mergeCell ref="AH13:AJ13"/>
    <mergeCell ref="AK13:AL13"/>
    <mergeCell ref="A14:B14"/>
    <mergeCell ref="S14:U14"/>
    <mergeCell ref="V14:X14"/>
    <mergeCell ref="AC14:AD14"/>
    <mergeCell ref="AE14:AG14"/>
    <mergeCell ref="AH14:AJ14"/>
    <mergeCell ref="AK14:AL14"/>
    <mergeCell ref="AC16:AD16"/>
    <mergeCell ref="AH17:AJ17"/>
    <mergeCell ref="AH18:AJ18"/>
    <mergeCell ref="AC50:AD50"/>
    <mergeCell ref="AE50:AG50"/>
    <mergeCell ref="A51:B51"/>
    <mergeCell ref="S51:U51"/>
    <mergeCell ref="V51:X51"/>
    <mergeCell ref="AH53:AJ53"/>
    <mergeCell ref="AK34:AL34"/>
    <mergeCell ref="AE33:AG33"/>
    <mergeCell ref="AH33:AJ33"/>
    <mergeCell ref="AK33:AL33"/>
    <mergeCell ref="A33:B33"/>
    <mergeCell ref="S33:U33"/>
    <mergeCell ref="V33:X33"/>
    <mergeCell ref="AC33:AD33"/>
    <mergeCell ref="AH51:AJ51"/>
    <mergeCell ref="AK51:AL51"/>
    <mergeCell ref="AE35:AG35"/>
    <mergeCell ref="AH35:AJ35"/>
    <mergeCell ref="AK35:AL35"/>
    <mergeCell ref="A35:B35"/>
    <mergeCell ref="S35:U35"/>
    <mergeCell ref="V35:X35"/>
    <mergeCell ref="AC35:AD35"/>
    <mergeCell ref="A47:B47"/>
    <mergeCell ref="AK53:AL53"/>
    <mergeCell ref="AE52:AG52"/>
    <mergeCell ref="AH52:AJ52"/>
    <mergeCell ref="AK52:AL52"/>
    <mergeCell ref="A52:B52"/>
    <mergeCell ref="S52:U52"/>
    <mergeCell ref="V52:X52"/>
    <mergeCell ref="AC52:AD52"/>
    <mergeCell ref="A53:B53"/>
    <mergeCell ref="S53:U53"/>
    <mergeCell ref="V53:X53"/>
    <mergeCell ref="AC53:AD53"/>
    <mergeCell ref="AE53:AG53"/>
    <mergeCell ref="AH59:AJ59"/>
    <mergeCell ref="AK59:AL59"/>
    <mergeCell ref="A56:B56"/>
    <mergeCell ref="S56:U56"/>
    <mergeCell ref="V56:X56"/>
    <mergeCell ref="A58:B58"/>
    <mergeCell ref="S58:U58"/>
    <mergeCell ref="V58:X58"/>
    <mergeCell ref="AC58:AD58"/>
    <mergeCell ref="AE58:AG58"/>
    <mergeCell ref="AH58:AJ58"/>
    <mergeCell ref="AK58:AL58"/>
    <mergeCell ref="AC56:AD56"/>
    <mergeCell ref="AE56:AG56"/>
    <mergeCell ref="AH56:AJ56"/>
    <mergeCell ref="AK56:AL56"/>
    <mergeCell ref="AH57:AJ57"/>
    <mergeCell ref="AK57:AL57"/>
    <mergeCell ref="A55:B55"/>
    <mergeCell ref="S55:U55"/>
    <mergeCell ref="V55:X55"/>
    <mergeCell ref="AC55:AD55"/>
    <mergeCell ref="AE55:AG55"/>
    <mergeCell ref="A59:B59"/>
    <mergeCell ref="S59:U59"/>
    <mergeCell ref="V59:X59"/>
    <mergeCell ref="AC59:AD59"/>
    <mergeCell ref="AE59:AG59"/>
    <mergeCell ref="A57:B57"/>
    <mergeCell ref="S57:U57"/>
    <mergeCell ref="V57:X57"/>
    <mergeCell ref="AC57:AD57"/>
    <mergeCell ref="AE57:AG57"/>
    <mergeCell ref="AH47:AJ47"/>
    <mergeCell ref="AK47:AL47"/>
    <mergeCell ref="A46:B46"/>
    <mergeCell ref="S46:U46"/>
    <mergeCell ref="V46:X46"/>
    <mergeCell ref="AC46:AD46"/>
    <mergeCell ref="AE46:AG46"/>
    <mergeCell ref="AH46:AJ46"/>
    <mergeCell ref="AK46:AL46"/>
    <mergeCell ref="S47:U47"/>
    <mergeCell ref="V47:X47"/>
    <mergeCell ref="AC47:AD47"/>
    <mergeCell ref="AE47:AG47"/>
    <mergeCell ref="AH49:AJ49"/>
    <mergeCell ref="AK49:AL49"/>
    <mergeCell ref="A48:B48"/>
    <mergeCell ref="S48:U48"/>
    <mergeCell ref="V48:X48"/>
    <mergeCell ref="AC48:AD48"/>
    <mergeCell ref="AE48:AG48"/>
    <mergeCell ref="AH48:AJ48"/>
    <mergeCell ref="AK48:AL48"/>
    <mergeCell ref="AC49:AD49"/>
    <mergeCell ref="AE49:AG49"/>
    <mergeCell ref="A44:B44"/>
    <mergeCell ref="S44:U44"/>
    <mergeCell ref="AC51:AD51"/>
    <mergeCell ref="AE51:AG51"/>
    <mergeCell ref="A39:B39"/>
    <mergeCell ref="S39:U39"/>
    <mergeCell ref="V39:X39"/>
    <mergeCell ref="AC39:AD39"/>
    <mergeCell ref="AE39:AG39"/>
    <mergeCell ref="A42:B42"/>
    <mergeCell ref="S42:U42"/>
    <mergeCell ref="V42:X42"/>
    <mergeCell ref="AC42:AD42"/>
    <mergeCell ref="AE42:AG42"/>
    <mergeCell ref="A43:B43"/>
    <mergeCell ref="S43:U43"/>
    <mergeCell ref="A45:B45"/>
    <mergeCell ref="S45:U45"/>
    <mergeCell ref="A50:B50"/>
    <mergeCell ref="S50:U50"/>
    <mergeCell ref="V50:X50"/>
    <mergeCell ref="V45:X45"/>
    <mergeCell ref="AC45:AD45"/>
    <mergeCell ref="A41:B41"/>
    <mergeCell ref="AH43:AJ43"/>
    <mergeCell ref="AK43:AL43"/>
    <mergeCell ref="AH39:AJ39"/>
    <mergeCell ref="AK39:AL39"/>
    <mergeCell ref="A40:B40"/>
    <mergeCell ref="S40:U40"/>
    <mergeCell ref="V40:X40"/>
    <mergeCell ref="AC40:AD40"/>
    <mergeCell ref="AE40:AG40"/>
    <mergeCell ref="AH40:AJ40"/>
    <mergeCell ref="AK40:AL40"/>
    <mergeCell ref="V41:X41"/>
    <mergeCell ref="AC41:AD41"/>
    <mergeCell ref="AE41:AG41"/>
    <mergeCell ref="AH41:AJ41"/>
    <mergeCell ref="AK41:AL41"/>
    <mergeCell ref="S41:U41"/>
    <mergeCell ref="A36:B36"/>
    <mergeCell ref="S36:U36"/>
    <mergeCell ref="V36:X36"/>
    <mergeCell ref="AC36:AD36"/>
    <mergeCell ref="AE36:AG36"/>
    <mergeCell ref="AH36:AJ36"/>
    <mergeCell ref="AK36:AL36"/>
    <mergeCell ref="A37:B37"/>
    <mergeCell ref="S37:U37"/>
    <mergeCell ref="V37:X37"/>
    <mergeCell ref="AC37:AD37"/>
    <mergeCell ref="AE37:AG37"/>
    <mergeCell ref="AH37:AJ37"/>
    <mergeCell ref="AK37:AL37"/>
    <mergeCell ref="AH50:AJ50"/>
    <mergeCell ref="AK50:AL50"/>
    <mergeCell ref="A49:B49"/>
    <mergeCell ref="S49:U49"/>
    <mergeCell ref="V49:X49"/>
    <mergeCell ref="AC54:AD54"/>
    <mergeCell ref="AE54:AG54"/>
    <mergeCell ref="A38:B38"/>
    <mergeCell ref="S38:U38"/>
    <mergeCell ref="V38:X38"/>
    <mergeCell ref="AC38:AD38"/>
    <mergeCell ref="AE38:AG38"/>
    <mergeCell ref="AH38:AJ38"/>
    <mergeCell ref="AK38:AL38"/>
    <mergeCell ref="AH42:AJ42"/>
    <mergeCell ref="AK42:AL42"/>
    <mergeCell ref="V44:X44"/>
    <mergeCell ref="AC44:AD44"/>
    <mergeCell ref="AE44:AG44"/>
    <mergeCell ref="AH44:AJ44"/>
    <mergeCell ref="AK44:AL44"/>
    <mergeCell ref="V43:X43"/>
    <mergeCell ref="AC43:AD43"/>
    <mergeCell ref="AE43:AG43"/>
    <mergeCell ref="A62:B62"/>
    <mergeCell ref="S62:U62"/>
    <mergeCell ref="V62:X62"/>
    <mergeCell ref="AC62:AD62"/>
    <mergeCell ref="AE62:AG62"/>
    <mergeCell ref="AH62:AJ62"/>
    <mergeCell ref="AK62:AL62"/>
    <mergeCell ref="AK45:AL45"/>
    <mergeCell ref="AE45:AG45"/>
    <mergeCell ref="AH45:AJ45"/>
    <mergeCell ref="A54:B54"/>
    <mergeCell ref="S54:U54"/>
    <mergeCell ref="V54:X54"/>
    <mergeCell ref="A60:B60"/>
    <mergeCell ref="S60:U60"/>
    <mergeCell ref="V60:X60"/>
    <mergeCell ref="AC60:AD60"/>
    <mergeCell ref="AE60:AG60"/>
    <mergeCell ref="AH60:AJ60"/>
    <mergeCell ref="AK60:AL60"/>
    <mergeCell ref="AH54:AJ54"/>
    <mergeCell ref="AK54:AL54"/>
    <mergeCell ref="AH55:AJ55"/>
    <mergeCell ref="AK55:AL55"/>
  </mergeCells>
  <phoneticPr fontId="9"/>
  <dataValidations count="6">
    <dataValidation type="list" allowBlank="1" showInputMessage="1" showErrorMessage="1" sqref="AC212:AN212" xr:uid="{74BD541E-83AC-4133-BA8E-DE23187E13F9}">
      <formula1>"公開しない,データベース管理者,参照・編集可,参照・レコード削除・CSV出力可,参照・レコード削除可,参照可"</formula1>
    </dataValidation>
    <dataValidation type="list" allowBlank="1" showInputMessage="1" showErrorMessage="1" sqref="K112:R112 K114:S114 K221:R221 K223:S223" xr:uid="{86CA4DAE-EB6A-402C-AEC3-6D574B87D704}">
      <formula1>"□,■"</formula1>
    </dataValidation>
    <dataValidation type="list" allowBlank="1" showInputMessage="1" showErrorMessage="1" sqref="AE87:AN89" xr:uid="{92B16C9E-373F-4D07-98F7-F666BE8787C0}">
      <formula1>"昇順,降順"</formula1>
    </dataValidation>
    <dataValidation type="list" allowBlank="1" showInputMessage="1" showErrorMessage="1" sqref="AC84:AN84" xr:uid="{1C7832D5-0DFE-4BA5-9B92-07A6C36AC2FC}">
      <formula1>"公開しない,データベース管理者,参照・レコード削除・CSV出力可,参照・レコード削除可,参照可"</formula1>
    </dataValidation>
    <dataValidation type="list" allowBlank="1" showInputMessage="1" showErrorMessage="1" sqref="O69:S70 K85:AN85" xr:uid="{DE503D45-4FEE-499C-B323-D1B553D62B77}">
      <formula1>"一覧表示,カテゴリ表示"</formula1>
    </dataValidation>
    <dataValidation type="list" allowBlank="1" showInputMessage="1" showErrorMessage="1" sqref="L92 L108:L109 L218 L67:L70 L121:L124" xr:uid="{F045F758-88CE-44B8-B656-B7E7ACE7F377}">
      <formula1>フィールド種別</formula1>
    </dataValidation>
  </dataValidations>
  <pageMargins left="0.51181102362204722" right="0.74803149606299213" top="0.70866141732283472" bottom="0.43307086614173229" header="0.51181102362204722" footer="0.19685039370078741"/>
  <pageSetup paperSize="9" scale="64" firstPageNumber="0" fitToHeight="0"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CBD9E-A923-45FE-B2BF-F51C53D9A5D6}">
  <sheetPr codeName="Sheet23">
    <tabColor rgb="FFFFFF00"/>
    <pageSetUpPr fitToPage="1"/>
  </sheetPr>
  <dimension ref="A1:CC259"/>
  <sheetViews>
    <sheetView showGridLines="0" view="pageBreakPreview" zoomScale="85" zoomScaleNormal="85" zoomScaleSheetLayoutView="85" workbookViewId="0">
      <selection activeCell="P264" sqref="P264"/>
    </sheetView>
  </sheetViews>
  <sheetFormatPr defaultColWidth="2.625" defaultRowHeight="15.75" customHeight="1"/>
  <cols>
    <col min="1" max="16384" width="2.625" style="76"/>
  </cols>
  <sheetData>
    <row r="1" spans="1:63" s="61" customFormat="1" ht="15.75" customHeight="1">
      <c r="A1" s="851" t="s">
        <v>571</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
        <v>572</v>
      </c>
      <c r="AA1" s="867"/>
      <c r="AB1" s="867"/>
      <c r="AC1" s="867"/>
      <c r="AD1" s="868"/>
      <c r="AE1" s="910" t="s">
        <v>133</v>
      </c>
      <c r="AF1" s="871"/>
      <c r="AG1" s="871"/>
      <c r="AH1" s="871"/>
      <c r="AI1" s="872"/>
      <c r="AJ1" s="911" t="s">
        <v>571</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3" s="61" customFormat="1" ht="12.75" customHeight="1">
      <c r="A2" s="854"/>
      <c r="B2" s="855"/>
      <c r="C2" s="855"/>
      <c r="D2" s="855"/>
      <c r="E2" s="855"/>
      <c r="F2" s="855"/>
      <c r="G2" s="855"/>
      <c r="H2" s="855"/>
      <c r="I2" s="855"/>
      <c r="J2" s="856"/>
      <c r="K2" s="1012" t="s">
        <v>420</v>
      </c>
      <c r="L2" s="1013"/>
      <c r="M2" s="1013"/>
      <c r="N2" s="1013"/>
      <c r="O2" s="1013"/>
      <c r="P2" s="1013"/>
      <c r="Q2" s="1013"/>
      <c r="R2" s="1013"/>
      <c r="S2" s="1013"/>
      <c r="T2" s="1014"/>
      <c r="U2" s="877" t="s">
        <v>146</v>
      </c>
      <c r="V2" s="878"/>
      <c r="W2" s="878"/>
      <c r="X2" s="878"/>
      <c r="Y2" s="879"/>
      <c r="Z2" s="880" t="s">
        <v>573</v>
      </c>
      <c r="AA2" s="881"/>
      <c r="AB2" s="881"/>
      <c r="AC2" s="881"/>
      <c r="AD2" s="882"/>
      <c r="AE2" s="883" t="s">
        <v>139</v>
      </c>
      <c r="AF2" s="884"/>
      <c r="AG2" s="884"/>
      <c r="AH2" s="884"/>
      <c r="AI2" s="885"/>
      <c r="AJ2" s="886" t="s">
        <v>571</v>
      </c>
      <c r="AK2" s="887"/>
      <c r="AL2" s="887"/>
      <c r="AM2" s="887"/>
      <c r="AN2" s="887"/>
      <c r="AO2" s="887"/>
      <c r="AP2" s="887"/>
      <c r="AQ2" s="887"/>
      <c r="AR2" s="888"/>
      <c r="AS2" s="889" t="s">
        <v>140</v>
      </c>
      <c r="AT2" s="890"/>
      <c r="AU2" s="890"/>
      <c r="AV2" s="890"/>
      <c r="AW2" s="890"/>
      <c r="AX2" s="890"/>
      <c r="AY2" s="890"/>
      <c r="AZ2" s="892" t="s">
        <v>150</v>
      </c>
      <c r="BA2" s="875"/>
      <c r="BB2" s="875"/>
      <c r="BC2" s="875"/>
      <c r="BD2" s="875"/>
      <c r="BE2" s="876"/>
      <c r="BF2" s="896">
        <v>1</v>
      </c>
      <c r="BG2" s="875"/>
      <c r="BH2" s="875"/>
      <c r="BI2" s="875"/>
      <c r="BJ2" s="875"/>
      <c r="BK2" s="897"/>
    </row>
    <row r="3" spans="1:63" s="61" customFormat="1" ht="16.5" customHeight="1" thickBot="1">
      <c r="A3" s="857"/>
      <c r="B3" s="858"/>
      <c r="C3" s="858"/>
      <c r="D3" s="858"/>
      <c r="E3" s="858"/>
      <c r="F3" s="858"/>
      <c r="G3" s="858"/>
      <c r="H3" s="858"/>
      <c r="I3" s="858"/>
      <c r="J3" s="859"/>
      <c r="K3" s="899" t="s">
        <v>574</v>
      </c>
      <c r="L3" s="900"/>
      <c r="M3" s="900"/>
      <c r="N3" s="900"/>
      <c r="O3" s="900"/>
      <c r="P3" s="900"/>
      <c r="Q3" s="900"/>
      <c r="R3" s="900"/>
      <c r="S3" s="900"/>
      <c r="T3" s="901"/>
      <c r="U3" s="902" t="s">
        <v>142</v>
      </c>
      <c r="V3" s="903"/>
      <c r="W3" s="903"/>
      <c r="X3" s="903"/>
      <c r="Y3" s="904"/>
      <c r="Z3" s="905" t="s">
        <v>575</v>
      </c>
      <c r="AA3" s="906"/>
      <c r="AB3" s="906"/>
      <c r="AC3" s="906"/>
      <c r="AD3" s="906"/>
      <c r="AE3" s="907" t="s">
        <v>571</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3" s="61" customFormat="1" ht="3.75" customHeight="1">
      <c r="M4" s="61" t="s">
        <v>246</v>
      </c>
    </row>
    <row r="5" spans="1:63" s="61" customFormat="1">
      <c r="A5" s="218" t="s">
        <v>46</v>
      </c>
      <c r="V5" s="62"/>
    </row>
    <row r="6" spans="1:63" ht="14.25">
      <c r="A6" s="1005" t="s">
        <v>421</v>
      </c>
      <c r="B6" s="1005"/>
      <c r="C6" s="1010" t="s">
        <v>576</v>
      </c>
      <c r="D6" s="1010"/>
      <c r="E6" s="1010"/>
      <c r="F6" s="1010"/>
      <c r="G6" s="1010"/>
      <c r="H6" s="1010"/>
      <c r="I6" s="1010"/>
      <c r="J6" s="1010"/>
      <c r="K6" s="1010"/>
      <c r="L6" s="1006" t="s">
        <v>423</v>
      </c>
      <c r="M6" s="1006"/>
      <c r="N6" s="1006"/>
      <c r="O6" s="1006"/>
      <c r="P6" s="1006"/>
      <c r="Q6" s="1006"/>
      <c r="R6" s="1006"/>
      <c r="S6" s="1011" t="s">
        <v>424</v>
      </c>
      <c r="T6" s="1011"/>
      <c r="U6" s="1011"/>
      <c r="V6" s="1007" t="s">
        <v>425</v>
      </c>
      <c r="W6" s="1008"/>
      <c r="X6" s="1008"/>
      <c r="Y6" s="1008"/>
      <c r="Z6" s="1008"/>
      <c r="AA6" s="1008"/>
      <c r="AB6" s="1009"/>
      <c r="AC6" s="208" t="s">
        <v>426</v>
      </c>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10"/>
    </row>
    <row r="7" spans="1:63" ht="14.25">
      <c r="A7" s="1005" t="s">
        <v>341</v>
      </c>
      <c r="B7" s="1005"/>
      <c r="C7" s="1006" t="s">
        <v>355</v>
      </c>
      <c r="D7" s="1006"/>
      <c r="E7" s="1006"/>
      <c r="F7" s="1006"/>
      <c r="G7" s="1006"/>
      <c r="H7" s="1006"/>
      <c r="I7" s="1006"/>
      <c r="J7" s="1006"/>
      <c r="K7" s="1006"/>
      <c r="L7" s="1006" t="s">
        <v>427</v>
      </c>
      <c r="M7" s="1006"/>
      <c r="N7" s="1006"/>
      <c r="O7" s="1006"/>
      <c r="P7" s="1006"/>
      <c r="Q7" s="1006"/>
      <c r="R7" s="1006"/>
      <c r="S7" s="1006" t="s">
        <v>428</v>
      </c>
      <c r="T7" s="1006"/>
      <c r="U7" s="1006"/>
      <c r="V7" s="1006" t="s">
        <v>429</v>
      </c>
      <c r="W7" s="1006"/>
      <c r="X7" s="1006"/>
      <c r="Y7" s="1007" t="s">
        <v>430</v>
      </c>
      <c r="Z7" s="1008"/>
      <c r="AA7" s="1008"/>
      <c r="AB7" s="1009"/>
      <c r="AC7" s="1006" t="s">
        <v>431</v>
      </c>
      <c r="AD7" s="1006"/>
      <c r="AE7" s="1006" t="s">
        <v>432</v>
      </c>
      <c r="AF7" s="1006"/>
      <c r="AG7" s="1006"/>
      <c r="AH7" s="1006" t="s">
        <v>433</v>
      </c>
      <c r="AI7" s="1006"/>
      <c r="AJ7" s="1006"/>
      <c r="AK7" s="1006" t="s">
        <v>434</v>
      </c>
      <c r="AL7" s="1006"/>
      <c r="AM7" s="1006" t="s">
        <v>388</v>
      </c>
      <c r="AN7" s="1006"/>
      <c r="AO7" s="1006"/>
      <c r="AP7" s="1006"/>
      <c r="AQ7" s="1006"/>
      <c r="AR7" s="1006"/>
      <c r="AS7" s="207" t="s">
        <v>435</v>
      </c>
      <c r="AT7" s="206"/>
      <c r="AU7" s="206"/>
      <c r="AV7" s="206"/>
      <c r="AW7" s="206"/>
      <c r="AX7" s="206"/>
      <c r="AY7" s="206"/>
      <c r="AZ7" s="206"/>
      <c r="BA7" s="206"/>
      <c r="BB7" s="206"/>
      <c r="BC7" s="206"/>
      <c r="BD7" s="206"/>
      <c r="BE7" s="213"/>
    </row>
    <row r="8" spans="1:63" ht="15.75" customHeight="1">
      <c r="A8" s="1032">
        <v>1</v>
      </c>
      <c r="B8" s="1032"/>
      <c r="C8" s="267" t="s">
        <v>577</v>
      </c>
      <c r="D8" s="220"/>
      <c r="E8" s="220"/>
      <c r="F8" s="220"/>
      <c r="G8" s="220"/>
      <c r="H8" s="220"/>
      <c r="I8" s="220"/>
      <c r="J8" s="220"/>
      <c r="K8" s="268"/>
      <c r="L8" s="267" t="s">
        <v>578</v>
      </c>
      <c r="M8" s="220"/>
      <c r="N8" s="220"/>
      <c r="O8" s="220"/>
      <c r="P8" s="220"/>
      <c r="Q8" s="220"/>
      <c r="R8" s="268"/>
      <c r="S8" s="1025" t="s">
        <v>70</v>
      </c>
      <c r="T8" s="1026"/>
      <c r="U8" s="1027"/>
      <c r="V8" s="1028"/>
      <c r="W8" s="1029"/>
      <c r="X8" s="1030"/>
      <c r="Y8" s="269"/>
      <c r="Z8" s="221"/>
      <c r="AA8" s="221"/>
      <c r="AB8" s="270"/>
      <c r="AC8" s="1023" t="s">
        <v>43</v>
      </c>
      <c r="AD8" s="1024"/>
      <c r="AE8" s="1023"/>
      <c r="AF8" s="1031"/>
      <c r="AG8" s="1024"/>
      <c r="AH8" s="1023"/>
      <c r="AI8" s="1031"/>
      <c r="AJ8" s="1024"/>
      <c r="AK8" s="1023"/>
      <c r="AL8" s="1024"/>
      <c r="AM8" s="267" t="s">
        <v>579</v>
      </c>
      <c r="AN8" s="220"/>
      <c r="AO8" s="220"/>
      <c r="AP8" s="220"/>
      <c r="AQ8" s="220"/>
      <c r="AR8" s="268"/>
      <c r="AS8" s="267" t="s">
        <v>580</v>
      </c>
      <c r="AT8" s="220"/>
      <c r="AU8" s="220"/>
      <c r="AV8" s="220"/>
      <c r="AW8" s="220"/>
      <c r="AX8" s="220"/>
      <c r="AY8" s="220"/>
      <c r="AZ8" s="220"/>
      <c r="BA8" s="220"/>
      <c r="BB8" s="220"/>
      <c r="BC8" s="220"/>
      <c r="BD8" s="220"/>
      <c r="BE8" s="268"/>
    </row>
    <row r="9" spans="1:63" ht="15.75" customHeight="1">
      <c r="A9" s="1023">
        <v>2</v>
      </c>
      <c r="B9" s="1024"/>
      <c r="C9" s="267" t="s">
        <v>581</v>
      </c>
      <c r="D9" s="220"/>
      <c r="E9" s="220"/>
      <c r="F9" s="220"/>
      <c r="G9" s="220"/>
      <c r="H9" s="220"/>
      <c r="I9" s="220"/>
      <c r="J9" s="220"/>
      <c r="K9" s="268"/>
      <c r="L9" s="267" t="s">
        <v>582</v>
      </c>
      <c r="M9" s="220"/>
      <c r="N9" s="220"/>
      <c r="O9" s="220"/>
      <c r="P9" s="220"/>
      <c r="Q9" s="220"/>
      <c r="R9" s="268"/>
      <c r="S9" s="1025" t="s">
        <v>70</v>
      </c>
      <c r="T9" s="1026"/>
      <c r="U9" s="1027"/>
      <c r="V9" s="1028"/>
      <c r="W9" s="1029"/>
      <c r="X9" s="1030"/>
      <c r="Y9" s="269"/>
      <c r="Z9" s="221"/>
      <c r="AA9" s="221"/>
      <c r="AB9" s="270"/>
      <c r="AC9" s="1023" t="s">
        <v>43</v>
      </c>
      <c r="AD9" s="1024"/>
      <c r="AE9" s="1023"/>
      <c r="AF9" s="1031"/>
      <c r="AG9" s="1024"/>
      <c r="AH9" s="1023"/>
      <c r="AI9" s="1031"/>
      <c r="AJ9" s="1024"/>
      <c r="AK9" s="1023"/>
      <c r="AL9" s="1024"/>
      <c r="AM9" s="271" t="s">
        <v>583</v>
      </c>
      <c r="AN9" s="220"/>
      <c r="AO9" s="220"/>
      <c r="AP9" s="220"/>
      <c r="AQ9" s="220"/>
      <c r="AR9" s="268"/>
      <c r="AS9" s="267" t="s">
        <v>584</v>
      </c>
      <c r="AT9" s="220"/>
      <c r="AU9" s="220"/>
      <c r="AV9" s="220"/>
      <c r="AW9" s="220"/>
      <c r="AX9" s="220"/>
      <c r="AY9" s="220"/>
      <c r="AZ9" s="220"/>
      <c r="BA9" s="220"/>
      <c r="BB9" s="220"/>
      <c r="BC9" s="220"/>
      <c r="BD9" s="220"/>
      <c r="BE9" s="268"/>
    </row>
    <row r="10" spans="1:63" ht="15.75" customHeight="1">
      <c r="A10" s="1032">
        <v>3</v>
      </c>
      <c r="B10" s="1032"/>
      <c r="C10" s="267" t="s">
        <v>585</v>
      </c>
      <c r="D10" s="220"/>
      <c r="E10" s="220"/>
      <c r="F10" s="220"/>
      <c r="G10" s="220"/>
      <c r="H10" s="220"/>
      <c r="I10" s="220"/>
      <c r="J10" s="220"/>
      <c r="K10" s="268"/>
      <c r="L10" s="267" t="s">
        <v>516</v>
      </c>
      <c r="M10" s="220"/>
      <c r="N10" s="220"/>
      <c r="O10" s="220"/>
      <c r="P10" s="220"/>
      <c r="Q10" s="220"/>
      <c r="R10" s="268"/>
      <c r="S10" s="1033">
        <v>4000</v>
      </c>
      <c r="T10" s="1034"/>
      <c r="U10" s="1035"/>
      <c r="V10" s="1028"/>
      <c r="W10" s="1029"/>
      <c r="X10" s="1030"/>
      <c r="Y10" s="269"/>
      <c r="Z10" s="221"/>
      <c r="AA10" s="221"/>
      <c r="AB10" s="270"/>
      <c r="AC10" s="1023" t="s">
        <v>43</v>
      </c>
      <c r="AD10" s="1024"/>
      <c r="AE10" s="1023"/>
      <c r="AF10" s="1031"/>
      <c r="AG10" s="1024"/>
      <c r="AH10" s="1023"/>
      <c r="AI10" s="1031"/>
      <c r="AJ10" s="1024"/>
      <c r="AK10" s="1023"/>
      <c r="AL10" s="1024"/>
      <c r="AM10" s="267"/>
      <c r="AN10" s="220"/>
      <c r="AO10" s="220"/>
      <c r="AP10" s="220"/>
      <c r="AQ10" s="220"/>
      <c r="AR10" s="268"/>
      <c r="AS10" s="267" t="s">
        <v>584</v>
      </c>
      <c r="AT10" s="220"/>
      <c r="AU10" s="220"/>
      <c r="AV10" s="220"/>
      <c r="AW10" s="220"/>
      <c r="AX10" s="220"/>
      <c r="AY10" s="220"/>
      <c r="AZ10" s="220"/>
      <c r="BA10" s="220"/>
      <c r="BB10" s="220"/>
      <c r="BC10" s="220"/>
      <c r="BD10" s="220"/>
      <c r="BE10" s="268"/>
    </row>
    <row r="11" spans="1:63" ht="15.75" customHeight="1">
      <c r="A11" s="1023">
        <v>4</v>
      </c>
      <c r="B11" s="1024"/>
      <c r="C11" s="267" t="s">
        <v>586</v>
      </c>
      <c r="D11" s="220"/>
      <c r="E11" s="220"/>
      <c r="F11" s="220"/>
      <c r="G11" s="220"/>
      <c r="H11" s="220"/>
      <c r="I11" s="220"/>
      <c r="J11" s="220"/>
      <c r="K11" s="268"/>
      <c r="L11" s="267" t="s">
        <v>587</v>
      </c>
      <c r="M11" s="220"/>
      <c r="N11" s="220"/>
      <c r="O11" s="220"/>
      <c r="P11" s="220"/>
      <c r="Q11" s="220"/>
      <c r="R11" s="268"/>
      <c r="S11" s="1025" t="s">
        <v>70</v>
      </c>
      <c r="T11" s="1026"/>
      <c r="U11" s="1027"/>
      <c r="V11" s="1028"/>
      <c r="W11" s="1029"/>
      <c r="X11" s="1030"/>
      <c r="Y11" s="269"/>
      <c r="Z11" s="221"/>
      <c r="AA11" s="221"/>
      <c r="AB11" s="270"/>
      <c r="AC11" s="1023" t="s">
        <v>43</v>
      </c>
      <c r="AD11" s="1024"/>
      <c r="AE11" s="1023"/>
      <c r="AF11" s="1031"/>
      <c r="AG11" s="1024"/>
      <c r="AH11" s="1023"/>
      <c r="AI11" s="1031"/>
      <c r="AJ11" s="1024"/>
      <c r="AK11" s="1023"/>
      <c r="AL11" s="1024"/>
      <c r="AM11" s="267"/>
      <c r="AN11" s="220"/>
      <c r="AO11" s="220"/>
      <c r="AP11" s="220"/>
      <c r="AQ11" s="220"/>
      <c r="AR11" s="268"/>
      <c r="AS11" s="267" t="s">
        <v>588</v>
      </c>
      <c r="AT11" s="220"/>
      <c r="AU11" s="220"/>
      <c r="AV11" s="220"/>
      <c r="AW11" s="220"/>
      <c r="AX11" s="220"/>
      <c r="AY11" s="220"/>
      <c r="AZ11" s="220"/>
      <c r="BA11" s="220"/>
      <c r="BB11" s="220"/>
      <c r="BC11" s="220"/>
      <c r="BD11" s="220"/>
      <c r="BE11" s="268"/>
    </row>
    <row r="12" spans="1:63" ht="30.6" customHeight="1">
      <c r="A12" s="986">
        <v>1</v>
      </c>
      <c r="B12" s="986"/>
      <c r="C12" s="181" t="s">
        <v>589</v>
      </c>
      <c r="D12" s="77"/>
      <c r="E12" s="77"/>
      <c r="F12" s="77"/>
      <c r="G12" s="396"/>
      <c r="H12" s="77"/>
      <c r="I12" s="77"/>
      <c r="J12" s="77"/>
      <c r="K12" s="182"/>
      <c r="L12" s="181" t="s">
        <v>590</v>
      </c>
      <c r="M12" s="77"/>
      <c r="N12" s="77"/>
      <c r="O12" s="77"/>
      <c r="P12" s="77"/>
      <c r="Q12" s="77"/>
      <c r="R12" s="182"/>
      <c r="S12" s="996" t="s">
        <v>70</v>
      </c>
      <c r="T12" s="997"/>
      <c r="U12" s="998"/>
      <c r="V12" s="990"/>
      <c r="W12" s="991"/>
      <c r="X12" s="992"/>
      <c r="Y12" s="179"/>
      <c r="Z12" s="204"/>
      <c r="AA12" s="204"/>
      <c r="AB12" s="180"/>
      <c r="AC12" s="993"/>
      <c r="AD12" s="994"/>
      <c r="AE12" s="993"/>
      <c r="AF12" s="995"/>
      <c r="AG12" s="994"/>
      <c r="AH12" s="993"/>
      <c r="AI12" s="995"/>
      <c r="AJ12" s="994"/>
      <c r="AK12" s="993"/>
      <c r="AL12" s="994"/>
      <c r="AM12" s="181"/>
      <c r="AN12" s="77"/>
      <c r="AO12" s="77"/>
      <c r="AP12" s="77"/>
      <c r="AQ12" s="77"/>
      <c r="AR12" s="182"/>
      <c r="AS12" s="1020" t="s">
        <v>591</v>
      </c>
      <c r="AT12" s="1021"/>
      <c r="AU12" s="1021"/>
      <c r="AV12" s="1021"/>
      <c r="AW12" s="1021"/>
      <c r="AX12" s="1021"/>
      <c r="AY12" s="1021"/>
      <c r="AZ12" s="1021"/>
      <c r="BA12" s="1021"/>
      <c r="BB12" s="1021"/>
      <c r="BC12" s="1021"/>
      <c r="BD12" s="1021"/>
      <c r="BE12" s="1022"/>
    </row>
    <row r="13" spans="1:63" ht="15.75" customHeight="1">
      <c r="A13" s="986">
        <v>2</v>
      </c>
      <c r="B13" s="986"/>
      <c r="C13" s="181" t="s">
        <v>592</v>
      </c>
      <c r="D13" s="77"/>
      <c r="E13" s="77"/>
      <c r="F13" s="77"/>
      <c r="G13" s="396"/>
      <c r="H13" s="77"/>
      <c r="I13" s="77"/>
      <c r="J13" s="77"/>
      <c r="K13" s="182"/>
      <c r="L13" s="181" t="s">
        <v>593</v>
      </c>
      <c r="M13" s="77"/>
      <c r="N13" s="77"/>
      <c r="O13" s="77"/>
      <c r="P13" s="77"/>
      <c r="Q13" s="77"/>
      <c r="R13" s="182"/>
      <c r="S13" s="996" t="s">
        <v>70</v>
      </c>
      <c r="T13" s="997"/>
      <c r="U13" s="998"/>
      <c r="V13" s="990"/>
      <c r="W13" s="991"/>
      <c r="X13" s="992"/>
      <c r="Y13" s="179"/>
      <c r="Z13" s="204"/>
      <c r="AA13" s="204"/>
      <c r="AB13" s="180"/>
      <c r="AC13" s="993" t="s">
        <v>43</v>
      </c>
      <c r="AD13" s="994"/>
      <c r="AE13" s="993" t="s">
        <v>43</v>
      </c>
      <c r="AF13" s="995"/>
      <c r="AG13" s="994"/>
      <c r="AH13" s="993"/>
      <c r="AI13" s="995"/>
      <c r="AJ13" s="994"/>
      <c r="AK13" s="993"/>
      <c r="AL13" s="994"/>
      <c r="AM13" s="181" t="s">
        <v>594</v>
      </c>
      <c r="AN13" s="77"/>
      <c r="AO13" s="77"/>
      <c r="AP13" s="77"/>
      <c r="AQ13" s="77"/>
      <c r="AR13" s="182"/>
      <c r="AS13" s="181"/>
      <c r="AT13" s="77"/>
      <c r="AU13" s="77"/>
      <c r="AV13" s="77"/>
      <c r="AW13" s="77"/>
      <c r="AX13" s="77"/>
      <c r="AY13" s="77"/>
      <c r="AZ13" s="77"/>
      <c r="BA13" s="77"/>
      <c r="BB13" s="77"/>
      <c r="BC13" s="77"/>
      <c r="BD13" s="77"/>
      <c r="BE13" s="182"/>
    </row>
    <row r="14" spans="1:63" ht="15.75" customHeight="1">
      <c r="A14" s="986">
        <v>3</v>
      </c>
      <c r="B14" s="986"/>
      <c r="C14" s="181" t="s">
        <v>595</v>
      </c>
      <c r="D14" s="77"/>
      <c r="E14" s="77"/>
      <c r="F14" s="77"/>
      <c r="G14" s="396"/>
      <c r="H14" s="77"/>
      <c r="I14" s="77"/>
      <c r="J14" s="77"/>
      <c r="K14" s="182"/>
      <c r="L14" s="181" t="s">
        <v>578</v>
      </c>
      <c r="M14" s="77"/>
      <c r="N14" s="77"/>
      <c r="O14" s="77"/>
      <c r="P14" s="77"/>
      <c r="Q14" s="77"/>
      <c r="R14" s="182"/>
      <c r="S14" s="996" t="s">
        <v>70</v>
      </c>
      <c r="T14" s="997"/>
      <c r="U14" s="998"/>
      <c r="V14" s="990"/>
      <c r="W14" s="991"/>
      <c r="X14" s="992"/>
      <c r="Y14" s="179"/>
      <c r="Z14" s="204"/>
      <c r="AA14" s="204"/>
      <c r="AB14" s="180"/>
      <c r="AC14" s="993" t="s">
        <v>43</v>
      </c>
      <c r="AD14" s="994"/>
      <c r="AE14" s="993" t="s">
        <v>43</v>
      </c>
      <c r="AF14" s="995"/>
      <c r="AG14" s="994"/>
      <c r="AH14" s="993"/>
      <c r="AI14" s="995"/>
      <c r="AJ14" s="994"/>
      <c r="AK14" s="993"/>
      <c r="AL14" s="994"/>
      <c r="AM14" s="181" t="s">
        <v>579</v>
      </c>
      <c r="AN14" s="77"/>
      <c r="AO14" s="77"/>
      <c r="AP14" s="77"/>
      <c r="AQ14" s="77"/>
      <c r="AR14" s="182"/>
      <c r="AS14" s="181"/>
      <c r="AT14" s="77"/>
      <c r="AU14" s="77"/>
      <c r="AV14" s="77"/>
      <c r="AW14" s="77"/>
      <c r="AX14" s="77"/>
      <c r="AY14" s="77"/>
      <c r="AZ14" s="77"/>
      <c r="BA14" s="77"/>
      <c r="BB14" s="77"/>
      <c r="BC14" s="77"/>
      <c r="BD14" s="77"/>
      <c r="BE14" s="182"/>
    </row>
    <row r="15" spans="1:63" ht="15.75" customHeight="1">
      <c r="A15" s="986">
        <v>4</v>
      </c>
      <c r="B15" s="986"/>
      <c r="C15" s="181" t="s">
        <v>155</v>
      </c>
      <c r="D15" s="77"/>
      <c r="E15" s="77"/>
      <c r="F15" s="77"/>
      <c r="G15" s="396"/>
      <c r="H15" s="77"/>
      <c r="I15" s="77"/>
      <c r="J15" s="77"/>
      <c r="K15" s="182"/>
      <c r="L15" s="181" t="s">
        <v>582</v>
      </c>
      <c r="M15" s="77"/>
      <c r="N15" s="77"/>
      <c r="O15" s="77"/>
      <c r="P15" s="77"/>
      <c r="Q15" s="77"/>
      <c r="R15" s="182"/>
      <c r="S15" s="996" t="s">
        <v>70</v>
      </c>
      <c r="T15" s="997"/>
      <c r="U15" s="998"/>
      <c r="V15" s="990"/>
      <c r="W15" s="991"/>
      <c r="X15" s="992"/>
      <c r="Y15" s="179"/>
      <c r="Z15" s="204"/>
      <c r="AA15" s="204"/>
      <c r="AB15" s="180"/>
      <c r="AC15" s="993" t="s">
        <v>43</v>
      </c>
      <c r="AD15" s="994"/>
      <c r="AE15" s="993" t="s">
        <v>43</v>
      </c>
      <c r="AF15" s="995"/>
      <c r="AG15" s="994"/>
      <c r="AH15" s="993"/>
      <c r="AI15" s="995"/>
      <c r="AJ15" s="994"/>
      <c r="AK15" s="993"/>
      <c r="AL15" s="994"/>
      <c r="AM15" s="272" t="s">
        <v>583</v>
      </c>
      <c r="AN15" s="77"/>
      <c r="AO15" s="77"/>
      <c r="AP15" s="77"/>
      <c r="AQ15" s="77"/>
      <c r="AR15" s="182"/>
      <c r="AS15" s="181"/>
      <c r="AT15" s="77"/>
      <c r="AU15" s="77"/>
      <c r="AV15" s="77"/>
      <c r="AW15" s="77"/>
      <c r="AX15" s="77"/>
      <c r="AY15" s="77"/>
      <c r="AZ15" s="77"/>
      <c r="BA15" s="77"/>
      <c r="BB15" s="77"/>
      <c r="BC15" s="77"/>
      <c r="BD15" s="77"/>
      <c r="BE15" s="182"/>
    </row>
    <row r="16" spans="1:63" ht="15.75" customHeight="1">
      <c r="A16" s="986">
        <v>5</v>
      </c>
      <c r="B16" s="986"/>
      <c r="C16" s="181" t="s">
        <v>596</v>
      </c>
      <c r="D16" s="77"/>
      <c r="E16" s="77"/>
      <c r="F16" s="77"/>
      <c r="G16" s="396"/>
      <c r="H16" s="77"/>
      <c r="I16" s="77"/>
      <c r="J16" s="77"/>
      <c r="K16" s="182"/>
      <c r="L16" s="181" t="s">
        <v>597</v>
      </c>
      <c r="M16" s="77"/>
      <c r="N16" s="77"/>
      <c r="O16" s="77"/>
      <c r="P16" s="77"/>
      <c r="Q16" s="77"/>
      <c r="R16" s="182"/>
      <c r="S16" s="996" t="s">
        <v>70</v>
      </c>
      <c r="T16" s="997"/>
      <c r="U16" s="998"/>
      <c r="V16" s="990"/>
      <c r="W16" s="991"/>
      <c r="X16" s="992"/>
      <c r="Y16" s="179"/>
      <c r="Z16" s="204"/>
      <c r="AA16" s="204"/>
      <c r="AB16" s="180"/>
      <c r="AC16" s="993" t="s">
        <v>43</v>
      </c>
      <c r="AD16" s="994"/>
      <c r="AE16" s="993" t="s">
        <v>43</v>
      </c>
      <c r="AF16" s="995"/>
      <c r="AG16" s="994"/>
      <c r="AH16" s="993"/>
      <c r="AI16" s="995"/>
      <c r="AJ16" s="994"/>
      <c r="AK16" s="993"/>
      <c r="AL16" s="994"/>
      <c r="AM16" s="272" t="s">
        <v>583</v>
      </c>
      <c r="AN16" s="77"/>
      <c r="AO16" s="77"/>
      <c r="AP16" s="77"/>
      <c r="AQ16" s="77"/>
      <c r="AR16" s="182"/>
      <c r="AS16" s="181"/>
      <c r="AT16" s="77"/>
      <c r="AU16" s="77"/>
      <c r="AV16" s="77"/>
      <c r="AW16" s="77"/>
      <c r="AX16" s="77"/>
      <c r="AY16" s="77"/>
      <c r="AZ16" s="77"/>
      <c r="BA16" s="77"/>
      <c r="BB16" s="77"/>
      <c r="BC16" s="77"/>
      <c r="BD16" s="77"/>
      <c r="BE16" s="182"/>
    </row>
    <row r="17" spans="1:57" ht="15.75" customHeight="1">
      <c r="A17" s="986">
        <v>6</v>
      </c>
      <c r="B17" s="986"/>
      <c r="C17" s="181" t="s">
        <v>598</v>
      </c>
      <c r="D17" s="77"/>
      <c r="E17" s="77"/>
      <c r="F17" s="77"/>
      <c r="G17" s="396"/>
      <c r="H17" s="77"/>
      <c r="I17" s="77"/>
      <c r="J17" s="77"/>
      <c r="K17" s="182"/>
      <c r="L17" s="181" t="s">
        <v>493</v>
      </c>
      <c r="M17" s="77"/>
      <c r="N17" s="77"/>
      <c r="O17" s="77"/>
      <c r="P17" s="77"/>
      <c r="Q17" s="77"/>
      <c r="R17" s="182"/>
      <c r="S17" s="996" t="s">
        <v>70</v>
      </c>
      <c r="T17" s="997"/>
      <c r="U17" s="998"/>
      <c r="V17" s="990"/>
      <c r="W17" s="991"/>
      <c r="X17" s="992"/>
      <c r="Y17" s="179"/>
      <c r="Z17" s="204"/>
      <c r="AA17" s="204"/>
      <c r="AB17" s="180"/>
      <c r="AC17" s="993"/>
      <c r="AD17" s="994"/>
      <c r="AE17" s="993"/>
      <c r="AF17" s="995"/>
      <c r="AG17" s="994"/>
      <c r="AH17" s="993"/>
      <c r="AI17" s="995"/>
      <c r="AJ17" s="994"/>
      <c r="AK17" s="993"/>
      <c r="AL17" s="994"/>
      <c r="AM17" s="181"/>
      <c r="AN17" s="77"/>
      <c r="AO17" s="77"/>
      <c r="AP17" s="77"/>
      <c r="AQ17" s="77"/>
      <c r="AR17" s="182"/>
      <c r="AS17" s="181" t="s">
        <v>599</v>
      </c>
      <c r="AT17" s="77"/>
      <c r="AU17" s="77"/>
      <c r="AV17" s="77"/>
      <c r="AW17" s="77"/>
      <c r="AX17" s="77"/>
      <c r="AY17" s="77"/>
      <c r="AZ17" s="77"/>
      <c r="BA17" s="77"/>
      <c r="BB17" s="77"/>
      <c r="BC17" s="77"/>
      <c r="BD17" s="77"/>
      <c r="BE17" s="182"/>
    </row>
    <row r="18" spans="1:57" ht="15.75" customHeight="1">
      <c r="A18" s="986">
        <v>7</v>
      </c>
      <c r="B18" s="986"/>
      <c r="C18" s="181" t="s">
        <v>600</v>
      </c>
      <c r="D18" s="77"/>
      <c r="E18" s="77"/>
      <c r="F18" s="77"/>
      <c r="G18" s="396"/>
      <c r="H18" s="77"/>
      <c r="I18" s="77"/>
      <c r="J18" s="77"/>
      <c r="K18" s="182"/>
      <c r="L18" s="181" t="s">
        <v>437</v>
      </c>
      <c r="M18" s="77"/>
      <c r="N18" s="77"/>
      <c r="O18" s="77"/>
      <c r="P18" s="77"/>
      <c r="Q18" s="77"/>
      <c r="R18" s="182"/>
      <c r="S18" s="987">
        <v>4000</v>
      </c>
      <c r="T18" s="988"/>
      <c r="U18" s="989"/>
      <c r="V18" s="990"/>
      <c r="W18" s="991"/>
      <c r="X18" s="992"/>
      <c r="Y18" s="179"/>
      <c r="Z18" s="204"/>
      <c r="AA18" s="204"/>
      <c r="AB18" s="180"/>
      <c r="AC18" s="993"/>
      <c r="AD18" s="994"/>
      <c r="AE18" s="993" t="s">
        <v>43</v>
      </c>
      <c r="AF18" s="995"/>
      <c r="AG18" s="994"/>
      <c r="AH18" s="993"/>
      <c r="AI18" s="995"/>
      <c r="AJ18" s="994"/>
      <c r="AK18" s="993"/>
      <c r="AL18" s="994"/>
      <c r="AM18" s="181"/>
      <c r="AN18" s="77"/>
      <c r="AO18" s="77"/>
      <c r="AP18" s="77"/>
      <c r="AQ18" s="77"/>
      <c r="AR18" s="182"/>
      <c r="AS18" s="181" t="s">
        <v>495</v>
      </c>
      <c r="AT18" s="77"/>
      <c r="AU18" s="77"/>
      <c r="AV18" s="77"/>
      <c r="AW18" s="77"/>
      <c r="AX18" s="77"/>
      <c r="AY18" s="77"/>
      <c r="AZ18" s="77"/>
      <c r="BA18" s="77"/>
      <c r="BB18" s="77"/>
      <c r="BC18" s="77"/>
      <c r="BD18" s="77"/>
      <c r="BE18" s="182"/>
    </row>
    <row r="19" spans="1:57" ht="15.75" customHeight="1">
      <c r="A19" s="986">
        <v>8</v>
      </c>
      <c r="B19" s="986"/>
      <c r="C19" s="84" t="s">
        <v>601</v>
      </c>
      <c r="D19" s="85"/>
      <c r="E19" s="85"/>
      <c r="F19" s="85"/>
      <c r="G19" s="398"/>
      <c r="H19" s="85"/>
      <c r="I19" s="85"/>
      <c r="J19" s="85"/>
      <c r="K19" s="86"/>
      <c r="L19" s="84" t="s">
        <v>602</v>
      </c>
      <c r="M19" s="85"/>
      <c r="N19" s="85"/>
      <c r="O19" s="85"/>
      <c r="P19" s="85"/>
      <c r="Q19" s="85"/>
      <c r="R19" s="86"/>
      <c r="S19" s="996" t="s">
        <v>70</v>
      </c>
      <c r="T19" s="997"/>
      <c r="U19" s="998"/>
      <c r="V19" s="1039"/>
      <c r="W19" s="1040"/>
      <c r="X19" s="1041"/>
      <c r="Y19" s="214"/>
      <c r="Z19" s="215"/>
      <c r="AA19" s="215"/>
      <c r="AB19" s="216"/>
      <c r="AC19" s="1036"/>
      <c r="AD19" s="1038"/>
      <c r="AE19" s="1036"/>
      <c r="AF19" s="1037"/>
      <c r="AG19" s="1038"/>
      <c r="AH19" s="1036"/>
      <c r="AI19" s="1037"/>
      <c r="AJ19" s="1038"/>
      <c r="AK19" s="1036"/>
      <c r="AL19" s="1038"/>
      <c r="AM19" s="84"/>
      <c r="AN19" s="85"/>
      <c r="AO19" s="85"/>
      <c r="AP19" s="85"/>
      <c r="AQ19" s="85"/>
      <c r="AR19" s="86"/>
      <c r="AS19" s="84" t="s">
        <v>603</v>
      </c>
      <c r="AT19" s="85"/>
      <c r="AU19" s="85"/>
      <c r="AV19" s="85"/>
      <c r="AW19" s="85"/>
      <c r="AX19" s="85"/>
      <c r="AY19" s="85"/>
      <c r="AZ19" s="85"/>
      <c r="BA19" s="85"/>
      <c r="BB19" s="85"/>
      <c r="BC19" s="85"/>
      <c r="BD19" s="85"/>
      <c r="BE19" s="86"/>
    </row>
    <row r="20" spans="1:57" ht="15.75" customHeight="1">
      <c r="A20" s="986">
        <v>9</v>
      </c>
      <c r="B20" s="986"/>
      <c r="C20" s="181" t="s">
        <v>604</v>
      </c>
      <c r="D20" s="77"/>
      <c r="E20" s="77"/>
      <c r="F20" s="77"/>
      <c r="G20" s="396"/>
      <c r="H20" s="77"/>
      <c r="I20" s="77"/>
      <c r="J20" s="77"/>
      <c r="K20" s="182"/>
      <c r="L20" s="181" t="s">
        <v>493</v>
      </c>
      <c r="M20" s="77"/>
      <c r="N20" s="77"/>
      <c r="O20" s="77"/>
      <c r="P20" s="77"/>
      <c r="Q20" s="77"/>
      <c r="R20" s="182"/>
      <c r="S20" s="996" t="s">
        <v>70</v>
      </c>
      <c r="T20" s="997"/>
      <c r="U20" s="998"/>
      <c r="V20" s="990"/>
      <c r="W20" s="991"/>
      <c r="X20" s="992"/>
      <c r="Y20" s="179"/>
      <c r="Z20" s="204"/>
      <c r="AA20" s="204"/>
      <c r="AB20" s="180"/>
      <c r="AC20" s="993"/>
      <c r="AD20" s="994"/>
      <c r="AE20" s="993" t="s">
        <v>43</v>
      </c>
      <c r="AF20" s="995"/>
      <c r="AG20" s="994"/>
      <c r="AH20" s="993"/>
      <c r="AI20" s="995"/>
      <c r="AJ20" s="994"/>
      <c r="AK20" s="993"/>
      <c r="AL20" s="994"/>
      <c r="AM20" s="181"/>
      <c r="AN20" s="77"/>
      <c r="AO20" s="77"/>
      <c r="AP20" s="77"/>
      <c r="AQ20" s="77"/>
      <c r="AR20" s="182"/>
      <c r="AS20" s="181"/>
      <c r="AT20" s="77"/>
      <c r="AU20" s="77"/>
      <c r="AV20" s="77"/>
      <c r="AW20" s="77"/>
      <c r="AX20" s="77"/>
      <c r="AY20" s="77"/>
      <c r="AZ20" s="77"/>
      <c r="BA20" s="77"/>
      <c r="BB20" s="77"/>
      <c r="BC20" s="77"/>
      <c r="BD20" s="77"/>
      <c r="BE20" s="182"/>
    </row>
    <row r="21" spans="1:57" ht="15.75" customHeight="1">
      <c r="A21" s="986">
        <v>10</v>
      </c>
      <c r="B21" s="986"/>
      <c r="C21" s="181" t="s">
        <v>605</v>
      </c>
      <c r="D21" s="77"/>
      <c r="E21" s="77"/>
      <c r="F21" s="77"/>
      <c r="G21" s="396"/>
      <c r="H21" s="77"/>
      <c r="I21" s="77"/>
      <c r="J21" s="77"/>
      <c r="K21" s="182"/>
      <c r="L21" s="181" t="s">
        <v>437</v>
      </c>
      <c r="M21" s="77"/>
      <c r="N21" s="77"/>
      <c r="O21" s="77"/>
      <c r="P21" s="77"/>
      <c r="Q21" s="77"/>
      <c r="R21" s="182"/>
      <c r="S21" s="987">
        <v>4000</v>
      </c>
      <c r="T21" s="988"/>
      <c r="U21" s="989"/>
      <c r="V21" s="990"/>
      <c r="W21" s="991"/>
      <c r="X21" s="992"/>
      <c r="Y21" s="179"/>
      <c r="Z21" s="204"/>
      <c r="AA21" s="204"/>
      <c r="AB21" s="180"/>
      <c r="AC21" s="993"/>
      <c r="AD21" s="994"/>
      <c r="AE21" s="993" t="s">
        <v>43</v>
      </c>
      <c r="AF21" s="995"/>
      <c r="AG21" s="994"/>
      <c r="AH21" s="993"/>
      <c r="AI21" s="995"/>
      <c r="AJ21" s="994"/>
      <c r="AK21" s="993"/>
      <c r="AL21" s="994"/>
      <c r="AM21" s="181"/>
      <c r="AN21" s="77"/>
      <c r="AO21" s="77"/>
      <c r="AP21" s="77"/>
      <c r="AQ21" s="77"/>
      <c r="AR21" s="182"/>
      <c r="AS21" s="181" t="s">
        <v>495</v>
      </c>
      <c r="AT21" s="77"/>
      <c r="AU21" s="77"/>
      <c r="AV21" s="77"/>
      <c r="AW21" s="77"/>
      <c r="AX21" s="77"/>
      <c r="AY21" s="77"/>
      <c r="AZ21" s="77"/>
      <c r="BA21" s="77"/>
      <c r="BB21" s="77"/>
      <c r="BC21" s="77"/>
      <c r="BD21" s="77"/>
      <c r="BE21" s="182"/>
    </row>
    <row r="22" spans="1:57" ht="15.75" customHeight="1">
      <c r="A22" s="986">
        <v>11</v>
      </c>
      <c r="B22" s="986"/>
      <c r="C22" s="181" t="s">
        <v>438</v>
      </c>
      <c r="D22" s="77"/>
      <c r="E22" s="77"/>
      <c r="F22" s="77"/>
      <c r="G22" s="396"/>
      <c r="H22" s="77"/>
      <c r="I22" s="77"/>
      <c r="J22" s="77"/>
      <c r="K22" s="182"/>
      <c r="L22" s="181" t="s">
        <v>437</v>
      </c>
      <c r="M22" s="77"/>
      <c r="N22" s="77"/>
      <c r="O22" s="77"/>
      <c r="P22" s="77"/>
      <c r="Q22" s="77"/>
      <c r="R22" s="182"/>
      <c r="S22" s="987">
        <v>4000</v>
      </c>
      <c r="T22" s="988"/>
      <c r="U22" s="989"/>
      <c r="V22" s="990"/>
      <c r="W22" s="991"/>
      <c r="X22" s="992"/>
      <c r="Y22" s="179"/>
      <c r="Z22" s="204"/>
      <c r="AA22" s="204"/>
      <c r="AB22" s="180"/>
      <c r="AC22" s="179"/>
      <c r="AD22" s="180"/>
      <c r="AE22" s="993" t="s">
        <v>43</v>
      </c>
      <c r="AF22" s="995"/>
      <c r="AG22" s="994"/>
      <c r="AH22" s="993"/>
      <c r="AI22" s="995"/>
      <c r="AJ22" s="994"/>
      <c r="AK22" s="993"/>
      <c r="AL22" s="994"/>
      <c r="AM22" s="181"/>
      <c r="AN22" s="77"/>
      <c r="AO22" s="77"/>
      <c r="AP22" s="77"/>
      <c r="AQ22" s="77"/>
      <c r="AR22" s="182"/>
      <c r="AS22" s="181" t="s">
        <v>495</v>
      </c>
      <c r="AT22" s="77"/>
      <c r="AU22" s="77"/>
      <c r="AV22" s="77"/>
      <c r="AW22" s="77"/>
      <c r="AX22" s="77"/>
      <c r="AY22" s="77"/>
      <c r="AZ22" s="77"/>
      <c r="BA22" s="77"/>
      <c r="BB22" s="77"/>
      <c r="BC22" s="77"/>
      <c r="BD22" s="77"/>
      <c r="BE22" s="182"/>
    </row>
    <row r="23" spans="1:57" ht="15.75" customHeight="1">
      <c r="A23" s="986">
        <v>12</v>
      </c>
      <c r="B23" s="986"/>
      <c r="C23" s="181" t="s">
        <v>501</v>
      </c>
      <c r="D23" s="77"/>
      <c r="E23" s="77"/>
      <c r="F23" s="77"/>
      <c r="G23" s="396"/>
      <c r="H23" s="77"/>
      <c r="I23" s="77"/>
      <c r="J23" s="77"/>
      <c r="K23" s="182"/>
      <c r="L23" s="181" t="s">
        <v>493</v>
      </c>
      <c r="M23" s="77"/>
      <c r="N23" s="77"/>
      <c r="O23" s="77"/>
      <c r="P23" s="77"/>
      <c r="Q23" s="77"/>
      <c r="R23" s="182"/>
      <c r="S23" s="996" t="s">
        <v>70</v>
      </c>
      <c r="T23" s="997"/>
      <c r="U23" s="998"/>
      <c r="V23" s="990"/>
      <c r="W23" s="991"/>
      <c r="X23" s="992"/>
      <c r="Y23" s="179"/>
      <c r="Z23" s="204"/>
      <c r="AA23" s="204"/>
      <c r="AB23" s="180"/>
      <c r="AC23" s="993"/>
      <c r="AD23" s="994"/>
      <c r="AE23" s="993"/>
      <c r="AF23" s="995"/>
      <c r="AG23" s="994"/>
      <c r="AH23" s="993"/>
      <c r="AI23" s="995"/>
      <c r="AJ23" s="994"/>
      <c r="AK23" s="993"/>
      <c r="AL23" s="994"/>
      <c r="AM23" s="181"/>
      <c r="AN23" s="77"/>
      <c r="AO23" s="77"/>
      <c r="AP23" s="77"/>
      <c r="AQ23" s="77"/>
      <c r="AR23" s="182"/>
      <c r="AS23" s="181" t="s">
        <v>606</v>
      </c>
      <c r="AT23" s="77"/>
      <c r="AU23" s="77"/>
      <c r="AV23" s="77"/>
      <c r="AW23" s="77"/>
      <c r="AX23" s="77"/>
      <c r="AY23" s="77"/>
      <c r="AZ23" s="77"/>
      <c r="BA23" s="77"/>
      <c r="BB23" s="77"/>
      <c r="BC23" s="77"/>
      <c r="BD23" s="77"/>
      <c r="BE23" s="182"/>
    </row>
    <row r="24" spans="1:57" ht="15.75" customHeight="1">
      <c r="A24" s="986">
        <v>13</v>
      </c>
      <c r="B24" s="986"/>
      <c r="C24" s="181" t="s">
        <v>502</v>
      </c>
      <c r="D24" s="77"/>
      <c r="E24" s="77"/>
      <c r="F24" s="77"/>
      <c r="G24" s="396"/>
      <c r="H24" s="77"/>
      <c r="I24" s="77"/>
      <c r="J24" s="77"/>
      <c r="K24" s="182"/>
      <c r="L24" s="181" t="s">
        <v>437</v>
      </c>
      <c r="M24" s="77"/>
      <c r="N24" s="77"/>
      <c r="O24" s="77"/>
      <c r="P24" s="77"/>
      <c r="Q24" s="77"/>
      <c r="R24" s="182"/>
      <c r="S24" s="987">
        <v>4000</v>
      </c>
      <c r="T24" s="988"/>
      <c r="U24" s="989"/>
      <c r="V24" s="990"/>
      <c r="W24" s="991"/>
      <c r="X24" s="992"/>
      <c r="Y24" s="179"/>
      <c r="Z24" s="204"/>
      <c r="AA24" s="204"/>
      <c r="AB24" s="180"/>
      <c r="AC24" s="993" t="s">
        <v>43</v>
      </c>
      <c r="AD24" s="994"/>
      <c r="AE24" s="993" t="s">
        <v>43</v>
      </c>
      <c r="AF24" s="995"/>
      <c r="AG24" s="994"/>
      <c r="AH24" s="993"/>
      <c r="AI24" s="995"/>
      <c r="AJ24" s="994"/>
      <c r="AK24" s="993"/>
      <c r="AL24" s="994"/>
      <c r="AM24" s="181"/>
      <c r="AN24" s="77"/>
      <c r="AO24" s="77"/>
      <c r="AP24" s="77"/>
      <c r="AQ24" s="77"/>
      <c r="AR24" s="182"/>
      <c r="AS24" s="181" t="s">
        <v>495</v>
      </c>
      <c r="AT24" s="77"/>
      <c r="AU24" s="77"/>
      <c r="AV24" s="77"/>
      <c r="AW24" s="77"/>
      <c r="AX24" s="77"/>
      <c r="AY24" s="77"/>
      <c r="AZ24" s="77"/>
      <c r="BA24" s="77"/>
      <c r="BB24" s="77"/>
      <c r="BC24" s="77"/>
      <c r="BD24" s="77"/>
      <c r="BE24" s="182"/>
    </row>
    <row r="25" spans="1:57" ht="15.75" customHeight="1">
      <c r="A25" s="986">
        <v>14</v>
      </c>
      <c r="B25" s="986"/>
      <c r="C25" s="181" t="s">
        <v>503</v>
      </c>
      <c r="D25" s="77"/>
      <c r="E25" s="77"/>
      <c r="F25" s="77"/>
      <c r="G25" s="396"/>
      <c r="H25" s="77"/>
      <c r="I25" s="77"/>
      <c r="J25" s="77"/>
      <c r="K25" s="182"/>
      <c r="L25" s="181" t="s">
        <v>437</v>
      </c>
      <c r="M25" s="77"/>
      <c r="N25" s="77"/>
      <c r="O25" s="77"/>
      <c r="P25" s="77"/>
      <c r="Q25" s="77"/>
      <c r="R25" s="182"/>
      <c r="S25" s="987">
        <v>4000</v>
      </c>
      <c r="T25" s="988"/>
      <c r="U25" s="989"/>
      <c r="V25" s="181"/>
      <c r="W25" s="77"/>
      <c r="X25" s="182"/>
      <c r="Y25" s="179"/>
      <c r="Z25" s="204"/>
      <c r="AA25" s="204"/>
      <c r="AB25" s="180"/>
      <c r="AC25" s="993"/>
      <c r="AD25" s="994"/>
      <c r="AE25" s="993" t="s">
        <v>43</v>
      </c>
      <c r="AF25" s="995"/>
      <c r="AG25" s="994"/>
      <c r="AH25" s="993"/>
      <c r="AI25" s="995"/>
      <c r="AJ25" s="994"/>
      <c r="AK25" s="179"/>
      <c r="AL25" s="180"/>
      <c r="AM25" s="181"/>
      <c r="AN25" s="77"/>
      <c r="AO25" s="77"/>
      <c r="AP25" s="77"/>
      <c r="AQ25" s="77"/>
      <c r="AR25" s="182"/>
      <c r="AS25" s="181" t="s">
        <v>496</v>
      </c>
      <c r="AT25" s="77"/>
      <c r="AU25" s="77"/>
      <c r="AV25" s="77"/>
      <c r="AW25" s="77"/>
      <c r="AX25" s="77"/>
      <c r="AY25" s="77"/>
      <c r="AZ25" s="77"/>
      <c r="BA25" s="77"/>
      <c r="BB25" s="77"/>
      <c r="BC25" s="77"/>
      <c r="BD25" s="77"/>
      <c r="BE25" s="182"/>
    </row>
    <row r="26" spans="1:57" ht="15.75" customHeight="1">
      <c r="A26" s="986">
        <v>15</v>
      </c>
      <c r="B26" s="986"/>
      <c r="C26" s="181" t="s">
        <v>504</v>
      </c>
      <c r="D26" s="77"/>
      <c r="E26" s="77"/>
      <c r="F26" s="77"/>
      <c r="G26" s="396"/>
      <c r="H26" s="77"/>
      <c r="I26" s="77"/>
      <c r="J26" s="77"/>
      <c r="K26" s="182"/>
      <c r="L26" s="181" t="s">
        <v>437</v>
      </c>
      <c r="M26" s="77"/>
      <c r="N26" s="77"/>
      <c r="O26" s="77"/>
      <c r="P26" s="77"/>
      <c r="Q26" s="77"/>
      <c r="R26" s="182"/>
      <c r="S26" s="987">
        <v>4000</v>
      </c>
      <c r="T26" s="988"/>
      <c r="U26" s="989"/>
      <c r="V26" s="181"/>
      <c r="W26" s="77"/>
      <c r="X26" s="182"/>
      <c r="Y26" s="179"/>
      <c r="Z26" s="204"/>
      <c r="AA26" s="204"/>
      <c r="AB26" s="180"/>
      <c r="AC26" s="993"/>
      <c r="AD26" s="994"/>
      <c r="AE26" s="993" t="s">
        <v>43</v>
      </c>
      <c r="AF26" s="995"/>
      <c r="AG26" s="994"/>
      <c r="AH26" s="993"/>
      <c r="AI26" s="995"/>
      <c r="AJ26" s="994"/>
      <c r="AK26" s="179"/>
      <c r="AL26" s="180"/>
      <c r="AM26" s="181"/>
      <c r="AN26" s="77"/>
      <c r="AO26" s="77"/>
      <c r="AP26" s="77"/>
      <c r="AQ26" s="77"/>
      <c r="AR26" s="182"/>
      <c r="AS26" s="181" t="s">
        <v>496</v>
      </c>
      <c r="AT26" s="77"/>
      <c r="AU26" s="77"/>
      <c r="AV26" s="77"/>
      <c r="AW26" s="77"/>
      <c r="AX26" s="77"/>
      <c r="AY26" s="77"/>
      <c r="AZ26" s="77"/>
      <c r="BA26" s="77"/>
      <c r="BB26" s="77"/>
      <c r="BC26" s="77"/>
      <c r="BD26" s="77"/>
      <c r="BE26" s="182"/>
    </row>
    <row r="27" spans="1:57" ht="15.75" customHeight="1">
      <c r="A27" s="986">
        <v>16</v>
      </c>
      <c r="B27" s="986"/>
      <c r="C27" s="181" t="s">
        <v>607</v>
      </c>
      <c r="D27" s="77"/>
      <c r="E27" s="77"/>
      <c r="F27" s="77"/>
      <c r="G27" s="396"/>
      <c r="H27" s="77"/>
      <c r="I27" s="77"/>
      <c r="J27" s="77"/>
      <c r="K27" s="182"/>
      <c r="L27" s="181" t="s">
        <v>608</v>
      </c>
      <c r="M27" s="77"/>
      <c r="N27" s="77"/>
      <c r="O27" s="77"/>
      <c r="P27" s="77"/>
      <c r="Q27" s="77"/>
      <c r="R27" s="182"/>
      <c r="S27" s="987">
        <v>4000</v>
      </c>
      <c r="T27" s="988"/>
      <c r="U27" s="989"/>
      <c r="V27" s="990"/>
      <c r="W27" s="991"/>
      <c r="X27" s="992"/>
      <c r="Y27" s="179"/>
      <c r="Z27" s="204"/>
      <c r="AA27" s="204"/>
      <c r="AB27" s="180"/>
      <c r="AC27" s="993"/>
      <c r="AD27" s="994"/>
      <c r="AE27" s="993"/>
      <c r="AF27" s="995"/>
      <c r="AG27" s="994"/>
      <c r="AH27" s="993"/>
      <c r="AI27" s="995"/>
      <c r="AJ27" s="994"/>
      <c r="AK27" s="993"/>
      <c r="AL27" s="994"/>
      <c r="AM27" s="181"/>
      <c r="AN27" s="77"/>
      <c r="AO27" s="77"/>
      <c r="AP27" s="77"/>
      <c r="AQ27" s="77"/>
      <c r="AR27" s="182"/>
      <c r="AS27" s="181" t="s">
        <v>496</v>
      </c>
      <c r="AT27" s="77"/>
      <c r="AU27" s="77"/>
      <c r="AV27" s="77"/>
      <c r="AW27" s="77"/>
      <c r="AX27" s="77"/>
      <c r="AY27" s="77"/>
      <c r="AZ27" s="77"/>
      <c r="BA27" s="77"/>
      <c r="BB27" s="77"/>
      <c r="BC27" s="77"/>
      <c r="BD27" s="77"/>
      <c r="BE27" s="182"/>
    </row>
    <row r="28" spans="1:57" ht="15.75" customHeight="1">
      <c r="A28" s="986">
        <v>17</v>
      </c>
      <c r="B28" s="986"/>
      <c r="C28" s="181" t="s">
        <v>492</v>
      </c>
      <c r="D28" s="77"/>
      <c r="E28" s="77"/>
      <c r="F28" s="77"/>
      <c r="G28" s="396"/>
      <c r="H28" s="77"/>
      <c r="I28" s="77"/>
      <c r="J28" s="77"/>
      <c r="K28" s="182"/>
      <c r="L28" s="181" t="s">
        <v>493</v>
      </c>
      <c r="M28" s="77"/>
      <c r="N28" s="77"/>
      <c r="O28" s="77"/>
      <c r="P28" s="77"/>
      <c r="Q28" s="77"/>
      <c r="R28" s="182"/>
      <c r="S28" s="996" t="s">
        <v>70</v>
      </c>
      <c r="T28" s="997"/>
      <c r="U28" s="998"/>
      <c r="V28" s="990"/>
      <c r="W28" s="991"/>
      <c r="X28" s="992"/>
      <c r="Y28" s="179"/>
      <c r="Z28" s="204"/>
      <c r="AA28" s="204"/>
      <c r="AB28" s="180"/>
      <c r="AC28" s="993"/>
      <c r="AD28" s="994"/>
      <c r="AE28" s="993"/>
      <c r="AF28" s="995"/>
      <c r="AG28" s="994"/>
      <c r="AH28" s="993"/>
      <c r="AI28" s="995"/>
      <c r="AJ28" s="994"/>
      <c r="AK28" s="993"/>
      <c r="AL28" s="994"/>
      <c r="AM28" s="181"/>
      <c r="AN28" s="77"/>
      <c r="AO28" s="77"/>
      <c r="AP28" s="77"/>
      <c r="AQ28" s="77"/>
      <c r="AR28" s="182"/>
      <c r="AS28" s="181"/>
      <c r="AT28" s="77"/>
      <c r="AU28" s="77"/>
      <c r="AV28" s="77"/>
      <c r="AW28" s="77"/>
      <c r="AX28" s="77"/>
      <c r="AY28" s="77"/>
      <c r="AZ28" s="77"/>
      <c r="BA28" s="77"/>
      <c r="BB28" s="77"/>
      <c r="BC28" s="77"/>
      <c r="BD28" s="77"/>
      <c r="BE28" s="182"/>
    </row>
    <row r="29" spans="1:57" ht="15.75" customHeight="1">
      <c r="A29" s="986">
        <v>18</v>
      </c>
      <c r="B29" s="986"/>
      <c r="C29" s="181" t="s">
        <v>609</v>
      </c>
      <c r="D29" s="77"/>
      <c r="E29" s="77"/>
      <c r="F29" s="77"/>
      <c r="G29" s="396"/>
      <c r="H29" s="77"/>
      <c r="I29" s="77"/>
      <c r="J29" s="77"/>
      <c r="K29" s="182"/>
      <c r="L29" s="181" t="s">
        <v>437</v>
      </c>
      <c r="M29" s="77"/>
      <c r="N29" s="77"/>
      <c r="O29" s="77"/>
      <c r="P29" s="77"/>
      <c r="Q29" s="77"/>
      <c r="R29" s="182"/>
      <c r="S29" s="987">
        <v>4000</v>
      </c>
      <c r="T29" s="988"/>
      <c r="U29" s="989"/>
      <c r="V29" s="181"/>
      <c r="W29" s="77"/>
      <c r="X29" s="182"/>
      <c r="Y29" s="179"/>
      <c r="Z29" s="204"/>
      <c r="AA29" s="204"/>
      <c r="AB29" s="180"/>
      <c r="AC29" s="993" t="s">
        <v>43</v>
      </c>
      <c r="AD29" s="994"/>
      <c r="AE29" s="993" t="s">
        <v>43</v>
      </c>
      <c r="AF29" s="995"/>
      <c r="AG29" s="994"/>
      <c r="AH29" s="179"/>
      <c r="AI29" s="204"/>
      <c r="AJ29" s="180"/>
      <c r="AK29" s="179"/>
      <c r="AL29" s="180"/>
      <c r="AM29" s="181"/>
      <c r="AN29" s="77"/>
      <c r="AO29" s="77"/>
      <c r="AP29" s="77"/>
      <c r="AQ29" s="77"/>
      <c r="AR29" s="182"/>
      <c r="AS29" s="181" t="s">
        <v>495</v>
      </c>
      <c r="AT29" s="77"/>
      <c r="AU29" s="77"/>
      <c r="AV29" s="77"/>
      <c r="AW29" s="77"/>
      <c r="AX29" s="77"/>
      <c r="AY29" s="77"/>
      <c r="AZ29" s="77"/>
      <c r="BA29" s="77"/>
      <c r="BB29" s="77"/>
      <c r="BC29" s="77"/>
      <c r="BD29" s="77"/>
      <c r="BE29" s="182"/>
    </row>
    <row r="30" spans="1:57" ht="15.75" customHeight="1">
      <c r="A30" s="986">
        <v>19</v>
      </c>
      <c r="B30" s="986"/>
      <c r="C30" s="181" t="s">
        <v>445</v>
      </c>
      <c r="D30" s="77"/>
      <c r="E30" s="77"/>
      <c r="F30" s="77"/>
      <c r="G30" s="396"/>
      <c r="H30" s="77"/>
      <c r="I30" s="77"/>
      <c r="J30" s="77"/>
      <c r="K30" s="182"/>
      <c r="L30" s="181" t="s">
        <v>441</v>
      </c>
      <c r="M30" s="77"/>
      <c r="N30" s="77"/>
      <c r="O30" s="77"/>
      <c r="P30" s="77"/>
      <c r="Q30" s="77"/>
      <c r="R30" s="182"/>
      <c r="S30" s="987">
        <v>4000</v>
      </c>
      <c r="T30" s="988"/>
      <c r="U30" s="989"/>
      <c r="V30" s="990"/>
      <c r="W30" s="991"/>
      <c r="X30" s="992"/>
      <c r="Y30" s="179"/>
      <c r="Z30" s="204"/>
      <c r="AA30" s="204"/>
      <c r="AB30" s="180"/>
      <c r="AC30" s="179"/>
      <c r="AD30" s="180"/>
      <c r="AE30" s="993" t="s">
        <v>43</v>
      </c>
      <c r="AF30" s="995"/>
      <c r="AG30" s="994"/>
      <c r="AH30" s="993"/>
      <c r="AI30" s="995"/>
      <c r="AJ30" s="994"/>
      <c r="AK30" s="993"/>
      <c r="AL30" s="994"/>
      <c r="AM30" s="181"/>
      <c r="AN30" s="77"/>
      <c r="AO30" s="77"/>
      <c r="AP30" s="77"/>
      <c r="AQ30" s="77"/>
      <c r="AR30" s="182"/>
      <c r="AS30" s="181" t="s">
        <v>495</v>
      </c>
      <c r="AT30" s="77"/>
      <c r="AU30" s="77"/>
      <c r="AV30" s="77"/>
      <c r="AW30" s="77"/>
      <c r="AX30" s="77"/>
      <c r="AY30" s="77"/>
      <c r="AZ30" s="77"/>
      <c r="BA30" s="77"/>
      <c r="BB30" s="77"/>
      <c r="BC30" s="77"/>
      <c r="BD30" s="77"/>
      <c r="BE30" s="182"/>
    </row>
    <row r="31" spans="1:57" ht="15.75" customHeight="1">
      <c r="A31" s="986">
        <v>20</v>
      </c>
      <c r="B31" s="986"/>
      <c r="C31" s="181" t="s">
        <v>610</v>
      </c>
      <c r="D31" s="77"/>
      <c r="E31" s="77"/>
      <c r="F31" s="77"/>
      <c r="G31" s="396"/>
      <c r="H31" s="77"/>
      <c r="I31" s="77"/>
      <c r="J31" s="77"/>
      <c r="K31" s="182"/>
      <c r="L31" s="181" t="s">
        <v>493</v>
      </c>
      <c r="M31" s="77"/>
      <c r="N31" s="77"/>
      <c r="O31" s="77"/>
      <c r="P31" s="77"/>
      <c r="Q31" s="77"/>
      <c r="R31" s="182"/>
      <c r="S31" s="996" t="s">
        <v>70</v>
      </c>
      <c r="T31" s="997"/>
      <c r="U31" s="998"/>
      <c r="V31" s="990"/>
      <c r="W31" s="991"/>
      <c r="X31" s="992"/>
      <c r="Y31" s="179"/>
      <c r="Z31" s="204"/>
      <c r="AA31" s="204"/>
      <c r="AB31" s="180"/>
      <c r="AC31" s="993"/>
      <c r="AD31" s="994"/>
      <c r="AE31" s="993"/>
      <c r="AF31" s="995"/>
      <c r="AG31" s="994"/>
      <c r="AH31" s="993"/>
      <c r="AI31" s="995"/>
      <c r="AJ31" s="994"/>
      <c r="AK31" s="993"/>
      <c r="AL31" s="994"/>
      <c r="AM31" s="181"/>
      <c r="AN31" s="77"/>
      <c r="AO31" s="77"/>
      <c r="AP31" s="77"/>
      <c r="AQ31" s="77"/>
      <c r="AR31" s="182"/>
      <c r="AS31" s="181"/>
      <c r="AT31" s="77"/>
      <c r="AU31" s="77"/>
      <c r="AV31" s="77"/>
      <c r="AW31" s="77"/>
      <c r="AX31" s="77"/>
      <c r="AY31" s="77"/>
      <c r="AZ31" s="77"/>
      <c r="BA31" s="77"/>
      <c r="BB31" s="77"/>
      <c r="BC31" s="77"/>
      <c r="BD31" s="77"/>
      <c r="BE31" s="182"/>
    </row>
    <row r="32" spans="1:57" ht="15.75" customHeight="1">
      <c r="A32" s="986">
        <v>21</v>
      </c>
      <c r="B32" s="986"/>
      <c r="C32" s="181" t="s">
        <v>510</v>
      </c>
      <c r="D32" s="77"/>
      <c r="E32" s="77"/>
      <c r="F32" s="77"/>
      <c r="G32" s="396"/>
      <c r="H32" s="77"/>
      <c r="I32" s="77"/>
      <c r="J32" s="77"/>
      <c r="K32" s="182"/>
      <c r="L32" s="181" t="s">
        <v>437</v>
      </c>
      <c r="M32" s="77"/>
      <c r="N32" s="77"/>
      <c r="O32" s="77"/>
      <c r="P32" s="77"/>
      <c r="Q32" s="77"/>
      <c r="R32" s="182"/>
      <c r="S32" s="987">
        <v>4000</v>
      </c>
      <c r="T32" s="988"/>
      <c r="U32" s="989"/>
      <c r="V32" s="181"/>
      <c r="W32" s="77"/>
      <c r="X32" s="182"/>
      <c r="Y32" s="179"/>
      <c r="Z32" s="204"/>
      <c r="AA32" s="204"/>
      <c r="AB32" s="180"/>
      <c r="AC32" s="993" t="s">
        <v>43</v>
      </c>
      <c r="AD32" s="994"/>
      <c r="AE32" s="993" t="s">
        <v>43</v>
      </c>
      <c r="AF32" s="995"/>
      <c r="AG32" s="994"/>
      <c r="AH32" s="179"/>
      <c r="AI32" s="204"/>
      <c r="AJ32" s="180"/>
      <c r="AK32" s="179"/>
      <c r="AL32" s="180"/>
      <c r="AM32" s="181"/>
      <c r="AN32" s="77"/>
      <c r="AO32" s="77"/>
      <c r="AP32" s="77"/>
      <c r="AQ32" s="77"/>
      <c r="AR32" s="182"/>
      <c r="AS32" s="181" t="s">
        <v>495</v>
      </c>
      <c r="AT32" s="77"/>
      <c r="AU32" s="77"/>
      <c r="AV32" s="77"/>
      <c r="AW32" s="77"/>
      <c r="AX32" s="77"/>
      <c r="AY32" s="77"/>
      <c r="AZ32" s="77"/>
      <c r="BA32" s="77"/>
      <c r="BB32" s="77"/>
      <c r="BC32" s="77"/>
      <c r="BD32" s="77"/>
      <c r="BE32" s="182"/>
    </row>
    <row r="33" spans="1:57" ht="15.75" customHeight="1">
      <c r="A33" s="986">
        <v>22</v>
      </c>
      <c r="B33" s="986"/>
      <c r="C33" s="181" t="s">
        <v>511</v>
      </c>
      <c r="D33" s="77"/>
      <c r="E33" s="77"/>
      <c r="F33" s="77"/>
      <c r="G33" s="396"/>
      <c r="H33" s="77"/>
      <c r="I33" s="77"/>
      <c r="J33" s="77"/>
      <c r="K33" s="182"/>
      <c r="L33" s="181" t="s">
        <v>441</v>
      </c>
      <c r="M33" s="77"/>
      <c r="N33" s="77"/>
      <c r="O33" s="77"/>
      <c r="P33" s="77"/>
      <c r="Q33" s="77"/>
      <c r="R33" s="182"/>
      <c r="S33" s="987">
        <v>4000</v>
      </c>
      <c r="T33" s="988"/>
      <c r="U33" s="989"/>
      <c r="V33" s="990"/>
      <c r="W33" s="991"/>
      <c r="X33" s="992"/>
      <c r="Y33" s="179"/>
      <c r="Z33" s="204"/>
      <c r="AA33" s="204"/>
      <c r="AB33" s="180"/>
      <c r="AC33" s="179"/>
      <c r="AD33" s="180"/>
      <c r="AE33" s="993" t="s">
        <v>43</v>
      </c>
      <c r="AF33" s="995"/>
      <c r="AG33" s="994"/>
      <c r="AH33" s="993"/>
      <c r="AI33" s="995"/>
      <c r="AJ33" s="994"/>
      <c r="AK33" s="993"/>
      <c r="AL33" s="994"/>
      <c r="AM33" s="181"/>
      <c r="AN33" s="77"/>
      <c r="AO33" s="77"/>
      <c r="AP33" s="77"/>
      <c r="AQ33" s="77"/>
      <c r="AR33" s="182"/>
      <c r="AS33" s="181" t="s">
        <v>495</v>
      </c>
      <c r="AT33" s="77"/>
      <c r="AU33" s="77"/>
      <c r="AV33" s="77"/>
      <c r="AW33" s="77"/>
      <c r="AX33" s="77"/>
      <c r="AY33" s="77"/>
      <c r="AZ33" s="77"/>
      <c r="BA33" s="77"/>
      <c r="BB33" s="77"/>
      <c r="BC33" s="77"/>
      <c r="BD33" s="77"/>
      <c r="BE33" s="182"/>
    </row>
    <row r="34" spans="1:57" ht="15.75" customHeight="1">
      <c r="A34" s="986">
        <v>23</v>
      </c>
      <c r="B34" s="986"/>
      <c r="C34" s="181" t="s">
        <v>611</v>
      </c>
      <c r="D34" s="77"/>
      <c r="E34" s="77"/>
      <c r="F34" s="77"/>
      <c r="G34" s="396"/>
      <c r="H34" s="77"/>
      <c r="I34" s="77"/>
      <c r="J34" s="77"/>
      <c r="K34" s="182"/>
      <c r="L34" s="181" t="s">
        <v>612</v>
      </c>
      <c r="M34" s="77"/>
      <c r="N34" s="77"/>
      <c r="O34" s="77"/>
      <c r="P34" s="77"/>
      <c r="Q34" s="77"/>
      <c r="R34" s="182"/>
      <c r="S34" s="996" t="s">
        <v>70</v>
      </c>
      <c r="T34" s="997"/>
      <c r="U34" s="998"/>
      <c r="V34" s="990"/>
      <c r="W34" s="991"/>
      <c r="X34" s="992"/>
      <c r="Y34" s="179"/>
      <c r="Z34" s="204"/>
      <c r="AA34" s="204"/>
      <c r="AB34" s="180"/>
      <c r="AC34" s="993"/>
      <c r="AD34" s="994"/>
      <c r="AE34" s="993"/>
      <c r="AF34" s="995"/>
      <c r="AG34" s="994"/>
      <c r="AH34" s="993"/>
      <c r="AI34" s="995"/>
      <c r="AJ34" s="994"/>
      <c r="AK34" s="993"/>
      <c r="AL34" s="994"/>
      <c r="AM34" s="181"/>
      <c r="AN34" s="77"/>
      <c r="AO34" s="77"/>
      <c r="AP34" s="77"/>
      <c r="AQ34" s="77"/>
      <c r="AR34" s="182"/>
      <c r="AS34" s="181"/>
      <c r="AT34" s="77"/>
      <c r="AU34" s="77"/>
      <c r="AV34" s="77"/>
      <c r="AW34" s="77"/>
      <c r="AX34" s="77"/>
      <c r="AY34" s="77"/>
      <c r="AZ34" s="77"/>
      <c r="BA34" s="77"/>
      <c r="BB34" s="77"/>
      <c r="BC34" s="77"/>
      <c r="BD34" s="77"/>
      <c r="BE34" s="182"/>
    </row>
    <row r="35" spans="1:57" ht="15.75" customHeight="1">
      <c r="A35" s="986">
        <v>24</v>
      </c>
      <c r="B35" s="986"/>
      <c r="C35" s="181" t="s">
        <v>613</v>
      </c>
      <c r="D35" s="77"/>
      <c r="E35" s="77"/>
      <c r="F35" s="77"/>
      <c r="G35" s="396"/>
      <c r="H35" s="77"/>
      <c r="I35" s="77"/>
      <c r="J35" s="77"/>
      <c r="K35" s="182"/>
      <c r="L35" s="181" t="s">
        <v>608</v>
      </c>
      <c r="M35" s="77"/>
      <c r="N35" s="77"/>
      <c r="O35" s="77"/>
      <c r="P35" s="77"/>
      <c r="Q35" s="77"/>
      <c r="R35" s="182"/>
      <c r="S35" s="987">
        <v>4000</v>
      </c>
      <c r="T35" s="988"/>
      <c r="U35" s="989"/>
      <c r="V35" s="990"/>
      <c r="W35" s="991"/>
      <c r="X35" s="992"/>
      <c r="Y35" s="179"/>
      <c r="Z35" s="204"/>
      <c r="AA35" s="204"/>
      <c r="AB35" s="180"/>
      <c r="AC35" s="993"/>
      <c r="AD35" s="994"/>
      <c r="AE35" s="993"/>
      <c r="AF35" s="995"/>
      <c r="AG35" s="994"/>
      <c r="AH35" s="993"/>
      <c r="AI35" s="995"/>
      <c r="AJ35" s="994"/>
      <c r="AK35" s="993"/>
      <c r="AL35" s="994"/>
      <c r="AM35" s="181"/>
      <c r="AN35" s="77"/>
      <c r="AO35" s="77"/>
      <c r="AP35" s="77"/>
      <c r="AQ35" s="77"/>
      <c r="AR35" s="182"/>
      <c r="AS35" s="181"/>
      <c r="AT35" s="77"/>
      <c r="AU35" s="77"/>
      <c r="AV35" s="77"/>
      <c r="AW35" s="77"/>
      <c r="AX35" s="77"/>
      <c r="AY35" s="77"/>
      <c r="AZ35" s="77"/>
      <c r="BA35" s="77"/>
      <c r="BB35" s="77"/>
      <c r="BC35" s="77"/>
      <c r="BD35" s="77"/>
      <c r="BE35" s="182"/>
    </row>
    <row r="36" spans="1:57" ht="15.75" customHeight="1">
      <c r="A36" s="986">
        <v>25</v>
      </c>
      <c r="B36" s="986"/>
      <c r="C36" s="181" t="s">
        <v>614</v>
      </c>
      <c r="D36" s="77"/>
      <c r="E36" s="77"/>
      <c r="F36" s="77"/>
      <c r="G36" s="396"/>
      <c r="H36" s="77"/>
      <c r="I36" s="77"/>
      <c r="J36" s="77"/>
      <c r="K36" s="182"/>
      <c r="L36" s="181" t="s">
        <v>449</v>
      </c>
      <c r="M36" s="77"/>
      <c r="N36" s="77"/>
      <c r="O36" s="77"/>
      <c r="P36" s="77"/>
      <c r="Q36" s="77"/>
      <c r="R36" s="182"/>
      <c r="S36" s="990">
        <v>10</v>
      </c>
      <c r="T36" s="991"/>
      <c r="U36" s="992"/>
      <c r="V36" s="990"/>
      <c r="W36" s="991"/>
      <c r="X36" s="992"/>
      <c r="Y36" s="179"/>
      <c r="Z36" s="204"/>
      <c r="AA36" s="204"/>
      <c r="AB36" s="180"/>
      <c r="AC36" s="993"/>
      <c r="AD36" s="994"/>
      <c r="AE36" s="993"/>
      <c r="AF36" s="995"/>
      <c r="AG36" s="994"/>
      <c r="AH36" s="993"/>
      <c r="AI36" s="995"/>
      <c r="AJ36" s="994"/>
      <c r="AK36" s="993"/>
      <c r="AL36" s="994"/>
      <c r="AM36" s="181"/>
      <c r="AN36" s="77"/>
      <c r="AO36" s="77"/>
      <c r="AP36" s="77"/>
      <c r="AQ36" s="77"/>
      <c r="AR36" s="182"/>
      <c r="AS36" s="181"/>
      <c r="AT36" s="77"/>
      <c r="AU36" s="77"/>
      <c r="AV36" s="77"/>
      <c r="AW36" s="77"/>
      <c r="AX36" s="77"/>
      <c r="AY36" s="77"/>
      <c r="AZ36" s="77"/>
      <c r="BA36" s="77"/>
      <c r="BB36" s="77"/>
      <c r="BC36" s="77"/>
      <c r="BD36" s="77"/>
      <c r="BE36" s="182"/>
    </row>
    <row r="37" spans="1:57" ht="15.75" customHeight="1">
      <c r="A37" s="986">
        <v>26</v>
      </c>
      <c r="B37" s="986"/>
      <c r="C37" s="181" t="s">
        <v>615</v>
      </c>
      <c r="D37" s="77"/>
      <c r="E37" s="77"/>
      <c r="F37" s="77"/>
      <c r="G37" s="396"/>
      <c r="H37" s="77"/>
      <c r="I37" s="77"/>
      <c r="J37" s="77"/>
      <c r="K37" s="182"/>
      <c r="L37" s="181" t="s">
        <v>616</v>
      </c>
      <c r="M37" s="77"/>
      <c r="N37" s="77"/>
      <c r="O37" s="77"/>
      <c r="P37" s="77"/>
      <c r="Q37" s="77"/>
      <c r="R37" s="182"/>
      <c r="S37" s="990">
        <v>10</v>
      </c>
      <c r="T37" s="991"/>
      <c r="U37" s="992"/>
      <c r="V37" s="990"/>
      <c r="W37" s="991"/>
      <c r="X37" s="992"/>
      <c r="Y37" s="179"/>
      <c r="Z37" s="204"/>
      <c r="AA37" s="204"/>
      <c r="AB37" s="180"/>
      <c r="AC37" s="993"/>
      <c r="AD37" s="994"/>
      <c r="AE37" s="993"/>
      <c r="AF37" s="995"/>
      <c r="AG37" s="994"/>
      <c r="AH37" s="993"/>
      <c r="AI37" s="995"/>
      <c r="AJ37" s="994"/>
      <c r="AK37" s="993"/>
      <c r="AL37" s="994"/>
      <c r="AM37" s="181"/>
      <c r="AN37" s="77"/>
      <c r="AO37" s="77"/>
      <c r="AP37" s="77"/>
      <c r="AQ37" s="77"/>
      <c r="AR37" s="182"/>
      <c r="AS37" s="181"/>
      <c r="AT37" s="77"/>
      <c r="AU37" s="77"/>
      <c r="AV37" s="77"/>
      <c r="AW37" s="77"/>
      <c r="AX37" s="77"/>
      <c r="AY37" s="77"/>
      <c r="AZ37" s="77"/>
      <c r="BA37" s="77"/>
      <c r="BB37" s="77"/>
      <c r="BC37" s="77"/>
      <c r="BD37" s="77"/>
      <c r="BE37" s="182"/>
    </row>
    <row r="38" spans="1:57" ht="15.75" customHeight="1">
      <c r="A38" s="986">
        <v>27</v>
      </c>
      <c r="B38" s="986"/>
      <c r="C38" s="181" t="s">
        <v>533</v>
      </c>
      <c r="D38" s="77"/>
      <c r="E38" s="77"/>
      <c r="F38" s="77"/>
      <c r="G38" s="396"/>
      <c r="H38" s="77"/>
      <c r="I38" s="77"/>
      <c r="J38" s="77"/>
      <c r="K38" s="182"/>
      <c r="L38" s="181" t="s">
        <v>608</v>
      </c>
      <c r="M38" s="77"/>
      <c r="N38" s="77"/>
      <c r="O38" s="77"/>
      <c r="P38" s="77"/>
      <c r="Q38" s="77"/>
      <c r="R38" s="182"/>
      <c r="S38" s="987">
        <v>4000</v>
      </c>
      <c r="T38" s="988"/>
      <c r="U38" s="989"/>
      <c r="V38" s="990"/>
      <c r="W38" s="991"/>
      <c r="X38" s="992"/>
      <c r="Y38" s="179"/>
      <c r="Z38" s="204"/>
      <c r="AA38" s="204"/>
      <c r="AB38" s="180"/>
      <c r="AC38" s="993"/>
      <c r="AD38" s="994"/>
      <c r="AE38" s="993"/>
      <c r="AF38" s="995"/>
      <c r="AG38" s="994"/>
      <c r="AH38" s="993"/>
      <c r="AI38" s="995"/>
      <c r="AJ38" s="994"/>
      <c r="AK38" s="993"/>
      <c r="AL38" s="994"/>
      <c r="AM38" s="181"/>
      <c r="AN38" s="77"/>
      <c r="AO38" s="77"/>
      <c r="AP38" s="77"/>
      <c r="AQ38" s="77"/>
      <c r="AR38" s="182"/>
      <c r="AS38" s="181" t="s">
        <v>617</v>
      </c>
      <c r="AT38" s="77"/>
      <c r="AU38" s="77"/>
      <c r="AV38" s="77"/>
      <c r="AW38" s="77"/>
      <c r="AX38" s="77"/>
      <c r="AY38" s="77"/>
      <c r="AZ38" s="77"/>
      <c r="BA38" s="77"/>
      <c r="BB38" s="77"/>
      <c r="BC38" s="77"/>
      <c r="BD38" s="77"/>
      <c r="BE38" s="182"/>
    </row>
    <row r="39" spans="1:57" ht="15.75" customHeight="1">
      <c r="A39" s="986">
        <v>28</v>
      </c>
      <c r="B39" s="986"/>
      <c r="C39" s="181" t="s">
        <v>618</v>
      </c>
      <c r="D39" s="77"/>
      <c r="E39" s="77"/>
      <c r="F39" s="77"/>
      <c r="G39" s="396"/>
      <c r="H39" s="77"/>
      <c r="I39" s="77"/>
      <c r="J39" s="77"/>
      <c r="K39" s="182"/>
      <c r="L39" s="181" t="s">
        <v>616</v>
      </c>
      <c r="M39" s="77"/>
      <c r="N39" s="77"/>
      <c r="O39" s="77"/>
      <c r="P39" s="77"/>
      <c r="Q39" s="77"/>
      <c r="R39" s="182"/>
      <c r="S39" s="1015" t="s">
        <v>462</v>
      </c>
      <c r="T39" s="1016"/>
      <c r="U39" s="1017"/>
      <c r="V39" s="990"/>
      <c r="W39" s="991"/>
      <c r="X39" s="992"/>
      <c r="Y39" s="179"/>
      <c r="Z39" s="204"/>
      <c r="AA39" s="204"/>
      <c r="AB39" s="180"/>
      <c r="AC39" s="993"/>
      <c r="AD39" s="994"/>
      <c r="AE39" s="993"/>
      <c r="AF39" s="995"/>
      <c r="AG39" s="994"/>
      <c r="AH39" s="993"/>
      <c r="AI39" s="995"/>
      <c r="AJ39" s="994"/>
      <c r="AK39" s="993"/>
      <c r="AL39" s="994"/>
      <c r="AM39" s="181"/>
      <c r="AN39" s="77"/>
      <c r="AO39" s="77"/>
      <c r="AP39" s="77"/>
      <c r="AQ39" s="77"/>
      <c r="AR39" s="182"/>
      <c r="AS39" s="181"/>
      <c r="AT39" s="77"/>
      <c r="AU39" s="77"/>
      <c r="AV39" s="77"/>
      <c r="AW39" s="77"/>
      <c r="AX39" s="77"/>
      <c r="AY39" s="77"/>
      <c r="AZ39" s="77"/>
      <c r="BA39" s="77"/>
      <c r="BB39" s="77"/>
      <c r="BC39" s="77"/>
      <c r="BD39" s="77"/>
      <c r="BE39" s="182"/>
    </row>
    <row r="40" spans="1:57" ht="15.75" customHeight="1">
      <c r="A40" s="1042">
        <v>29</v>
      </c>
      <c r="B40" s="1042"/>
      <c r="C40" s="84" t="s">
        <v>619</v>
      </c>
      <c r="D40" s="85"/>
      <c r="E40" s="85"/>
      <c r="F40" s="85"/>
      <c r="G40" s="398"/>
      <c r="H40" s="85"/>
      <c r="I40" s="85"/>
      <c r="J40" s="85"/>
      <c r="K40" s="86"/>
      <c r="L40" s="84" t="s">
        <v>608</v>
      </c>
      <c r="M40" s="85"/>
      <c r="N40" s="85"/>
      <c r="O40" s="85"/>
      <c r="P40" s="85"/>
      <c r="Q40" s="85"/>
      <c r="R40" s="86"/>
      <c r="S40" s="1043">
        <v>4000</v>
      </c>
      <c r="T40" s="1044"/>
      <c r="U40" s="1045"/>
      <c r="V40" s="1039"/>
      <c r="W40" s="1040"/>
      <c r="X40" s="1041"/>
      <c r="Y40" s="214"/>
      <c r="Z40" s="215"/>
      <c r="AA40" s="215"/>
      <c r="AB40" s="216"/>
      <c r="AC40" s="1036"/>
      <c r="AD40" s="1038"/>
      <c r="AE40" s="1036"/>
      <c r="AF40" s="1037"/>
      <c r="AG40" s="1038"/>
      <c r="AH40" s="1036"/>
      <c r="AI40" s="1037"/>
      <c r="AJ40" s="1038"/>
      <c r="AK40" s="1036"/>
      <c r="AL40" s="1038"/>
      <c r="AM40" s="84"/>
      <c r="AN40" s="85"/>
      <c r="AO40" s="85"/>
      <c r="AP40" s="85"/>
      <c r="AQ40" s="85"/>
      <c r="AR40" s="86"/>
      <c r="AS40" s="84" t="s">
        <v>620</v>
      </c>
      <c r="AT40" s="85"/>
      <c r="AU40" s="85"/>
      <c r="AV40" s="85"/>
      <c r="AW40" s="85"/>
      <c r="AX40" s="85"/>
      <c r="AY40" s="85"/>
      <c r="AZ40" s="85"/>
      <c r="BA40" s="85"/>
      <c r="BB40" s="85"/>
      <c r="BC40" s="85"/>
      <c r="BD40" s="85"/>
      <c r="BE40" s="86"/>
    </row>
    <row r="41" spans="1:57" ht="15.75" customHeight="1">
      <c r="A41" s="87"/>
      <c r="B41" s="88"/>
      <c r="C41" s="89"/>
      <c r="D41" s="90"/>
      <c r="E41" s="90"/>
      <c r="F41" s="90"/>
      <c r="G41" s="90"/>
      <c r="H41" s="90"/>
      <c r="I41" s="90"/>
      <c r="J41" s="90"/>
      <c r="K41" s="91"/>
      <c r="L41" s="89"/>
      <c r="M41" s="90"/>
      <c r="N41" s="90"/>
      <c r="O41" s="90"/>
      <c r="P41" s="90"/>
      <c r="Q41" s="90"/>
      <c r="R41" s="91"/>
      <c r="S41" s="92"/>
      <c r="T41" s="93"/>
      <c r="U41" s="94"/>
      <c r="V41" s="89"/>
      <c r="W41" s="90"/>
      <c r="X41" s="91"/>
      <c r="Y41" s="87"/>
      <c r="Z41" s="95"/>
      <c r="AA41" s="95"/>
      <c r="AB41" s="88"/>
      <c r="AC41" s="87"/>
      <c r="AD41" s="88"/>
      <c r="AE41" s="87"/>
      <c r="AF41" s="95"/>
      <c r="AG41" s="88"/>
      <c r="AH41" s="87"/>
      <c r="AI41" s="95"/>
      <c r="AJ41" s="88"/>
      <c r="AK41" s="87"/>
      <c r="AL41" s="88"/>
      <c r="AM41" s="89"/>
      <c r="AN41" s="90"/>
      <c r="AO41" s="90"/>
      <c r="AP41" s="90"/>
      <c r="AQ41" s="90"/>
      <c r="AR41" s="91"/>
      <c r="AS41" s="89" t="s">
        <v>621</v>
      </c>
      <c r="AT41" s="90"/>
      <c r="AU41" s="90"/>
      <c r="AV41" s="90"/>
      <c r="AW41" s="90"/>
      <c r="AX41" s="90"/>
      <c r="AY41" s="90"/>
      <c r="AZ41" s="90"/>
      <c r="BA41" s="90"/>
      <c r="BB41" s="90"/>
      <c r="BC41" s="90"/>
      <c r="BD41" s="90"/>
      <c r="BE41" s="91"/>
    </row>
    <row r="42" spans="1:57" ht="15.75" customHeight="1">
      <c r="A42" s="986">
        <v>30</v>
      </c>
      <c r="B42" s="986"/>
      <c r="C42" s="181" t="s">
        <v>622</v>
      </c>
      <c r="D42" s="77"/>
      <c r="E42" s="77"/>
      <c r="F42" s="77"/>
      <c r="G42" s="396"/>
      <c r="H42" s="77"/>
      <c r="I42" s="77"/>
      <c r="J42" s="77"/>
      <c r="K42" s="182"/>
      <c r="L42" s="181" t="s">
        <v>623</v>
      </c>
      <c r="M42" s="77"/>
      <c r="N42" s="77"/>
      <c r="O42" s="77"/>
      <c r="P42" s="77"/>
      <c r="Q42" s="77"/>
      <c r="R42" s="182"/>
      <c r="S42" s="996" t="s">
        <v>70</v>
      </c>
      <c r="T42" s="997"/>
      <c r="U42" s="998"/>
      <c r="V42" s="990"/>
      <c r="W42" s="991"/>
      <c r="X42" s="992"/>
      <c r="Y42" s="179"/>
      <c r="Z42" s="204"/>
      <c r="AA42" s="204"/>
      <c r="AB42" s="180"/>
      <c r="AC42" s="993"/>
      <c r="AD42" s="994"/>
      <c r="AE42" s="993"/>
      <c r="AF42" s="995"/>
      <c r="AG42" s="994"/>
      <c r="AH42" s="993"/>
      <c r="AI42" s="995"/>
      <c r="AJ42" s="994"/>
      <c r="AK42" s="993"/>
      <c r="AL42" s="994"/>
      <c r="AM42" s="181"/>
      <c r="AN42" s="77"/>
      <c r="AO42" s="77"/>
      <c r="AP42" s="77"/>
      <c r="AQ42" s="77"/>
      <c r="AR42" s="182"/>
      <c r="AS42" s="181"/>
      <c r="AT42" s="77"/>
      <c r="AU42" s="77"/>
      <c r="AV42" s="77"/>
      <c r="AW42" s="77"/>
      <c r="AX42" s="77"/>
      <c r="AY42" s="77"/>
      <c r="AZ42" s="77"/>
      <c r="BA42" s="77"/>
      <c r="BB42" s="77"/>
      <c r="BC42" s="77"/>
      <c r="BD42" s="77"/>
      <c r="BE42" s="182"/>
    </row>
    <row r="43" spans="1:57" ht="15.75" customHeight="1">
      <c r="A43" s="986">
        <v>31</v>
      </c>
      <c r="B43" s="986"/>
      <c r="C43" s="181" t="s">
        <v>624</v>
      </c>
      <c r="D43" s="77"/>
      <c r="E43" s="77"/>
      <c r="F43" s="77"/>
      <c r="G43" s="396"/>
      <c r="H43" s="77"/>
      <c r="I43" s="77"/>
      <c r="J43" s="77"/>
      <c r="K43" s="182"/>
      <c r="L43" s="181" t="s">
        <v>623</v>
      </c>
      <c r="M43" s="77"/>
      <c r="N43" s="77"/>
      <c r="O43" s="77"/>
      <c r="P43" s="77"/>
      <c r="Q43" s="77"/>
      <c r="R43" s="182"/>
      <c r="S43" s="996" t="s">
        <v>70</v>
      </c>
      <c r="T43" s="997"/>
      <c r="U43" s="998"/>
      <c r="V43" s="990"/>
      <c r="W43" s="991"/>
      <c r="X43" s="992"/>
      <c r="Y43" s="179"/>
      <c r="Z43" s="204"/>
      <c r="AA43" s="204"/>
      <c r="AB43" s="180"/>
      <c r="AC43" s="993"/>
      <c r="AD43" s="994"/>
      <c r="AE43" s="993"/>
      <c r="AF43" s="995"/>
      <c r="AG43" s="994"/>
      <c r="AH43" s="993"/>
      <c r="AI43" s="995"/>
      <c r="AJ43" s="994"/>
      <c r="AK43" s="993"/>
      <c r="AL43" s="994"/>
      <c r="AM43" s="181"/>
      <c r="AN43" s="77"/>
      <c r="AO43" s="77"/>
      <c r="AP43" s="77"/>
      <c r="AQ43" s="77"/>
      <c r="AR43" s="182"/>
      <c r="AS43" s="181"/>
      <c r="AT43" s="77"/>
      <c r="AU43" s="77"/>
      <c r="AV43" s="77"/>
      <c r="AW43" s="77"/>
      <c r="AX43" s="77"/>
      <c r="AY43" s="77"/>
      <c r="AZ43" s="77"/>
      <c r="BA43" s="77"/>
      <c r="BB43" s="77"/>
      <c r="BC43" s="77"/>
      <c r="BD43" s="77"/>
      <c r="BE43" s="182"/>
    </row>
    <row r="44" spans="1:57" ht="15.75" customHeight="1">
      <c r="A44" s="986">
        <v>32</v>
      </c>
      <c r="B44" s="986"/>
      <c r="C44" s="181" t="s">
        <v>625</v>
      </c>
      <c r="D44" s="77"/>
      <c r="E44" s="77"/>
      <c r="F44" s="77"/>
      <c r="G44" s="396"/>
      <c r="H44" s="77"/>
      <c r="I44" s="77"/>
      <c r="J44" s="77"/>
      <c r="K44" s="182"/>
      <c r="L44" s="181" t="s">
        <v>623</v>
      </c>
      <c r="M44" s="77"/>
      <c r="N44" s="77"/>
      <c r="O44" s="77"/>
      <c r="P44" s="77"/>
      <c r="Q44" s="77"/>
      <c r="R44" s="182"/>
      <c r="S44" s="996" t="s">
        <v>70</v>
      </c>
      <c r="T44" s="997"/>
      <c r="U44" s="998"/>
      <c r="V44" s="990"/>
      <c r="W44" s="991"/>
      <c r="X44" s="992"/>
      <c r="Y44" s="179"/>
      <c r="Z44" s="204"/>
      <c r="AA44" s="204"/>
      <c r="AB44" s="180"/>
      <c r="AC44" s="993"/>
      <c r="AD44" s="994"/>
      <c r="AE44" s="993"/>
      <c r="AF44" s="995"/>
      <c r="AG44" s="994"/>
      <c r="AH44" s="993"/>
      <c r="AI44" s="995"/>
      <c r="AJ44" s="994"/>
      <c r="AK44" s="993"/>
      <c r="AL44" s="994"/>
      <c r="AM44" s="181"/>
      <c r="AN44" s="77"/>
      <c r="AO44" s="77"/>
      <c r="AP44" s="77"/>
      <c r="AQ44" s="77"/>
      <c r="AR44" s="182"/>
      <c r="AS44" s="181"/>
      <c r="AT44" s="77"/>
      <c r="AU44" s="77"/>
      <c r="AV44" s="77"/>
      <c r="AW44" s="77"/>
      <c r="AX44" s="77"/>
      <c r="AY44" s="77"/>
      <c r="AZ44" s="77"/>
      <c r="BA44" s="77"/>
      <c r="BB44" s="77"/>
      <c r="BC44" s="77"/>
      <c r="BD44" s="77"/>
      <c r="BE44" s="182"/>
    </row>
    <row r="45" spans="1:57" ht="15.75" customHeight="1">
      <c r="A45" s="986">
        <v>33</v>
      </c>
      <c r="B45" s="986"/>
      <c r="C45" s="181" t="s">
        <v>626</v>
      </c>
      <c r="D45" s="77"/>
      <c r="E45" s="77"/>
      <c r="F45" s="77"/>
      <c r="G45" s="396"/>
      <c r="H45" s="77"/>
      <c r="I45" s="77"/>
      <c r="J45" s="77"/>
      <c r="K45" s="182"/>
      <c r="L45" s="181" t="s">
        <v>616</v>
      </c>
      <c r="M45" s="77"/>
      <c r="N45" s="77"/>
      <c r="O45" s="77"/>
      <c r="P45" s="77"/>
      <c r="Q45" s="77"/>
      <c r="R45" s="182"/>
      <c r="S45" s="1015" t="s">
        <v>627</v>
      </c>
      <c r="T45" s="1016"/>
      <c r="U45" s="1017"/>
      <c r="V45" s="990"/>
      <c r="W45" s="991"/>
      <c r="X45" s="992"/>
      <c r="Y45" s="179"/>
      <c r="Z45" s="204"/>
      <c r="AA45" s="204"/>
      <c r="AB45" s="180"/>
      <c r="AC45" s="993"/>
      <c r="AD45" s="994"/>
      <c r="AE45" s="993"/>
      <c r="AF45" s="995"/>
      <c r="AG45" s="994"/>
      <c r="AH45" s="993"/>
      <c r="AI45" s="995"/>
      <c r="AJ45" s="994"/>
      <c r="AK45" s="993"/>
      <c r="AL45" s="994"/>
      <c r="AM45" s="181"/>
      <c r="AN45" s="77"/>
      <c r="AO45" s="77"/>
      <c r="AP45" s="77"/>
      <c r="AQ45" s="77"/>
      <c r="AR45" s="182"/>
      <c r="AS45" s="181"/>
      <c r="AT45" s="77"/>
      <c r="AU45" s="77"/>
      <c r="AV45" s="77"/>
      <c r="AW45" s="77"/>
      <c r="AX45" s="77"/>
      <c r="AY45" s="77"/>
      <c r="AZ45" s="77"/>
      <c r="BA45" s="77"/>
      <c r="BB45" s="77"/>
      <c r="BC45" s="77"/>
      <c r="BD45" s="77"/>
      <c r="BE45" s="182"/>
    </row>
    <row r="46" spans="1:57" ht="15.75" customHeight="1">
      <c r="A46" s="986">
        <v>34</v>
      </c>
      <c r="B46" s="986"/>
      <c r="C46" s="181" t="s">
        <v>628</v>
      </c>
      <c r="D46" s="77"/>
      <c r="E46" s="77"/>
      <c r="F46" s="77"/>
      <c r="G46" s="396"/>
      <c r="H46" s="77"/>
      <c r="I46" s="77"/>
      <c r="J46" s="77"/>
      <c r="K46" s="182"/>
      <c r="L46" s="181" t="s">
        <v>616</v>
      </c>
      <c r="M46" s="77"/>
      <c r="N46" s="77"/>
      <c r="O46" s="77"/>
      <c r="P46" s="77"/>
      <c r="Q46" s="77"/>
      <c r="R46" s="182"/>
      <c r="S46" s="1015" t="s">
        <v>627</v>
      </c>
      <c r="T46" s="1016"/>
      <c r="U46" s="1017"/>
      <c r="V46" s="990"/>
      <c r="W46" s="991"/>
      <c r="X46" s="992"/>
      <c r="Y46" s="179"/>
      <c r="Z46" s="204"/>
      <c r="AA46" s="204"/>
      <c r="AB46" s="180"/>
      <c r="AC46" s="993"/>
      <c r="AD46" s="994"/>
      <c r="AE46" s="993"/>
      <c r="AF46" s="995"/>
      <c r="AG46" s="994"/>
      <c r="AH46" s="993"/>
      <c r="AI46" s="995"/>
      <c r="AJ46" s="994"/>
      <c r="AK46" s="993"/>
      <c r="AL46" s="994"/>
      <c r="AM46" s="181"/>
      <c r="AN46" s="77"/>
      <c r="AO46" s="77"/>
      <c r="AP46" s="77"/>
      <c r="AQ46" s="77"/>
      <c r="AR46" s="182"/>
      <c r="AS46" s="181"/>
      <c r="AT46" s="77"/>
      <c r="AU46" s="77"/>
      <c r="AV46" s="77"/>
      <c r="AW46" s="77"/>
      <c r="AX46" s="77"/>
      <c r="AY46" s="77"/>
      <c r="AZ46" s="77"/>
      <c r="BA46" s="77"/>
      <c r="BB46" s="77"/>
      <c r="BC46" s="77"/>
      <c r="BD46" s="77"/>
      <c r="BE46" s="182"/>
    </row>
    <row r="47" spans="1:57" ht="15.75" customHeight="1">
      <c r="A47" s="986">
        <v>35</v>
      </c>
      <c r="B47" s="986"/>
      <c r="C47" s="181" t="s">
        <v>629</v>
      </c>
      <c r="D47" s="77"/>
      <c r="E47" s="77"/>
      <c r="F47" s="77"/>
      <c r="G47" s="396"/>
      <c r="H47" s="77"/>
      <c r="I47" s="77"/>
      <c r="J47" s="77"/>
      <c r="K47" s="182"/>
      <c r="L47" s="181" t="s">
        <v>616</v>
      </c>
      <c r="M47" s="77"/>
      <c r="N47" s="77"/>
      <c r="O47" s="77"/>
      <c r="P47" s="77"/>
      <c r="Q47" s="77"/>
      <c r="R47" s="182"/>
      <c r="S47" s="1015" t="s">
        <v>627</v>
      </c>
      <c r="T47" s="1016"/>
      <c r="U47" s="1017"/>
      <c r="V47" s="990"/>
      <c r="W47" s="991"/>
      <c r="X47" s="992"/>
      <c r="Y47" s="179"/>
      <c r="Z47" s="204"/>
      <c r="AA47" s="204"/>
      <c r="AB47" s="180"/>
      <c r="AC47" s="993"/>
      <c r="AD47" s="994"/>
      <c r="AE47" s="993"/>
      <c r="AF47" s="995"/>
      <c r="AG47" s="994"/>
      <c r="AH47" s="993"/>
      <c r="AI47" s="995"/>
      <c r="AJ47" s="994"/>
      <c r="AK47" s="993"/>
      <c r="AL47" s="994"/>
      <c r="AM47" s="181"/>
      <c r="AN47" s="77"/>
      <c r="AO47" s="77"/>
      <c r="AP47" s="77"/>
      <c r="AQ47" s="77"/>
      <c r="AR47" s="182"/>
      <c r="AS47" s="181"/>
      <c r="AT47" s="77"/>
      <c r="AU47" s="77"/>
      <c r="AV47" s="77"/>
      <c r="AW47" s="77"/>
      <c r="AX47" s="77"/>
      <c r="AY47" s="77"/>
      <c r="AZ47" s="77"/>
      <c r="BA47" s="77"/>
      <c r="BB47" s="77"/>
      <c r="BC47" s="77"/>
      <c r="BD47" s="77"/>
      <c r="BE47" s="182"/>
    </row>
    <row r="48" spans="1:57" ht="15.75" customHeight="1">
      <c r="A48" s="986">
        <v>36</v>
      </c>
      <c r="B48" s="986"/>
      <c r="C48" s="181" t="s">
        <v>630</v>
      </c>
      <c r="D48" s="77"/>
      <c r="E48" s="77"/>
      <c r="F48" s="77"/>
      <c r="G48" s="396"/>
      <c r="H48" s="77"/>
      <c r="I48" s="77"/>
      <c r="J48" s="77"/>
      <c r="K48" s="182"/>
      <c r="L48" s="181" t="s">
        <v>608</v>
      </c>
      <c r="M48" s="77"/>
      <c r="N48" s="77"/>
      <c r="O48" s="77"/>
      <c r="P48" s="77"/>
      <c r="Q48" s="77"/>
      <c r="R48" s="182"/>
      <c r="S48" s="987">
        <v>4000</v>
      </c>
      <c r="T48" s="988"/>
      <c r="U48" s="989"/>
      <c r="V48" s="990"/>
      <c r="W48" s="991"/>
      <c r="X48" s="992"/>
      <c r="Y48" s="179"/>
      <c r="Z48" s="204"/>
      <c r="AA48" s="204"/>
      <c r="AB48" s="180"/>
      <c r="AC48" s="993"/>
      <c r="AD48" s="994"/>
      <c r="AE48" s="993"/>
      <c r="AF48" s="995"/>
      <c r="AG48" s="994"/>
      <c r="AH48" s="993"/>
      <c r="AI48" s="995"/>
      <c r="AJ48" s="994"/>
      <c r="AK48" s="993"/>
      <c r="AL48" s="994"/>
      <c r="AM48" s="181"/>
      <c r="AN48" s="77"/>
      <c r="AO48" s="77"/>
      <c r="AP48" s="77"/>
      <c r="AQ48" s="77"/>
      <c r="AR48" s="182"/>
      <c r="AS48" s="181"/>
      <c r="AT48" s="77"/>
      <c r="AU48" s="77"/>
      <c r="AV48" s="77"/>
      <c r="AW48" s="77"/>
      <c r="AX48" s="77"/>
      <c r="AY48" s="77"/>
      <c r="AZ48" s="77"/>
      <c r="BA48" s="77"/>
      <c r="BB48" s="77"/>
      <c r="BC48" s="77"/>
      <c r="BD48" s="77"/>
      <c r="BE48" s="182"/>
    </row>
    <row r="49" spans="1:57" ht="15.75" customHeight="1">
      <c r="A49" s="986">
        <v>37</v>
      </c>
      <c r="B49" s="986"/>
      <c r="C49" s="181" t="s">
        <v>631</v>
      </c>
      <c r="D49" s="77"/>
      <c r="E49" s="77"/>
      <c r="F49" s="77"/>
      <c r="G49" s="396"/>
      <c r="H49" s="77"/>
      <c r="I49" s="77"/>
      <c r="J49" s="77"/>
      <c r="K49" s="182"/>
      <c r="L49" s="181" t="s">
        <v>608</v>
      </c>
      <c r="M49" s="77"/>
      <c r="N49" s="77"/>
      <c r="O49" s="77"/>
      <c r="P49" s="77"/>
      <c r="Q49" s="77"/>
      <c r="R49" s="182"/>
      <c r="S49" s="987">
        <v>4000</v>
      </c>
      <c r="T49" s="988"/>
      <c r="U49" s="989"/>
      <c r="V49" s="990"/>
      <c r="W49" s="991"/>
      <c r="X49" s="992"/>
      <c r="Y49" s="179"/>
      <c r="Z49" s="204"/>
      <c r="AA49" s="204"/>
      <c r="AB49" s="180"/>
      <c r="AC49" s="993"/>
      <c r="AD49" s="994"/>
      <c r="AE49" s="993"/>
      <c r="AF49" s="995"/>
      <c r="AG49" s="994"/>
      <c r="AH49" s="993"/>
      <c r="AI49" s="995"/>
      <c r="AJ49" s="994"/>
      <c r="AK49" s="993"/>
      <c r="AL49" s="994"/>
      <c r="AM49" s="181"/>
      <c r="AN49" s="77"/>
      <c r="AO49" s="77"/>
      <c r="AP49" s="77"/>
      <c r="AQ49" s="77"/>
      <c r="AR49" s="182"/>
      <c r="AS49" s="181"/>
      <c r="AT49" s="77"/>
      <c r="AU49" s="77"/>
      <c r="AV49" s="77"/>
      <c r="AW49" s="77"/>
      <c r="AX49" s="77"/>
      <c r="AY49" s="77"/>
      <c r="AZ49" s="77"/>
      <c r="BA49" s="77"/>
      <c r="BB49" s="77"/>
      <c r="BC49" s="77"/>
      <c r="BD49" s="77"/>
      <c r="BE49" s="182"/>
    </row>
    <row r="50" spans="1:57" ht="15.75" customHeight="1">
      <c r="A50" s="986">
        <v>38</v>
      </c>
      <c r="B50" s="986"/>
      <c r="C50" s="181" t="s">
        <v>632</v>
      </c>
      <c r="D50" s="77"/>
      <c r="E50" s="77"/>
      <c r="F50" s="77"/>
      <c r="G50" s="396"/>
      <c r="H50" s="77"/>
      <c r="I50" s="77"/>
      <c r="J50" s="77"/>
      <c r="K50" s="182"/>
      <c r="L50" s="181" t="s">
        <v>608</v>
      </c>
      <c r="M50" s="77"/>
      <c r="N50" s="77"/>
      <c r="O50" s="77"/>
      <c r="P50" s="77"/>
      <c r="Q50" s="77"/>
      <c r="R50" s="182"/>
      <c r="S50" s="987">
        <v>4000</v>
      </c>
      <c r="T50" s="988"/>
      <c r="U50" s="989"/>
      <c r="V50" s="990"/>
      <c r="W50" s="991"/>
      <c r="X50" s="992"/>
      <c r="Y50" s="179"/>
      <c r="Z50" s="204"/>
      <c r="AA50" s="204"/>
      <c r="AB50" s="180"/>
      <c r="AC50" s="993"/>
      <c r="AD50" s="994"/>
      <c r="AE50" s="993"/>
      <c r="AF50" s="995"/>
      <c r="AG50" s="994"/>
      <c r="AH50" s="993"/>
      <c r="AI50" s="995"/>
      <c r="AJ50" s="994"/>
      <c r="AK50" s="993"/>
      <c r="AL50" s="994"/>
      <c r="AM50" s="181"/>
      <c r="AN50" s="77"/>
      <c r="AO50" s="77"/>
      <c r="AP50" s="77"/>
      <c r="AQ50" s="77"/>
      <c r="AR50" s="182"/>
      <c r="AS50" s="181"/>
      <c r="AT50" s="77"/>
      <c r="AU50" s="77"/>
      <c r="AV50" s="77"/>
      <c r="AW50" s="77"/>
      <c r="AX50" s="77"/>
      <c r="AY50" s="77"/>
      <c r="AZ50" s="77"/>
      <c r="BA50" s="77"/>
      <c r="BB50" s="77"/>
      <c r="BC50" s="77"/>
      <c r="BD50" s="77"/>
      <c r="BE50" s="182"/>
    </row>
    <row r="51" spans="1:57" ht="15.75" customHeight="1">
      <c r="A51" s="986">
        <v>39</v>
      </c>
      <c r="B51" s="986"/>
      <c r="C51" s="181" t="s">
        <v>633</v>
      </c>
      <c r="D51" s="77"/>
      <c r="E51" s="77"/>
      <c r="F51" s="77"/>
      <c r="G51" s="396"/>
      <c r="H51" s="77"/>
      <c r="I51" s="77"/>
      <c r="J51" s="77"/>
      <c r="K51" s="182"/>
      <c r="L51" s="181" t="s">
        <v>634</v>
      </c>
      <c r="M51" s="77"/>
      <c r="N51" s="77"/>
      <c r="O51" s="77"/>
      <c r="P51" s="77"/>
      <c r="Q51" s="77"/>
      <c r="R51" s="182"/>
      <c r="S51" s="987">
        <v>4000</v>
      </c>
      <c r="T51" s="988"/>
      <c r="U51" s="989"/>
      <c r="V51" s="990"/>
      <c r="W51" s="991"/>
      <c r="X51" s="992"/>
      <c r="Y51" s="179"/>
      <c r="Z51" s="204"/>
      <c r="AA51" s="204"/>
      <c r="AB51" s="180"/>
      <c r="AC51" s="993"/>
      <c r="AD51" s="994"/>
      <c r="AE51" s="993"/>
      <c r="AF51" s="995"/>
      <c r="AG51" s="994"/>
      <c r="AH51" s="993"/>
      <c r="AI51" s="995"/>
      <c r="AJ51" s="994"/>
      <c r="AK51" s="993"/>
      <c r="AL51" s="994"/>
      <c r="AM51" s="181"/>
      <c r="AN51" s="77"/>
      <c r="AO51" s="77"/>
      <c r="AP51" s="77"/>
      <c r="AQ51" s="77"/>
      <c r="AR51" s="182"/>
      <c r="AS51" s="181"/>
      <c r="AT51" s="77"/>
      <c r="AU51" s="77"/>
      <c r="AV51" s="77"/>
      <c r="AW51" s="77"/>
      <c r="AX51" s="77"/>
      <c r="AY51" s="77"/>
      <c r="AZ51" s="77"/>
      <c r="BA51" s="77"/>
      <c r="BB51" s="77"/>
      <c r="BC51" s="77"/>
      <c r="BD51" s="77"/>
      <c r="BE51" s="182"/>
    </row>
    <row r="52" spans="1:57" ht="15.75" customHeight="1">
      <c r="A52" s="986">
        <v>40</v>
      </c>
      <c r="B52" s="986"/>
      <c r="C52" s="181" t="s">
        <v>635</v>
      </c>
      <c r="D52" s="77"/>
      <c r="E52" s="77"/>
      <c r="F52" s="77"/>
      <c r="G52" s="396"/>
      <c r="H52" s="77"/>
      <c r="I52" s="77"/>
      <c r="J52" s="77"/>
      <c r="K52" s="182"/>
      <c r="L52" s="181" t="s">
        <v>587</v>
      </c>
      <c r="M52" s="77"/>
      <c r="N52" s="77"/>
      <c r="O52" s="77"/>
      <c r="P52" s="77"/>
      <c r="Q52" s="77"/>
      <c r="R52" s="182"/>
      <c r="S52" s="996" t="s">
        <v>70</v>
      </c>
      <c r="T52" s="997"/>
      <c r="U52" s="998"/>
      <c r="V52" s="990"/>
      <c r="W52" s="991"/>
      <c r="X52" s="992"/>
      <c r="Y52" s="179"/>
      <c r="Z52" s="204"/>
      <c r="AA52" s="204"/>
      <c r="AB52" s="180"/>
      <c r="AC52" s="993"/>
      <c r="AD52" s="994"/>
      <c r="AE52" s="993"/>
      <c r="AF52" s="995"/>
      <c r="AG52" s="994"/>
      <c r="AH52" s="993"/>
      <c r="AI52" s="995"/>
      <c r="AJ52" s="994"/>
      <c r="AK52" s="993"/>
      <c r="AL52" s="994"/>
      <c r="AM52" s="181"/>
      <c r="AN52" s="77"/>
      <c r="AO52" s="77"/>
      <c r="AP52" s="77"/>
      <c r="AQ52" s="77"/>
      <c r="AR52" s="182"/>
      <c r="AS52" s="181" t="s">
        <v>636</v>
      </c>
      <c r="AT52" s="77"/>
      <c r="AU52" s="77"/>
      <c r="AV52" s="77"/>
      <c r="AW52" s="77"/>
      <c r="AX52" s="77"/>
      <c r="AY52" s="77"/>
      <c r="AZ52" s="77"/>
      <c r="BA52" s="77"/>
      <c r="BB52" s="77"/>
      <c r="BC52" s="77"/>
      <c r="BD52" s="77"/>
      <c r="BE52" s="182"/>
    </row>
    <row r="53" spans="1:57" ht="15.75" customHeight="1">
      <c r="A53" s="986">
        <v>41</v>
      </c>
      <c r="B53" s="986"/>
      <c r="C53" s="181" t="s">
        <v>637</v>
      </c>
      <c r="D53" s="77"/>
      <c r="E53" s="77"/>
      <c r="F53" s="77"/>
      <c r="G53" s="396"/>
      <c r="H53" s="77"/>
      <c r="I53" s="77"/>
      <c r="J53" s="77"/>
      <c r="K53" s="182"/>
      <c r="L53" s="181" t="s">
        <v>612</v>
      </c>
      <c r="M53" s="77"/>
      <c r="N53" s="77"/>
      <c r="O53" s="77"/>
      <c r="P53" s="77"/>
      <c r="Q53" s="77"/>
      <c r="R53" s="182"/>
      <c r="S53" s="996" t="s">
        <v>70</v>
      </c>
      <c r="T53" s="997"/>
      <c r="U53" s="998"/>
      <c r="V53" s="990"/>
      <c r="W53" s="991"/>
      <c r="X53" s="992"/>
      <c r="Y53" s="179"/>
      <c r="Z53" s="204"/>
      <c r="AA53" s="204"/>
      <c r="AB53" s="180"/>
      <c r="AC53" s="993"/>
      <c r="AD53" s="994"/>
      <c r="AE53" s="993"/>
      <c r="AF53" s="995"/>
      <c r="AG53" s="994"/>
      <c r="AH53" s="993"/>
      <c r="AI53" s="995"/>
      <c r="AJ53" s="994"/>
      <c r="AK53" s="993"/>
      <c r="AL53" s="994"/>
      <c r="AM53" s="181"/>
      <c r="AN53" s="77"/>
      <c r="AO53" s="77"/>
      <c r="AP53" s="77"/>
      <c r="AQ53" s="77"/>
      <c r="AR53" s="182"/>
      <c r="AS53" s="181"/>
      <c r="AT53" s="77"/>
      <c r="AU53" s="77"/>
      <c r="AV53" s="77"/>
      <c r="AW53" s="77"/>
      <c r="AX53" s="77"/>
      <c r="AY53" s="77"/>
      <c r="AZ53" s="77"/>
      <c r="BA53" s="77"/>
      <c r="BB53" s="77"/>
      <c r="BC53" s="77"/>
      <c r="BD53" s="77"/>
      <c r="BE53" s="182"/>
    </row>
    <row r="54" spans="1:57" ht="15.75" customHeight="1">
      <c r="A54" s="986">
        <v>42</v>
      </c>
      <c r="B54" s="986"/>
      <c r="C54" s="181" t="s">
        <v>638</v>
      </c>
      <c r="D54" s="77"/>
      <c r="E54" s="77"/>
      <c r="F54" s="77"/>
      <c r="G54" s="396"/>
      <c r="H54" s="77"/>
      <c r="I54" s="77"/>
      <c r="J54" s="77"/>
      <c r="K54" s="182"/>
      <c r="L54" s="181" t="s">
        <v>612</v>
      </c>
      <c r="M54" s="77"/>
      <c r="N54" s="77"/>
      <c r="O54" s="77"/>
      <c r="P54" s="77"/>
      <c r="Q54" s="77"/>
      <c r="R54" s="182"/>
      <c r="S54" s="996" t="s">
        <v>70</v>
      </c>
      <c r="T54" s="997"/>
      <c r="U54" s="998"/>
      <c r="V54" s="990"/>
      <c r="W54" s="991"/>
      <c r="X54" s="992"/>
      <c r="Y54" s="179"/>
      <c r="Z54" s="204"/>
      <c r="AA54" s="204"/>
      <c r="AB54" s="180"/>
      <c r="AC54" s="993"/>
      <c r="AD54" s="994"/>
      <c r="AE54" s="993"/>
      <c r="AF54" s="995"/>
      <c r="AG54" s="994"/>
      <c r="AH54" s="993"/>
      <c r="AI54" s="995"/>
      <c r="AJ54" s="994"/>
      <c r="AK54" s="993"/>
      <c r="AL54" s="994"/>
      <c r="AM54" s="181"/>
      <c r="AN54" s="77"/>
      <c r="AO54" s="77"/>
      <c r="AP54" s="77"/>
      <c r="AQ54" s="77"/>
      <c r="AR54" s="182"/>
      <c r="AS54" s="181"/>
      <c r="AT54" s="77"/>
      <c r="AU54" s="77"/>
      <c r="AV54" s="77"/>
      <c r="AW54" s="77"/>
      <c r="AX54" s="77"/>
      <c r="AY54" s="77"/>
      <c r="AZ54" s="77"/>
      <c r="BA54" s="77"/>
      <c r="BB54" s="77"/>
      <c r="BC54" s="77"/>
      <c r="BD54" s="77"/>
      <c r="BE54" s="182"/>
    </row>
    <row r="55" spans="1:57" ht="15.75" customHeight="1">
      <c r="A55" s="986">
        <v>43</v>
      </c>
      <c r="B55" s="986"/>
      <c r="C55" s="181" t="s">
        <v>639</v>
      </c>
      <c r="D55" s="77"/>
      <c r="E55" s="77"/>
      <c r="F55" s="77"/>
      <c r="G55" s="396"/>
      <c r="H55" s="77"/>
      <c r="I55" s="77"/>
      <c r="J55" s="77"/>
      <c r="K55" s="182"/>
      <c r="L55" s="181" t="s">
        <v>612</v>
      </c>
      <c r="M55" s="77"/>
      <c r="N55" s="77"/>
      <c r="O55" s="77"/>
      <c r="P55" s="77"/>
      <c r="Q55" s="77"/>
      <c r="R55" s="182"/>
      <c r="S55" s="996" t="s">
        <v>70</v>
      </c>
      <c r="T55" s="997"/>
      <c r="U55" s="998"/>
      <c r="V55" s="990"/>
      <c r="W55" s="991"/>
      <c r="X55" s="992"/>
      <c r="Y55" s="179"/>
      <c r="Z55" s="204"/>
      <c r="AA55" s="204"/>
      <c r="AB55" s="180"/>
      <c r="AC55" s="993"/>
      <c r="AD55" s="994"/>
      <c r="AE55" s="993"/>
      <c r="AF55" s="995"/>
      <c r="AG55" s="994"/>
      <c r="AH55" s="993"/>
      <c r="AI55" s="995"/>
      <c r="AJ55" s="994"/>
      <c r="AK55" s="993"/>
      <c r="AL55" s="994"/>
      <c r="AM55" s="181"/>
      <c r="AN55" s="77"/>
      <c r="AO55" s="77"/>
      <c r="AP55" s="77"/>
      <c r="AQ55" s="77"/>
      <c r="AR55" s="182"/>
      <c r="AS55" s="181"/>
      <c r="AT55" s="77"/>
      <c r="AU55" s="77"/>
      <c r="AV55" s="77"/>
      <c r="AW55" s="77"/>
      <c r="AX55" s="77"/>
      <c r="AY55" s="77"/>
      <c r="AZ55" s="77"/>
      <c r="BA55" s="77"/>
      <c r="BB55" s="77"/>
      <c r="BC55" s="77"/>
      <c r="BD55" s="77"/>
      <c r="BE55" s="182"/>
    </row>
    <row r="56" spans="1:57" ht="15.75" customHeight="1">
      <c r="A56" s="986">
        <v>44</v>
      </c>
      <c r="B56" s="986"/>
      <c r="C56" s="181" t="s">
        <v>640</v>
      </c>
      <c r="D56" s="77"/>
      <c r="E56" s="77"/>
      <c r="F56" s="77"/>
      <c r="G56" s="396"/>
      <c r="H56" s="77"/>
      <c r="I56" s="77"/>
      <c r="J56" s="77"/>
      <c r="K56" s="182"/>
      <c r="L56" s="181" t="s">
        <v>641</v>
      </c>
      <c r="M56" s="77"/>
      <c r="N56" s="77"/>
      <c r="O56" s="77"/>
      <c r="P56" s="77"/>
      <c r="Q56" s="77"/>
      <c r="R56" s="182"/>
      <c r="S56" s="996" t="s">
        <v>70</v>
      </c>
      <c r="T56" s="997"/>
      <c r="U56" s="998"/>
      <c r="V56" s="990"/>
      <c r="W56" s="991"/>
      <c r="X56" s="992"/>
      <c r="Y56" s="179"/>
      <c r="Z56" s="204"/>
      <c r="AA56" s="204"/>
      <c r="AB56" s="180"/>
      <c r="AC56" s="993"/>
      <c r="AD56" s="994"/>
      <c r="AE56" s="993"/>
      <c r="AF56" s="995"/>
      <c r="AG56" s="994"/>
      <c r="AH56" s="993"/>
      <c r="AI56" s="995"/>
      <c r="AJ56" s="994"/>
      <c r="AK56" s="993"/>
      <c r="AL56" s="994"/>
      <c r="AM56" s="181"/>
      <c r="AN56" s="77"/>
      <c r="AO56" s="77"/>
      <c r="AP56" s="77"/>
      <c r="AQ56" s="77"/>
      <c r="AR56" s="182"/>
      <c r="AS56" s="181" t="s">
        <v>642</v>
      </c>
      <c r="AT56" s="77"/>
      <c r="AU56" s="77"/>
      <c r="AV56" s="77"/>
      <c r="AW56" s="77"/>
      <c r="AX56" s="77"/>
      <c r="AY56" s="77"/>
      <c r="AZ56" s="77"/>
      <c r="BA56" s="77"/>
      <c r="BB56" s="77"/>
      <c r="BC56" s="77"/>
      <c r="BD56" s="77"/>
      <c r="BE56" s="182"/>
    </row>
    <row r="57" spans="1:57" ht="15.75" customHeight="1">
      <c r="A57" s="986">
        <v>45</v>
      </c>
      <c r="B57" s="986"/>
      <c r="C57" s="181" t="s">
        <v>643</v>
      </c>
      <c r="D57" s="77"/>
      <c r="E57" s="77"/>
      <c r="F57" s="77"/>
      <c r="G57" s="396"/>
      <c r="H57" s="77"/>
      <c r="I57" s="77"/>
      <c r="J57" s="77"/>
      <c r="K57" s="182"/>
      <c r="L57" s="181" t="s">
        <v>608</v>
      </c>
      <c r="M57" s="77"/>
      <c r="N57" s="77"/>
      <c r="O57" s="77"/>
      <c r="P57" s="77"/>
      <c r="Q57" s="77"/>
      <c r="R57" s="182"/>
      <c r="S57" s="987">
        <v>4000</v>
      </c>
      <c r="T57" s="988"/>
      <c r="U57" s="989"/>
      <c r="V57" s="990"/>
      <c r="W57" s="991"/>
      <c r="X57" s="992"/>
      <c r="Y57" s="179"/>
      <c r="Z57" s="204"/>
      <c r="AA57" s="204"/>
      <c r="AB57" s="180"/>
      <c r="AC57" s="993"/>
      <c r="AD57" s="994"/>
      <c r="AE57" s="993"/>
      <c r="AF57" s="995"/>
      <c r="AG57" s="994"/>
      <c r="AH57" s="993"/>
      <c r="AI57" s="995"/>
      <c r="AJ57" s="994"/>
      <c r="AK57" s="993"/>
      <c r="AL57" s="994"/>
      <c r="AM57" s="181"/>
      <c r="AN57" s="77"/>
      <c r="AO57" s="77"/>
      <c r="AP57" s="77"/>
      <c r="AQ57" s="77"/>
      <c r="AR57" s="182"/>
      <c r="AS57" s="181"/>
      <c r="AT57" s="77"/>
      <c r="AU57" s="77"/>
      <c r="AV57" s="77"/>
      <c r="AW57" s="77"/>
      <c r="AX57" s="77"/>
      <c r="AY57" s="77"/>
      <c r="AZ57" s="77"/>
      <c r="BA57" s="77"/>
      <c r="BB57" s="77"/>
      <c r="BC57" s="77"/>
      <c r="BD57" s="77"/>
      <c r="BE57" s="182"/>
    </row>
    <row r="58" spans="1:57" ht="15.75" customHeight="1">
      <c r="A58" s="986">
        <v>46</v>
      </c>
      <c r="B58" s="986"/>
      <c r="C58" s="181" t="s">
        <v>644</v>
      </c>
      <c r="D58" s="77"/>
      <c r="E58" s="77"/>
      <c r="F58" s="77"/>
      <c r="G58" s="396"/>
      <c r="H58" s="77"/>
      <c r="I58" s="77"/>
      <c r="J58" s="77"/>
      <c r="K58" s="182"/>
      <c r="L58" s="181" t="s">
        <v>634</v>
      </c>
      <c r="M58" s="77"/>
      <c r="N58" s="77"/>
      <c r="O58" s="77"/>
      <c r="P58" s="77"/>
      <c r="Q58" s="77"/>
      <c r="R58" s="182"/>
      <c r="S58" s="987">
        <v>4000</v>
      </c>
      <c r="T58" s="988"/>
      <c r="U58" s="989"/>
      <c r="V58" s="990"/>
      <c r="W58" s="991"/>
      <c r="X58" s="992"/>
      <c r="Y58" s="179"/>
      <c r="Z58" s="204"/>
      <c r="AA58" s="204"/>
      <c r="AB58" s="180"/>
      <c r="AC58" s="993"/>
      <c r="AD58" s="994"/>
      <c r="AE58" s="993"/>
      <c r="AF58" s="995"/>
      <c r="AG58" s="994"/>
      <c r="AH58" s="993"/>
      <c r="AI58" s="995"/>
      <c r="AJ58" s="994"/>
      <c r="AK58" s="993"/>
      <c r="AL58" s="994"/>
      <c r="AM58" s="181"/>
      <c r="AN58" s="77"/>
      <c r="AO58" s="77"/>
      <c r="AP58" s="77"/>
      <c r="AQ58" s="77"/>
      <c r="AR58" s="182"/>
      <c r="AS58" s="181"/>
      <c r="AT58" s="77"/>
      <c r="AU58" s="77"/>
      <c r="AV58" s="77"/>
      <c r="AW58" s="77"/>
      <c r="AX58" s="77"/>
      <c r="AY58" s="77"/>
      <c r="AZ58" s="77"/>
      <c r="BA58" s="77"/>
      <c r="BB58" s="77"/>
      <c r="BC58" s="77"/>
      <c r="BD58" s="77"/>
      <c r="BE58" s="182"/>
    </row>
    <row r="59" spans="1:57" ht="15.75" customHeight="1">
      <c r="A59" s="986">
        <v>47</v>
      </c>
      <c r="B59" s="986"/>
      <c r="C59" s="181" t="s">
        <v>645</v>
      </c>
      <c r="D59" s="77"/>
      <c r="E59" s="77"/>
      <c r="F59" s="77"/>
      <c r="G59" s="396"/>
      <c r="H59" s="77"/>
      <c r="I59" s="77"/>
      <c r="J59" s="77"/>
      <c r="K59" s="182"/>
      <c r="L59" s="181" t="s">
        <v>612</v>
      </c>
      <c r="M59" s="77"/>
      <c r="N59" s="77"/>
      <c r="O59" s="77"/>
      <c r="P59" s="77"/>
      <c r="Q59" s="77"/>
      <c r="R59" s="182"/>
      <c r="S59" s="996" t="s">
        <v>70</v>
      </c>
      <c r="T59" s="997"/>
      <c r="U59" s="998"/>
      <c r="V59" s="990"/>
      <c r="W59" s="991"/>
      <c r="X59" s="992"/>
      <c r="Y59" s="179"/>
      <c r="Z59" s="204"/>
      <c r="AA59" s="204"/>
      <c r="AB59" s="180"/>
      <c r="AC59" s="993"/>
      <c r="AD59" s="994"/>
      <c r="AE59" s="993"/>
      <c r="AF59" s="995"/>
      <c r="AG59" s="994"/>
      <c r="AH59" s="993"/>
      <c r="AI59" s="995"/>
      <c r="AJ59" s="994"/>
      <c r="AK59" s="993"/>
      <c r="AL59" s="994"/>
      <c r="AM59" s="181"/>
      <c r="AN59" s="77"/>
      <c r="AO59" s="77"/>
      <c r="AP59" s="77"/>
      <c r="AQ59" s="77"/>
      <c r="AR59" s="182"/>
      <c r="AS59" s="181"/>
      <c r="AT59" s="77"/>
      <c r="AU59" s="77"/>
      <c r="AV59" s="77"/>
      <c r="AW59" s="77"/>
      <c r="AX59" s="77"/>
      <c r="AY59" s="77"/>
      <c r="AZ59" s="77"/>
      <c r="BA59" s="77"/>
      <c r="BB59" s="77"/>
      <c r="BC59" s="77"/>
      <c r="BD59" s="77"/>
      <c r="BE59" s="182"/>
    </row>
    <row r="60" spans="1:57" ht="15.75" customHeight="1">
      <c r="A60" s="986">
        <v>48</v>
      </c>
      <c r="B60" s="986"/>
      <c r="C60" s="181" t="s">
        <v>646</v>
      </c>
      <c r="D60" s="77"/>
      <c r="E60" s="77"/>
      <c r="F60" s="77"/>
      <c r="G60" s="396"/>
      <c r="H60" s="77"/>
      <c r="I60" s="77"/>
      <c r="J60" s="77"/>
      <c r="K60" s="182"/>
      <c r="L60" s="181" t="s">
        <v>587</v>
      </c>
      <c r="M60" s="77"/>
      <c r="N60" s="77"/>
      <c r="O60" s="77"/>
      <c r="P60" s="77"/>
      <c r="Q60" s="77"/>
      <c r="R60" s="182"/>
      <c r="S60" s="996" t="s">
        <v>70</v>
      </c>
      <c r="T60" s="997"/>
      <c r="U60" s="998"/>
      <c r="V60" s="990"/>
      <c r="W60" s="991"/>
      <c r="X60" s="992"/>
      <c r="Y60" s="179"/>
      <c r="Z60" s="204"/>
      <c r="AA60" s="204"/>
      <c r="AB60" s="180"/>
      <c r="AC60" s="993"/>
      <c r="AD60" s="994"/>
      <c r="AE60" s="993"/>
      <c r="AF60" s="995"/>
      <c r="AG60" s="994"/>
      <c r="AH60" s="993"/>
      <c r="AI60" s="995"/>
      <c r="AJ60" s="994"/>
      <c r="AK60" s="993"/>
      <c r="AL60" s="994"/>
      <c r="AM60" s="181"/>
      <c r="AN60" s="77"/>
      <c r="AO60" s="77"/>
      <c r="AP60" s="77"/>
      <c r="AQ60" s="77"/>
      <c r="AR60" s="182"/>
      <c r="AS60" s="181" t="s">
        <v>647</v>
      </c>
      <c r="AT60" s="77"/>
      <c r="AU60" s="77"/>
      <c r="AV60" s="77"/>
      <c r="AW60" s="77"/>
      <c r="AX60" s="77"/>
      <c r="AY60" s="77"/>
      <c r="AZ60" s="77"/>
      <c r="BA60" s="77"/>
      <c r="BB60" s="77"/>
      <c r="BC60" s="77"/>
      <c r="BD60" s="77"/>
      <c r="BE60" s="182"/>
    </row>
    <row r="61" spans="1:57" ht="15.75" customHeight="1">
      <c r="A61" s="986">
        <v>49</v>
      </c>
      <c r="B61" s="986"/>
      <c r="C61" s="181" t="s">
        <v>648</v>
      </c>
      <c r="D61" s="77"/>
      <c r="E61" s="77"/>
      <c r="F61" s="77"/>
      <c r="G61" s="396"/>
      <c r="H61" s="77"/>
      <c r="I61" s="77"/>
      <c r="J61" s="77"/>
      <c r="K61" s="182"/>
      <c r="L61" s="181" t="s">
        <v>612</v>
      </c>
      <c r="M61" s="77"/>
      <c r="N61" s="77"/>
      <c r="O61" s="77"/>
      <c r="P61" s="77"/>
      <c r="Q61" s="77"/>
      <c r="R61" s="182"/>
      <c r="S61" s="996" t="s">
        <v>70</v>
      </c>
      <c r="T61" s="997"/>
      <c r="U61" s="998"/>
      <c r="V61" s="990"/>
      <c r="W61" s="991"/>
      <c r="X61" s="992"/>
      <c r="Y61" s="179"/>
      <c r="Z61" s="204"/>
      <c r="AA61" s="204"/>
      <c r="AB61" s="180"/>
      <c r="AC61" s="993"/>
      <c r="AD61" s="994"/>
      <c r="AE61" s="993"/>
      <c r="AF61" s="995"/>
      <c r="AG61" s="994"/>
      <c r="AH61" s="993"/>
      <c r="AI61" s="995"/>
      <c r="AJ61" s="994"/>
      <c r="AK61" s="993"/>
      <c r="AL61" s="994"/>
      <c r="AM61" s="181"/>
      <c r="AN61" s="77"/>
      <c r="AO61" s="77"/>
      <c r="AP61" s="77"/>
      <c r="AQ61" s="77"/>
      <c r="AR61" s="182"/>
      <c r="AS61" s="181"/>
      <c r="AT61" s="77"/>
      <c r="AU61" s="77"/>
      <c r="AV61" s="77"/>
      <c r="AW61" s="77"/>
      <c r="AX61" s="77"/>
      <c r="AY61" s="77"/>
      <c r="AZ61" s="77"/>
      <c r="BA61" s="77"/>
      <c r="BB61" s="77"/>
      <c r="BC61" s="77"/>
      <c r="BD61" s="77"/>
      <c r="BE61" s="182"/>
    </row>
    <row r="62" spans="1:57" ht="15.75" customHeight="1">
      <c r="A62" s="1046">
        <v>50</v>
      </c>
      <c r="B62" s="1046"/>
      <c r="C62" s="405" t="s">
        <v>1727</v>
      </c>
      <c r="D62" s="406"/>
      <c r="E62" s="406"/>
      <c r="F62" s="406"/>
      <c r="G62" s="406"/>
      <c r="H62" s="406"/>
      <c r="I62" s="406"/>
      <c r="J62" s="406"/>
      <c r="K62" s="407"/>
      <c r="L62" s="405" t="s">
        <v>608</v>
      </c>
      <c r="M62" s="406"/>
      <c r="N62" s="406"/>
      <c r="O62" s="406"/>
      <c r="P62" s="406"/>
      <c r="Q62" s="406"/>
      <c r="R62" s="407"/>
      <c r="S62" s="1047">
        <v>4000</v>
      </c>
      <c r="T62" s="1048"/>
      <c r="U62" s="1049"/>
      <c r="V62" s="1050"/>
      <c r="W62" s="1051"/>
      <c r="X62" s="1052"/>
      <c r="Y62" s="408"/>
      <c r="Z62" s="409"/>
      <c r="AA62" s="409"/>
      <c r="AB62" s="410"/>
      <c r="AC62" s="1053"/>
      <c r="AD62" s="1054"/>
      <c r="AE62" s="1053"/>
      <c r="AF62" s="1055"/>
      <c r="AG62" s="1054"/>
      <c r="AH62" s="1053"/>
      <c r="AI62" s="1055"/>
      <c r="AJ62" s="1054"/>
      <c r="AK62" s="1053"/>
      <c r="AL62" s="1054"/>
      <c r="AM62" s="405"/>
      <c r="AN62" s="406"/>
      <c r="AO62" s="406"/>
      <c r="AP62" s="406"/>
      <c r="AQ62" s="406"/>
      <c r="AR62" s="407"/>
      <c r="AS62" s="405" t="s">
        <v>1728</v>
      </c>
      <c r="AT62" s="406"/>
      <c r="AU62" s="406"/>
      <c r="AV62" s="406"/>
      <c r="AW62" s="406"/>
      <c r="AX62" s="406"/>
      <c r="AY62" s="406"/>
      <c r="AZ62" s="406"/>
      <c r="BA62" s="406"/>
      <c r="BB62" s="406"/>
      <c r="BC62" s="406"/>
      <c r="BD62" s="406"/>
      <c r="BE62" s="407"/>
    </row>
    <row r="63" spans="1:57" ht="15.75" customHeight="1">
      <c r="A63" s="1046">
        <v>51</v>
      </c>
      <c r="B63" s="1046"/>
      <c r="C63" s="405" t="s">
        <v>801</v>
      </c>
      <c r="D63" s="406"/>
      <c r="E63" s="406"/>
      <c r="F63" s="406"/>
      <c r="G63" s="406"/>
      <c r="H63" s="406"/>
      <c r="I63" s="406"/>
      <c r="J63" s="406"/>
      <c r="K63" s="407"/>
      <c r="L63" s="405" t="s">
        <v>608</v>
      </c>
      <c r="M63" s="406"/>
      <c r="N63" s="406"/>
      <c r="O63" s="406"/>
      <c r="P63" s="406"/>
      <c r="Q63" s="406"/>
      <c r="R63" s="407"/>
      <c r="S63" s="1047">
        <v>4000</v>
      </c>
      <c r="T63" s="1048"/>
      <c r="U63" s="1049"/>
      <c r="V63" s="1050"/>
      <c r="W63" s="1051"/>
      <c r="X63" s="1052"/>
      <c r="Y63" s="408"/>
      <c r="Z63" s="409"/>
      <c r="AA63" s="409"/>
      <c r="AB63" s="410"/>
      <c r="AC63" s="1053"/>
      <c r="AD63" s="1054"/>
      <c r="AE63" s="1053"/>
      <c r="AF63" s="1055"/>
      <c r="AG63" s="1054"/>
      <c r="AH63" s="1053"/>
      <c r="AI63" s="1055"/>
      <c r="AJ63" s="1054"/>
      <c r="AK63" s="1053"/>
      <c r="AL63" s="1054"/>
      <c r="AM63" s="405"/>
      <c r="AN63" s="406"/>
      <c r="AO63" s="406"/>
      <c r="AP63" s="406"/>
      <c r="AQ63" s="406"/>
      <c r="AR63" s="407"/>
      <c r="AS63" s="405" t="s">
        <v>1728</v>
      </c>
      <c r="AT63" s="406"/>
      <c r="AU63" s="406"/>
      <c r="AV63" s="406"/>
      <c r="AW63" s="406"/>
      <c r="AX63" s="406"/>
      <c r="AY63" s="406"/>
      <c r="AZ63" s="406"/>
      <c r="BA63" s="406"/>
      <c r="BB63" s="406"/>
      <c r="BC63" s="406"/>
      <c r="BD63" s="406"/>
      <c r="BE63" s="407"/>
    </row>
    <row r="64" spans="1:57" ht="15.75" customHeight="1">
      <c r="A64" s="1046">
        <v>52</v>
      </c>
      <c r="B64" s="1046"/>
      <c r="C64" s="405" t="s">
        <v>802</v>
      </c>
      <c r="D64" s="406"/>
      <c r="E64" s="406"/>
      <c r="F64" s="406"/>
      <c r="G64" s="406"/>
      <c r="H64" s="406"/>
      <c r="I64" s="406"/>
      <c r="J64" s="406"/>
      <c r="K64" s="407"/>
      <c r="L64" s="405" t="s">
        <v>608</v>
      </c>
      <c r="M64" s="406"/>
      <c r="N64" s="406"/>
      <c r="O64" s="406"/>
      <c r="P64" s="406"/>
      <c r="Q64" s="406"/>
      <c r="R64" s="407"/>
      <c r="S64" s="1047">
        <v>4000</v>
      </c>
      <c r="T64" s="1048"/>
      <c r="U64" s="1049"/>
      <c r="V64" s="1050"/>
      <c r="W64" s="1051"/>
      <c r="X64" s="1052"/>
      <c r="Y64" s="408"/>
      <c r="Z64" s="409"/>
      <c r="AA64" s="409"/>
      <c r="AB64" s="410"/>
      <c r="AC64" s="1053"/>
      <c r="AD64" s="1054"/>
      <c r="AE64" s="1053"/>
      <c r="AF64" s="1055"/>
      <c r="AG64" s="1054"/>
      <c r="AH64" s="1053"/>
      <c r="AI64" s="1055"/>
      <c r="AJ64" s="1054"/>
      <c r="AK64" s="1053"/>
      <c r="AL64" s="1054"/>
      <c r="AM64" s="405"/>
      <c r="AN64" s="406"/>
      <c r="AO64" s="406"/>
      <c r="AP64" s="406"/>
      <c r="AQ64" s="406"/>
      <c r="AR64" s="407"/>
      <c r="AS64" s="405" t="s">
        <v>1728</v>
      </c>
      <c r="AT64" s="406"/>
      <c r="AU64" s="406"/>
      <c r="AV64" s="406"/>
      <c r="AW64" s="406"/>
      <c r="AX64" s="406"/>
      <c r="AY64" s="406"/>
      <c r="AZ64" s="406"/>
      <c r="BA64" s="406"/>
      <c r="BB64" s="406"/>
      <c r="BC64" s="406"/>
      <c r="BD64" s="406"/>
      <c r="BE64" s="407"/>
    </row>
    <row r="65" spans="1:81" ht="15.75" customHeight="1">
      <c r="A65" s="1046">
        <v>53</v>
      </c>
      <c r="B65" s="1046"/>
      <c r="C65" s="405" t="s">
        <v>803</v>
      </c>
      <c r="D65" s="406"/>
      <c r="E65" s="406"/>
      <c r="F65" s="406"/>
      <c r="G65" s="406"/>
      <c r="H65" s="406"/>
      <c r="I65" s="406"/>
      <c r="J65" s="406"/>
      <c r="K65" s="407"/>
      <c r="L65" s="405" t="s">
        <v>608</v>
      </c>
      <c r="M65" s="406"/>
      <c r="N65" s="406"/>
      <c r="O65" s="406"/>
      <c r="P65" s="406"/>
      <c r="Q65" s="406"/>
      <c r="R65" s="407"/>
      <c r="S65" s="1047">
        <v>4000</v>
      </c>
      <c r="T65" s="1048"/>
      <c r="U65" s="1049"/>
      <c r="V65" s="1050"/>
      <c r="W65" s="1051"/>
      <c r="X65" s="1052"/>
      <c r="Y65" s="408"/>
      <c r="Z65" s="409"/>
      <c r="AA65" s="409"/>
      <c r="AB65" s="410"/>
      <c r="AC65" s="1053"/>
      <c r="AD65" s="1054"/>
      <c r="AE65" s="1053"/>
      <c r="AF65" s="1055"/>
      <c r="AG65" s="1054"/>
      <c r="AH65" s="1053"/>
      <c r="AI65" s="1055"/>
      <c r="AJ65" s="1054"/>
      <c r="AK65" s="1053"/>
      <c r="AL65" s="1054"/>
      <c r="AM65" s="405"/>
      <c r="AN65" s="406"/>
      <c r="AO65" s="406"/>
      <c r="AP65" s="406"/>
      <c r="AQ65" s="406"/>
      <c r="AR65" s="407"/>
      <c r="AS65" s="405" t="s">
        <v>1728</v>
      </c>
      <c r="AT65" s="406"/>
      <c r="AU65" s="406"/>
      <c r="AV65" s="406"/>
      <c r="AW65" s="406"/>
      <c r="AX65" s="406"/>
      <c r="AY65" s="406"/>
      <c r="AZ65" s="406"/>
      <c r="BA65" s="406"/>
      <c r="BB65" s="406"/>
      <c r="BC65" s="406"/>
      <c r="BD65" s="406"/>
      <c r="BE65" s="407"/>
    </row>
    <row r="66" spans="1:81" ht="15.75" customHeight="1">
      <c r="A66" s="1046">
        <v>54</v>
      </c>
      <c r="B66" s="1046"/>
      <c r="C66" s="405" t="s">
        <v>1706</v>
      </c>
      <c r="D66" s="406"/>
      <c r="E66" s="406"/>
      <c r="F66" s="406"/>
      <c r="G66" s="406"/>
      <c r="H66" s="406"/>
      <c r="I66" s="406"/>
      <c r="J66" s="406"/>
      <c r="K66" s="407"/>
      <c r="L66" s="405" t="s">
        <v>608</v>
      </c>
      <c r="M66" s="406"/>
      <c r="N66" s="406"/>
      <c r="O66" s="406"/>
      <c r="P66" s="406"/>
      <c r="Q66" s="406"/>
      <c r="R66" s="407"/>
      <c r="S66" s="1047">
        <v>4000</v>
      </c>
      <c r="T66" s="1048"/>
      <c r="U66" s="1049"/>
      <c r="V66" s="1050"/>
      <c r="W66" s="1051"/>
      <c r="X66" s="1052"/>
      <c r="Y66" s="408"/>
      <c r="Z66" s="409"/>
      <c r="AA66" s="409"/>
      <c r="AB66" s="410"/>
      <c r="AC66" s="1053"/>
      <c r="AD66" s="1054"/>
      <c r="AE66" s="1053"/>
      <c r="AF66" s="1055"/>
      <c r="AG66" s="1054"/>
      <c r="AH66" s="1053"/>
      <c r="AI66" s="1055"/>
      <c r="AJ66" s="1054"/>
      <c r="AK66" s="1053"/>
      <c r="AL66" s="1054"/>
      <c r="AM66" s="405"/>
      <c r="AN66" s="406"/>
      <c r="AO66" s="406"/>
      <c r="AP66" s="406"/>
      <c r="AQ66" s="406"/>
      <c r="AR66" s="407"/>
      <c r="AS66" s="405" t="s">
        <v>1728</v>
      </c>
      <c r="AT66" s="406"/>
      <c r="AU66" s="406"/>
      <c r="AV66" s="406"/>
      <c r="AW66" s="406"/>
      <c r="AX66" s="406"/>
      <c r="AY66" s="406"/>
      <c r="AZ66" s="406"/>
      <c r="BA66" s="406"/>
      <c r="BB66" s="406"/>
      <c r="BC66" s="406"/>
      <c r="BD66" s="406"/>
      <c r="BE66" s="407"/>
    </row>
    <row r="67" spans="1:81" ht="15.75" customHeight="1">
      <c r="A67" s="1046">
        <v>55</v>
      </c>
      <c r="B67" s="1046"/>
      <c r="C67" s="405" t="s">
        <v>1707</v>
      </c>
      <c r="D67" s="406"/>
      <c r="E67" s="406"/>
      <c r="F67" s="406"/>
      <c r="G67" s="406"/>
      <c r="H67" s="406"/>
      <c r="I67" s="406"/>
      <c r="J67" s="406"/>
      <c r="K67" s="407"/>
      <c r="L67" s="405" t="s">
        <v>1723</v>
      </c>
      <c r="M67" s="406"/>
      <c r="N67" s="406"/>
      <c r="O67" s="406"/>
      <c r="P67" s="406"/>
      <c r="Q67" s="406"/>
      <c r="R67" s="407"/>
      <c r="S67" s="1056"/>
      <c r="T67" s="1057"/>
      <c r="U67" s="1058"/>
      <c r="V67" s="1050"/>
      <c r="W67" s="1051"/>
      <c r="X67" s="1052"/>
      <c r="Y67" s="408"/>
      <c r="Z67" s="409"/>
      <c r="AA67" s="409"/>
      <c r="AB67" s="410"/>
      <c r="AC67" s="1053"/>
      <c r="AD67" s="1054"/>
      <c r="AE67" s="1053"/>
      <c r="AF67" s="1055"/>
      <c r="AG67" s="1054"/>
      <c r="AH67" s="1053"/>
      <c r="AI67" s="1055"/>
      <c r="AJ67" s="1054"/>
      <c r="AK67" s="1053"/>
      <c r="AL67" s="1054"/>
      <c r="AM67" s="405"/>
      <c r="AN67" s="406"/>
      <c r="AO67" s="406"/>
      <c r="AP67" s="406"/>
      <c r="AQ67" s="406"/>
      <c r="AR67" s="407"/>
      <c r="AS67" s="405" t="s">
        <v>1728</v>
      </c>
      <c r="AT67" s="406"/>
      <c r="AU67" s="406"/>
      <c r="AV67" s="406"/>
      <c r="AW67" s="406"/>
      <c r="AX67" s="406"/>
      <c r="AY67" s="406"/>
      <c r="AZ67" s="406"/>
      <c r="BA67" s="406"/>
      <c r="BB67" s="406"/>
      <c r="BC67" s="406"/>
      <c r="BD67" s="406"/>
      <c r="BE67" s="407"/>
    </row>
    <row r="68" spans="1:81" ht="15.75" customHeight="1">
      <c r="A68" s="986">
        <v>56</v>
      </c>
      <c r="B68" s="986"/>
      <c r="C68" s="395" t="s">
        <v>1708</v>
      </c>
      <c r="D68" s="396"/>
      <c r="E68" s="396"/>
      <c r="F68" s="396"/>
      <c r="G68" s="396"/>
      <c r="H68" s="396"/>
      <c r="I68" s="396"/>
      <c r="J68" s="396"/>
      <c r="K68" s="397"/>
      <c r="L68" s="395" t="s">
        <v>602</v>
      </c>
      <c r="M68" s="396"/>
      <c r="N68" s="396"/>
      <c r="O68" s="396"/>
      <c r="P68" s="396"/>
      <c r="Q68" s="396"/>
      <c r="R68" s="397"/>
      <c r="S68" s="996"/>
      <c r="T68" s="997"/>
      <c r="U68" s="998"/>
      <c r="V68" s="990"/>
      <c r="W68" s="991"/>
      <c r="X68" s="992"/>
      <c r="Y68" s="392"/>
      <c r="Z68" s="393"/>
      <c r="AA68" s="393"/>
      <c r="AB68" s="394"/>
      <c r="AC68" s="993"/>
      <c r="AD68" s="994"/>
      <c r="AE68" s="993"/>
      <c r="AF68" s="995"/>
      <c r="AG68" s="994"/>
      <c r="AH68" s="993"/>
      <c r="AI68" s="995"/>
      <c r="AJ68" s="994"/>
      <c r="AK68" s="993"/>
      <c r="AL68" s="994"/>
      <c r="AM68" s="395"/>
      <c r="AN68" s="396"/>
      <c r="AO68" s="396"/>
      <c r="AP68" s="396"/>
      <c r="AQ68" s="396"/>
      <c r="AR68" s="397"/>
      <c r="AS68" s="395" t="s">
        <v>1729</v>
      </c>
      <c r="AT68" s="396"/>
      <c r="AU68" s="396"/>
      <c r="AV68" s="396"/>
      <c r="AW68" s="396"/>
      <c r="AX68" s="396"/>
      <c r="AY68" s="396"/>
      <c r="AZ68" s="396"/>
      <c r="BA68" s="396"/>
      <c r="BB68" s="396"/>
      <c r="BC68" s="396"/>
      <c r="BD68" s="396"/>
      <c r="BE68" s="397"/>
      <c r="CC68" s="76" t="s">
        <v>1733</v>
      </c>
    </row>
    <row r="69" spans="1:81" ht="15.75" customHeight="1">
      <c r="A69" s="986">
        <v>57</v>
      </c>
      <c r="B69" s="986"/>
      <c r="C69" s="395" t="s">
        <v>1709</v>
      </c>
      <c r="D69" s="396"/>
      <c r="E69" s="396"/>
      <c r="F69" s="396"/>
      <c r="G69" s="396"/>
      <c r="H69" s="396"/>
      <c r="I69" s="396"/>
      <c r="J69" s="396"/>
      <c r="K69" s="397"/>
      <c r="L69" s="395" t="s">
        <v>602</v>
      </c>
      <c r="M69" s="396"/>
      <c r="N69" s="396"/>
      <c r="O69" s="396"/>
      <c r="P69" s="396"/>
      <c r="Q69" s="396"/>
      <c r="R69" s="397"/>
      <c r="S69" s="996"/>
      <c r="T69" s="997"/>
      <c r="U69" s="998"/>
      <c r="V69" s="990"/>
      <c r="W69" s="991"/>
      <c r="X69" s="992"/>
      <c r="Y69" s="392"/>
      <c r="Z69" s="393"/>
      <c r="AA69" s="393"/>
      <c r="AB69" s="394"/>
      <c r="AC69" s="993"/>
      <c r="AD69" s="994"/>
      <c r="AE69" s="993"/>
      <c r="AF69" s="995"/>
      <c r="AG69" s="994"/>
      <c r="AH69" s="993"/>
      <c r="AI69" s="995"/>
      <c r="AJ69" s="994"/>
      <c r="AK69" s="993"/>
      <c r="AL69" s="994"/>
      <c r="AM69" s="395"/>
      <c r="AN69" s="396"/>
      <c r="AO69" s="396"/>
      <c r="AP69" s="396"/>
      <c r="AQ69" s="396"/>
      <c r="AR69" s="397"/>
      <c r="AS69" s="395" t="s">
        <v>1730</v>
      </c>
      <c r="AT69" s="396"/>
      <c r="AU69" s="396"/>
      <c r="AV69" s="396"/>
      <c r="AW69" s="396"/>
      <c r="AX69" s="396"/>
      <c r="AY69" s="396"/>
      <c r="AZ69" s="396"/>
      <c r="BA69" s="396"/>
      <c r="BB69" s="396"/>
      <c r="BC69" s="396"/>
      <c r="BD69" s="396"/>
      <c r="BE69" s="397"/>
    </row>
    <row r="70" spans="1:81" ht="15.75" customHeight="1">
      <c r="A70" s="986">
        <v>58</v>
      </c>
      <c r="B70" s="986"/>
      <c r="C70" s="395" t="s">
        <v>1710</v>
      </c>
      <c r="D70" s="396"/>
      <c r="E70" s="396"/>
      <c r="F70" s="396"/>
      <c r="G70" s="396"/>
      <c r="H70" s="396"/>
      <c r="I70" s="396"/>
      <c r="J70" s="396"/>
      <c r="K70" s="397"/>
      <c r="L70" s="395" t="s">
        <v>602</v>
      </c>
      <c r="M70" s="396"/>
      <c r="N70" s="396"/>
      <c r="O70" s="396"/>
      <c r="P70" s="396"/>
      <c r="Q70" s="396"/>
      <c r="R70" s="397"/>
      <c r="S70" s="987"/>
      <c r="T70" s="988"/>
      <c r="U70" s="989"/>
      <c r="V70" s="990"/>
      <c r="W70" s="991"/>
      <c r="X70" s="992"/>
      <c r="Y70" s="392"/>
      <c r="Z70" s="393"/>
      <c r="AA70" s="393"/>
      <c r="AB70" s="394"/>
      <c r="AC70" s="993"/>
      <c r="AD70" s="994"/>
      <c r="AE70" s="993"/>
      <c r="AF70" s="995"/>
      <c r="AG70" s="994"/>
      <c r="AH70" s="993"/>
      <c r="AI70" s="995"/>
      <c r="AJ70" s="994"/>
      <c r="AK70" s="993"/>
      <c r="AL70" s="994"/>
      <c r="AM70" s="395"/>
      <c r="AN70" s="396"/>
      <c r="AO70" s="396"/>
      <c r="AP70" s="396"/>
      <c r="AQ70" s="396"/>
      <c r="AR70" s="397"/>
      <c r="AS70" s="395"/>
      <c r="AT70" s="396"/>
      <c r="AU70" s="396"/>
      <c r="AV70" s="396"/>
      <c r="AW70" s="396"/>
      <c r="AX70" s="396"/>
      <c r="AY70" s="396"/>
      <c r="AZ70" s="396"/>
      <c r="BA70" s="396"/>
      <c r="BB70" s="396"/>
      <c r="BC70" s="396"/>
      <c r="BD70" s="396"/>
      <c r="BE70" s="397"/>
    </row>
    <row r="71" spans="1:81" ht="15.75" customHeight="1">
      <c r="A71" s="986">
        <v>59</v>
      </c>
      <c r="B71" s="986"/>
      <c r="C71" s="395" t="s">
        <v>1711</v>
      </c>
      <c r="D71" s="396"/>
      <c r="E71" s="396"/>
      <c r="F71" s="396"/>
      <c r="G71" s="396"/>
      <c r="H71" s="396"/>
      <c r="I71" s="396"/>
      <c r="J71" s="396"/>
      <c r="K71" s="397"/>
      <c r="L71" s="395" t="s">
        <v>608</v>
      </c>
      <c r="M71" s="396"/>
      <c r="N71" s="396"/>
      <c r="O71" s="396"/>
      <c r="P71" s="396"/>
      <c r="Q71" s="396"/>
      <c r="R71" s="397"/>
      <c r="S71" s="987">
        <v>4000</v>
      </c>
      <c r="T71" s="988"/>
      <c r="U71" s="989"/>
      <c r="V71" s="990"/>
      <c r="W71" s="991"/>
      <c r="X71" s="992"/>
      <c r="Y71" s="392"/>
      <c r="Z71" s="393"/>
      <c r="AA71" s="393"/>
      <c r="AB71" s="394"/>
      <c r="AC71" s="993"/>
      <c r="AD71" s="994"/>
      <c r="AE71" s="993"/>
      <c r="AF71" s="995"/>
      <c r="AG71" s="994"/>
      <c r="AH71" s="993"/>
      <c r="AI71" s="995"/>
      <c r="AJ71" s="994"/>
      <c r="AK71" s="993"/>
      <c r="AL71" s="994"/>
      <c r="AM71" s="395"/>
      <c r="AN71" s="396"/>
      <c r="AO71" s="396"/>
      <c r="AP71" s="396"/>
      <c r="AQ71" s="396"/>
      <c r="AR71" s="397"/>
      <c r="AS71" s="395"/>
      <c r="AT71" s="396"/>
      <c r="AU71" s="396"/>
      <c r="AV71" s="396"/>
      <c r="AW71" s="396"/>
      <c r="AX71" s="396"/>
      <c r="AY71" s="396"/>
      <c r="AZ71" s="396"/>
      <c r="BA71" s="396"/>
      <c r="BB71" s="396"/>
      <c r="BC71" s="396"/>
      <c r="BD71" s="396"/>
      <c r="BE71" s="397"/>
    </row>
    <row r="72" spans="1:81" ht="15.75" customHeight="1">
      <c r="A72" s="986">
        <v>60</v>
      </c>
      <c r="B72" s="986"/>
      <c r="C72" s="395" t="s">
        <v>1712</v>
      </c>
      <c r="D72" s="396"/>
      <c r="E72" s="396"/>
      <c r="F72" s="396"/>
      <c r="G72" s="396"/>
      <c r="H72" s="396"/>
      <c r="I72" s="396"/>
      <c r="J72" s="396"/>
      <c r="K72" s="397"/>
      <c r="L72" s="395" t="s">
        <v>612</v>
      </c>
      <c r="M72" s="396"/>
      <c r="N72" s="396"/>
      <c r="O72" s="396"/>
      <c r="P72" s="396"/>
      <c r="Q72" s="396"/>
      <c r="R72" s="397"/>
      <c r="S72" s="996"/>
      <c r="T72" s="997"/>
      <c r="U72" s="998"/>
      <c r="V72" s="990"/>
      <c r="W72" s="991"/>
      <c r="X72" s="992"/>
      <c r="Y72" s="392"/>
      <c r="Z72" s="393"/>
      <c r="AA72" s="393"/>
      <c r="AB72" s="394"/>
      <c r="AC72" s="993"/>
      <c r="AD72" s="994"/>
      <c r="AE72" s="993"/>
      <c r="AF72" s="995"/>
      <c r="AG72" s="994"/>
      <c r="AH72" s="993"/>
      <c r="AI72" s="995"/>
      <c r="AJ72" s="994"/>
      <c r="AK72" s="993"/>
      <c r="AL72" s="994"/>
      <c r="AM72" s="272" t="s">
        <v>583</v>
      </c>
      <c r="AN72" s="396"/>
      <c r="AO72" s="396"/>
      <c r="AP72" s="396"/>
      <c r="AQ72" s="396"/>
      <c r="AR72" s="397"/>
      <c r="AS72" s="395"/>
      <c r="AT72" s="396"/>
      <c r="AU72" s="396"/>
      <c r="AV72" s="396"/>
      <c r="AW72" s="396"/>
      <c r="AX72" s="396"/>
      <c r="AY72" s="396"/>
      <c r="AZ72" s="396"/>
      <c r="BA72" s="396"/>
      <c r="BB72" s="396"/>
      <c r="BC72" s="396"/>
      <c r="BD72" s="396"/>
      <c r="BE72" s="397"/>
    </row>
    <row r="73" spans="1:81" ht="15.75" customHeight="1">
      <c r="A73" s="986">
        <v>61</v>
      </c>
      <c r="B73" s="986"/>
      <c r="C73" s="395" t="s">
        <v>1713</v>
      </c>
      <c r="D73" s="396"/>
      <c r="E73" s="396"/>
      <c r="F73" s="396"/>
      <c r="G73" s="396"/>
      <c r="H73" s="396"/>
      <c r="I73" s="396"/>
      <c r="J73" s="396"/>
      <c r="K73" s="397"/>
      <c r="L73" s="395" t="s">
        <v>612</v>
      </c>
      <c r="M73" s="396"/>
      <c r="N73" s="396"/>
      <c r="O73" s="396"/>
      <c r="P73" s="396"/>
      <c r="Q73" s="396"/>
      <c r="R73" s="397"/>
      <c r="S73" s="996"/>
      <c r="T73" s="997"/>
      <c r="U73" s="998"/>
      <c r="V73" s="990"/>
      <c r="W73" s="991"/>
      <c r="X73" s="992"/>
      <c r="Y73" s="392"/>
      <c r="Z73" s="393"/>
      <c r="AA73" s="393"/>
      <c r="AB73" s="394"/>
      <c r="AC73" s="993"/>
      <c r="AD73" s="994"/>
      <c r="AE73" s="993"/>
      <c r="AF73" s="995"/>
      <c r="AG73" s="994"/>
      <c r="AH73" s="993"/>
      <c r="AI73" s="995"/>
      <c r="AJ73" s="994"/>
      <c r="AK73" s="993"/>
      <c r="AL73" s="994"/>
      <c r="AM73" s="272" t="s">
        <v>1731</v>
      </c>
      <c r="AN73" s="396"/>
      <c r="AO73" s="396"/>
      <c r="AP73" s="396"/>
      <c r="AQ73" s="396"/>
      <c r="AR73" s="397"/>
      <c r="AS73" s="395"/>
      <c r="AT73" s="396"/>
      <c r="AU73" s="396"/>
      <c r="AV73" s="396"/>
      <c r="AW73" s="396"/>
      <c r="AX73" s="396"/>
      <c r="AY73" s="396"/>
      <c r="AZ73" s="396"/>
      <c r="BA73" s="396"/>
      <c r="BB73" s="396"/>
      <c r="BC73" s="396"/>
      <c r="BD73" s="396"/>
      <c r="BE73" s="397"/>
    </row>
    <row r="74" spans="1:81" ht="15.75" customHeight="1">
      <c r="A74" s="986">
        <v>62</v>
      </c>
      <c r="B74" s="986"/>
      <c r="C74" s="395" t="s">
        <v>1714</v>
      </c>
      <c r="D74" s="396"/>
      <c r="E74" s="396"/>
      <c r="F74" s="396"/>
      <c r="G74" s="396"/>
      <c r="H74" s="396"/>
      <c r="I74" s="396"/>
      <c r="J74" s="396"/>
      <c r="K74" s="397"/>
      <c r="L74" s="395" t="s">
        <v>616</v>
      </c>
      <c r="M74" s="396"/>
      <c r="N74" s="396"/>
      <c r="O74" s="396"/>
      <c r="P74" s="396"/>
      <c r="Q74" s="396"/>
      <c r="R74" s="397"/>
      <c r="S74" s="987"/>
      <c r="T74" s="988"/>
      <c r="U74" s="989"/>
      <c r="V74" s="990"/>
      <c r="W74" s="991"/>
      <c r="X74" s="992"/>
      <c r="Y74" s="392"/>
      <c r="Z74" s="393"/>
      <c r="AA74" s="393"/>
      <c r="AB74" s="394"/>
      <c r="AC74" s="993"/>
      <c r="AD74" s="994"/>
      <c r="AE74" s="993"/>
      <c r="AF74" s="995"/>
      <c r="AG74" s="994"/>
      <c r="AH74" s="993"/>
      <c r="AI74" s="995"/>
      <c r="AJ74" s="994"/>
      <c r="AK74" s="993"/>
      <c r="AL74" s="994"/>
      <c r="AM74" s="395"/>
      <c r="AN74" s="396"/>
      <c r="AO74" s="396"/>
      <c r="AP74" s="396"/>
      <c r="AQ74" s="396"/>
      <c r="AR74" s="397"/>
      <c r="AS74" s="395"/>
      <c r="AT74" s="396"/>
      <c r="AU74" s="396"/>
      <c r="AV74" s="396"/>
      <c r="AW74" s="396"/>
      <c r="AX74" s="396"/>
      <c r="AY74" s="396"/>
      <c r="AZ74" s="396"/>
      <c r="BA74" s="396"/>
      <c r="BB74" s="396"/>
      <c r="BC74" s="396"/>
      <c r="BD74" s="396"/>
      <c r="BE74" s="397"/>
    </row>
    <row r="75" spans="1:81" ht="15.75" customHeight="1">
      <c r="A75" s="986">
        <v>63</v>
      </c>
      <c r="B75" s="986"/>
      <c r="C75" s="395" t="s">
        <v>1715</v>
      </c>
      <c r="D75" s="396"/>
      <c r="E75" s="396"/>
      <c r="F75" s="396"/>
      <c r="G75" s="396"/>
      <c r="H75" s="396"/>
      <c r="I75" s="396"/>
      <c r="J75" s="396"/>
      <c r="K75" s="397"/>
      <c r="L75" s="395" t="s">
        <v>616</v>
      </c>
      <c r="M75" s="396"/>
      <c r="N75" s="396"/>
      <c r="O75" s="396"/>
      <c r="P75" s="396"/>
      <c r="Q75" s="396"/>
      <c r="R75" s="397"/>
      <c r="S75" s="996"/>
      <c r="T75" s="997"/>
      <c r="U75" s="998"/>
      <c r="V75" s="990"/>
      <c r="W75" s="991"/>
      <c r="X75" s="992"/>
      <c r="Y75" s="392"/>
      <c r="Z75" s="393"/>
      <c r="AA75" s="393"/>
      <c r="AB75" s="394"/>
      <c r="AC75" s="993"/>
      <c r="AD75" s="994"/>
      <c r="AE75" s="993"/>
      <c r="AF75" s="995"/>
      <c r="AG75" s="994"/>
      <c r="AH75" s="993"/>
      <c r="AI75" s="995"/>
      <c r="AJ75" s="994"/>
      <c r="AK75" s="993"/>
      <c r="AL75" s="994"/>
      <c r="AM75" s="395"/>
      <c r="AN75" s="396"/>
      <c r="AO75" s="396"/>
      <c r="AP75" s="396"/>
      <c r="AQ75" s="396"/>
      <c r="AR75" s="397"/>
      <c r="AS75" s="395"/>
      <c r="AT75" s="396"/>
      <c r="AU75" s="396"/>
      <c r="AV75" s="396"/>
      <c r="AW75" s="396"/>
      <c r="AX75" s="396"/>
      <c r="AY75" s="396"/>
      <c r="AZ75" s="396"/>
      <c r="BA75" s="396"/>
      <c r="BB75" s="396"/>
      <c r="BC75" s="396"/>
      <c r="BD75" s="396"/>
      <c r="BE75" s="397"/>
    </row>
    <row r="76" spans="1:81" ht="15.75" customHeight="1">
      <c r="A76" s="986">
        <v>64</v>
      </c>
      <c r="B76" s="986"/>
      <c r="C76" s="395" t="s">
        <v>1716</v>
      </c>
      <c r="D76" s="396"/>
      <c r="E76" s="396"/>
      <c r="F76" s="396"/>
      <c r="G76" s="396"/>
      <c r="H76" s="396"/>
      <c r="I76" s="396"/>
      <c r="J76" s="396"/>
      <c r="K76" s="397"/>
      <c r="L76" s="395" t="s">
        <v>1724</v>
      </c>
      <c r="M76" s="396"/>
      <c r="N76" s="396"/>
      <c r="O76" s="396"/>
      <c r="P76" s="396"/>
      <c r="Q76" s="396"/>
      <c r="R76" s="397"/>
      <c r="S76" s="996"/>
      <c r="T76" s="997"/>
      <c r="U76" s="998"/>
      <c r="V76" s="990"/>
      <c r="W76" s="991"/>
      <c r="X76" s="992"/>
      <c r="Y76" s="392"/>
      <c r="Z76" s="393"/>
      <c r="AA76" s="393"/>
      <c r="AB76" s="394"/>
      <c r="AC76" s="993"/>
      <c r="AD76" s="994"/>
      <c r="AE76" s="993"/>
      <c r="AF76" s="995"/>
      <c r="AG76" s="994"/>
      <c r="AH76" s="993"/>
      <c r="AI76" s="995"/>
      <c r="AJ76" s="994"/>
      <c r="AK76" s="993"/>
      <c r="AL76" s="994"/>
      <c r="AM76" s="395"/>
      <c r="AN76" s="396"/>
      <c r="AO76" s="396"/>
      <c r="AP76" s="396"/>
      <c r="AQ76" s="396"/>
      <c r="AR76" s="397"/>
      <c r="AS76" s="395" t="s">
        <v>1732</v>
      </c>
      <c r="AT76" s="396"/>
      <c r="AU76" s="396"/>
      <c r="AV76" s="396"/>
      <c r="AW76" s="396"/>
      <c r="AX76" s="396"/>
      <c r="AY76" s="396"/>
      <c r="AZ76" s="396"/>
      <c r="BA76" s="396"/>
      <c r="BB76" s="396"/>
      <c r="BC76" s="396"/>
      <c r="BD76" s="396"/>
      <c r="BE76" s="397"/>
    </row>
    <row r="77" spans="1:81" ht="15.75" customHeight="1">
      <c r="A77" s="986">
        <v>65</v>
      </c>
      <c r="B77" s="986"/>
      <c r="C77" s="395" t="s">
        <v>1717</v>
      </c>
      <c r="D77" s="396"/>
      <c r="E77" s="396"/>
      <c r="F77" s="396"/>
      <c r="G77" s="396"/>
      <c r="H77" s="396"/>
      <c r="I77" s="396"/>
      <c r="J77" s="396"/>
      <c r="K77" s="397"/>
      <c r="L77" s="395" t="s">
        <v>1725</v>
      </c>
      <c r="M77" s="396"/>
      <c r="N77" s="396"/>
      <c r="O77" s="396"/>
      <c r="P77" s="396"/>
      <c r="Q77" s="396"/>
      <c r="R77" s="397"/>
      <c r="S77" s="996"/>
      <c r="T77" s="997"/>
      <c r="U77" s="998"/>
      <c r="V77" s="990"/>
      <c r="W77" s="991"/>
      <c r="X77" s="992"/>
      <c r="Y77" s="392"/>
      <c r="Z77" s="393"/>
      <c r="AA77" s="393"/>
      <c r="AB77" s="394"/>
      <c r="AC77" s="993"/>
      <c r="AD77" s="994"/>
      <c r="AE77" s="993"/>
      <c r="AF77" s="995"/>
      <c r="AG77" s="994"/>
      <c r="AH77" s="993"/>
      <c r="AI77" s="995"/>
      <c r="AJ77" s="994"/>
      <c r="AK77" s="993"/>
      <c r="AL77" s="994"/>
      <c r="AM77" s="395"/>
      <c r="AN77" s="396"/>
      <c r="AO77" s="396"/>
      <c r="AP77" s="396"/>
      <c r="AQ77" s="396"/>
      <c r="AR77" s="397"/>
      <c r="AS77" s="395"/>
      <c r="AT77" s="396"/>
      <c r="AU77" s="396"/>
      <c r="AV77" s="396"/>
      <c r="AW77" s="396"/>
      <c r="AX77" s="396"/>
      <c r="AY77" s="396"/>
      <c r="AZ77" s="396"/>
      <c r="BA77" s="396"/>
      <c r="BB77" s="396"/>
      <c r="BC77" s="396"/>
      <c r="BD77" s="396"/>
      <c r="BE77" s="397"/>
    </row>
    <row r="78" spans="1:81" ht="15.75" customHeight="1">
      <c r="A78" s="986">
        <v>66</v>
      </c>
      <c r="B78" s="986"/>
      <c r="C78" s="395" t="s">
        <v>1718</v>
      </c>
      <c r="D78" s="396"/>
      <c r="E78" s="396"/>
      <c r="F78" s="396"/>
      <c r="G78" s="396"/>
      <c r="H78" s="396"/>
      <c r="I78" s="396"/>
      <c r="J78" s="396"/>
      <c r="K78" s="397"/>
      <c r="L78" s="395" t="s">
        <v>608</v>
      </c>
      <c r="M78" s="396"/>
      <c r="N78" s="396"/>
      <c r="O78" s="396"/>
      <c r="P78" s="396"/>
      <c r="Q78" s="396"/>
      <c r="R78" s="397"/>
      <c r="S78" s="987">
        <v>4000</v>
      </c>
      <c r="T78" s="988"/>
      <c r="U78" s="989"/>
      <c r="V78" s="990"/>
      <c r="W78" s="991"/>
      <c r="X78" s="992"/>
      <c r="Y78" s="392"/>
      <c r="Z78" s="393"/>
      <c r="AA78" s="393"/>
      <c r="AB78" s="394"/>
      <c r="AC78" s="993"/>
      <c r="AD78" s="994"/>
      <c r="AE78" s="993"/>
      <c r="AF78" s="995"/>
      <c r="AG78" s="994"/>
      <c r="AH78" s="993"/>
      <c r="AI78" s="995"/>
      <c r="AJ78" s="994"/>
      <c r="AK78" s="993"/>
      <c r="AL78" s="994"/>
      <c r="AM78" s="395"/>
      <c r="AN78" s="396"/>
      <c r="AO78" s="396"/>
      <c r="AP78" s="396"/>
      <c r="AQ78" s="396"/>
      <c r="AR78" s="397"/>
      <c r="AS78" s="395"/>
      <c r="AT78" s="396"/>
      <c r="AU78" s="396"/>
      <c r="AV78" s="396"/>
      <c r="AW78" s="396"/>
      <c r="AX78" s="396"/>
      <c r="AY78" s="396"/>
      <c r="AZ78" s="396"/>
      <c r="BA78" s="396"/>
      <c r="BB78" s="396"/>
      <c r="BC78" s="396"/>
      <c r="BD78" s="396"/>
      <c r="BE78" s="397"/>
    </row>
    <row r="79" spans="1:81" ht="15.75" customHeight="1">
      <c r="A79" s="986">
        <v>67</v>
      </c>
      <c r="B79" s="986"/>
      <c r="C79" s="395" t="s">
        <v>1719</v>
      </c>
      <c r="D79" s="396"/>
      <c r="E79" s="396"/>
      <c r="F79" s="396"/>
      <c r="G79" s="396"/>
      <c r="H79" s="396"/>
      <c r="I79" s="396"/>
      <c r="J79" s="396"/>
      <c r="K79" s="397"/>
      <c r="L79" s="395" t="s">
        <v>608</v>
      </c>
      <c r="M79" s="396"/>
      <c r="N79" s="396"/>
      <c r="O79" s="396"/>
      <c r="P79" s="396"/>
      <c r="Q79" s="396"/>
      <c r="R79" s="397"/>
      <c r="S79" s="987">
        <v>4000</v>
      </c>
      <c r="T79" s="988"/>
      <c r="U79" s="989"/>
      <c r="V79" s="990"/>
      <c r="W79" s="991"/>
      <c r="X79" s="992"/>
      <c r="Y79" s="392"/>
      <c r="Z79" s="393"/>
      <c r="AA79" s="393"/>
      <c r="AB79" s="394"/>
      <c r="AC79" s="993"/>
      <c r="AD79" s="994"/>
      <c r="AE79" s="993"/>
      <c r="AF79" s="995"/>
      <c r="AG79" s="994"/>
      <c r="AH79" s="993"/>
      <c r="AI79" s="995"/>
      <c r="AJ79" s="994"/>
      <c r="AK79" s="993"/>
      <c r="AL79" s="994"/>
      <c r="AM79" s="395"/>
      <c r="AN79" s="396"/>
      <c r="AO79" s="396"/>
      <c r="AP79" s="396"/>
      <c r="AQ79" s="396"/>
      <c r="AR79" s="397"/>
      <c r="AS79" s="395"/>
      <c r="AT79" s="396"/>
      <c r="AU79" s="396"/>
      <c r="AV79" s="396"/>
      <c r="AW79" s="396"/>
      <c r="AX79" s="396"/>
      <c r="AY79" s="396"/>
      <c r="AZ79" s="396"/>
      <c r="BA79" s="396"/>
      <c r="BB79" s="396"/>
      <c r="BC79" s="396"/>
      <c r="BD79" s="396"/>
      <c r="BE79" s="397"/>
    </row>
    <row r="80" spans="1:81" ht="15.75" customHeight="1">
      <c r="A80" s="986">
        <v>68</v>
      </c>
      <c r="B80" s="986"/>
      <c r="C80" s="395" t="s">
        <v>1720</v>
      </c>
      <c r="D80" s="396"/>
      <c r="E80" s="396"/>
      <c r="F80" s="396"/>
      <c r="G80" s="396"/>
      <c r="H80" s="396"/>
      <c r="I80" s="396"/>
      <c r="J80" s="396"/>
      <c r="K80" s="397"/>
      <c r="L80" s="395" t="s">
        <v>602</v>
      </c>
      <c r="M80" s="396"/>
      <c r="N80" s="396"/>
      <c r="O80" s="396"/>
      <c r="P80" s="396"/>
      <c r="Q80" s="396"/>
      <c r="R80" s="397"/>
      <c r="S80" s="996"/>
      <c r="T80" s="997"/>
      <c r="U80" s="998"/>
      <c r="V80" s="990"/>
      <c r="W80" s="991"/>
      <c r="X80" s="992"/>
      <c r="Y80" s="392"/>
      <c r="Z80" s="393"/>
      <c r="AA80" s="393"/>
      <c r="AB80" s="394"/>
      <c r="AC80" s="993"/>
      <c r="AD80" s="994"/>
      <c r="AE80" s="993"/>
      <c r="AF80" s="995"/>
      <c r="AG80" s="994"/>
      <c r="AH80" s="993"/>
      <c r="AI80" s="995"/>
      <c r="AJ80" s="994"/>
      <c r="AK80" s="993"/>
      <c r="AL80" s="994"/>
      <c r="AM80" s="395"/>
      <c r="AN80" s="396"/>
      <c r="AO80" s="396"/>
      <c r="AP80" s="396"/>
      <c r="AQ80" s="396"/>
      <c r="AR80" s="397"/>
      <c r="AS80" s="395" t="s">
        <v>1726</v>
      </c>
      <c r="AT80" s="396"/>
      <c r="AU80" s="396"/>
      <c r="AV80" s="396"/>
      <c r="AW80" s="396"/>
      <c r="AX80" s="396"/>
      <c r="AY80" s="396"/>
      <c r="AZ80" s="396"/>
      <c r="BA80" s="396"/>
      <c r="BB80" s="396"/>
      <c r="BC80" s="396"/>
      <c r="BD80" s="396"/>
      <c r="BE80" s="397"/>
    </row>
    <row r="81" spans="1:79" ht="15.75" customHeight="1">
      <c r="A81" s="986">
        <v>69</v>
      </c>
      <c r="B81" s="986"/>
      <c r="C81" s="395" t="s">
        <v>1721</v>
      </c>
      <c r="D81" s="396"/>
      <c r="E81" s="396"/>
      <c r="F81" s="396"/>
      <c r="G81" s="396"/>
      <c r="H81" s="396"/>
      <c r="I81" s="396"/>
      <c r="J81" s="396"/>
      <c r="K81" s="397"/>
      <c r="L81" s="395" t="s">
        <v>602</v>
      </c>
      <c r="M81" s="396"/>
      <c r="N81" s="396"/>
      <c r="O81" s="396"/>
      <c r="P81" s="396"/>
      <c r="Q81" s="396"/>
      <c r="R81" s="397"/>
      <c r="S81" s="996"/>
      <c r="T81" s="997"/>
      <c r="U81" s="998"/>
      <c r="V81" s="990"/>
      <c r="W81" s="991"/>
      <c r="X81" s="992"/>
      <c r="Y81" s="392"/>
      <c r="Z81" s="393"/>
      <c r="AA81" s="393"/>
      <c r="AB81" s="394"/>
      <c r="AC81" s="993"/>
      <c r="AD81" s="994"/>
      <c r="AE81" s="993"/>
      <c r="AF81" s="995"/>
      <c r="AG81" s="994"/>
      <c r="AH81" s="993"/>
      <c r="AI81" s="995"/>
      <c r="AJ81" s="994"/>
      <c r="AK81" s="993"/>
      <c r="AL81" s="994"/>
      <c r="AM81" s="395"/>
      <c r="AN81" s="396"/>
      <c r="AO81" s="396"/>
      <c r="AP81" s="396"/>
      <c r="AQ81" s="396"/>
      <c r="AR81" s="397"/>
      <c r="AS81" s="395" t="s">
        <v>1726</v>
      </c>
      <c r="AT81" s="396"/>
      <c r="AU81" s="396"/>
      <c r="AV81" s="396"/>
      <c r="AW81" s="396"/>
      <c r="AX81" s="396"/>
      <c r="AY81" s="396"/>
      <c r="AZ81" s="396"/>
      <c r="BA81" s="396"/>
      <c r="BB81" s="396"/>
      <c r="BC81" s="396"/>
      <c r="BD81" s="396"/>
      <c r="BE81" s="397"/>
    </row>
    <row r="82" spans="1:79" ht="15.75" customHeight="1">
      <c r="A82" s="986">
        <v>70</v>
      </c>
      <c r="B82" s="986"/>
      <c r="C82" s="395" t="s">
        <v>1722</v>
      </c>
      <c r="D82" s="396"/>
      <c r="E82" s="396"/>
      <c r="F82" s="396"/>
      <c r="G82" s="396"/>
      <c r="H82" s="396"/>
      <c r="I82" s="396"/>
      <c r="J82" s="396"/>
      <c r="K82" s="397"/>
      <c r="L82" s="395" t="s">
        <v>602</v>
      </c>
      <c r="M82" s="396"/>
      <c r="N82" s="396"/>
      <c r="O82" s="396"/>
      <c r="P82" s="396"/>
      <c r="Q82" s="396"/>
      <c r="R82" s="397"/>
      <c r="S82" s="987"/>
      <c r="T82" s="988"/>
      <c r="U82" s="989"/>
      <c r="V82" s="990"/>
      <c r="W82" s="991"/>
      <c r="X82" s="992"/>
      <c r="Y82" s="392"/>
      <c r="Z82" s="393"/>
      <c r="AA82" s="393"/>
      <c r="AB82" s="394"/>
      <c r="AC82" s="993"/>
      <c r="AD82" s="994"/>
      <c r="AE82" s="993"/>
      <c r="AF82" s="995"/>
      <c r="AG82" s="994"/>
      <c r="AH82" s="993"/>
      <c r="AI82" s="995"/>
      <c r="AJ82" s="994"/>
      <c r="AK82" s="993"/>
      <c r="AL82" s="994"/>
      <c r="AM82" s="395"/>
      <c r="AN82" s="396"/>
      <c r="AO82" s="396"/>
      <c r="AP82" s="396"/>
      <c r="AQ82" s="396"/>
      <c r="AR82" s="397"/>
      <c r="AS82" s="395" t="s">
        <v>1726</v>
      </c>
      <c r="AT82" s="396"/>
      <c r="AU82" s="396"/>
      <c r="AV82" s="396"/>
      <c r="AW82" s="396"/>
      <c r="AX82" s="396"/>
      <c r="AY82" s="396"/>
      <c r="AZ82" s="396"/>
      <c r="BA82" s="396"/>
      <c r="BB82" s="396"/>
      <c r="BC82" s="396"/>
      <c r="BD82" s="396"/>
      <c r="BE82" s="397"/>
    </row>
    <row r="84" spans="1:79" s="61" customFormat="1">
      <c r="A84" s="377" t="s">
        <v>1736</v>
      </c>
      <c r="B84" s="378"/>
      <c r="C84" s="378"/>
      <c r="D84" s="378"/>
      <c r="E84" s="378"/>
      <c r="F84" s="378"/>
      <c r="G84" s="378"/>
      <c r="H84" s="378"/>
      <c r="I84" s="378"/>
      <c r="J84" s="378"/>
      <c r="K84" s="378"/>
      <c r="L84" s="378"/>
      <c r="M84" s="378"/>
      <c r="N84" s="378"/>
      <c r="O84" s="378"/>
      <c r="P84" s="378"/>
      <c r="Q84" s="378"/>
      <c r="R84" s="378"/>
      <c r="S84" s="378"/>
      <c r="T84" s="378"/>
      <c r="U84" s="378"/>
      <c r="V84" s="378"/>
      <c r="W84" s="378"/>
      <c r="X84" s="378"/>
      <c r="Y84" s="378"/>
      <c r="Z84" s="378"/>
      <c r="AA84" s="378"/>
      <c r="AB84" s="378"/>
      <c r="AC84" s="378"/>
      <c r="AD84" s="378"/>
      <c r="AE84" s="378"/>
      <c r="AF84" s="378"/>
      <c r="AG84" s="378"/>
      <c r="AH84" s="378"/>
      <c r="AI84" s="378"/>
      <c r="AJ84" s="378"/>
      <c r="AK84" s="378"/>
      <c r="AL84" s="378"/>
      <c r="AM84" s="378"/>
      <c r="AN84" s="378"/>
      <c r="AO84" s="378"/>
      <c r="AP84" s="378"/>
      <c r="AQ84" s="378"/>
      <c r="AR84" s="378"/>
      <c r="AS84" s="378"/>
      <c r="AT84" s="378"/>
      <c r="AU84" s="378"/>
      <c r="AV84" s="378"/>
      <c r="AW84" s="378"/>
      <c r="AX84" s="378"/>
      <c r="AY84" s="378"/>
      <c r="AZ84" s="378"/>
      <c r="BA84" s="378"/>
      <c r="BB84" s="378"/>
      <c r="BC84" s="378"/>
      <c r="BD84" s="378"/>
      <c r="BE84" s="378"/>
      <c r="BF84" s="378"/>
      <c r="BG84" s="378"/>
      <c r="BH84" s="378"/>
      <c r="BI84" s="378"/>
      <c r="BJ84" s="378"/>
      <c r="BK84" s="378"/>
      <c r="BL84" s="378"/>
      <c r="BM84" s="378"/>
      <c r="BN84" s="378"/>
      <c r="BO84" s="378"/>
      <c r="BP84" s="378"/>
      <c r="BQ84" s="378"/>
      <c r="BR84" s="378"/>
      <c r="BS84" s="378"/>
      <c r="BT84" s="378"/>
      <c r="BU84" s="378"/>
      <c r="BV84" s="378"/>
      <c r="BW84" s="378"/>
      <c r="BX84" s="378"/>
      <c r="BY84" s="378"/>
      <c r="BZ84" s="378"/>
      <c r="CA84" s="379"/>
    </row>
    <row r="85" spans="1:79" ht="15.75" customHeight="1">
      <c r="CA85" s="80"/>
    </row>
    <row r="86" spans="1:79" s="235" customFormat="1" ht="14.25">
      <c r="A86" s="234"/>
      <c r="B86" s="184" t="s">
        <v>269</v>
      </c>
      <c r="C86" s="185"/>
      <c r="D86" s="185"/>
      <c r="E86" s="185"/>
      <c r="F86" s="185"/>
      <c r="G86" s="185"/>
      <c r="H86" s="185"/>
      <c r="I86" s="186"/>
      <c r="J86" s="187" t="s">
        <v>1735</v>
      </c>
      <c r="K86" s="188"/>
      <c r="L86" s="188"/>
      <c r="M86" s="188"/>
      <c r="N86" s="188"/>
      <c r="O86" s="188"/>
      <c r="P86" s="188"/>
      <c r="Q86" s="188"/>
      <c r="R86" s="188"/>
      <c r="S86" s="188"/>
      <c r="T86" s="188"/>
      <c r="U86" s="188"/>
      <c r="V86" s="188"/>
      <c r="W86" s="188"/>
      <c r="X86" s="188"/>
      <c r="Y86" s="188"/>
      <c r="Z86" s="188"/>
      <c r="AA86" s="188"/>
      <c r="AB86" s="188"/>
      <c r="AC86" s="188"/>
      <c r="AD86" s="188"/>
      <c r="AE86" s="188"/>
      <c r="AF86" s="188"/>
      <c r="AG86" s="189"/>
      <c r="AH86" s="236"/>
      <c r="AI86" s="236"/>
      <c r="AJ86" s="236"/>
      <c r="AK86" s="236"/>
      <c r="AL86" s="236"/>
      <c r="AM86" s="236"/>
      <c r="AN86" s="236"/>
      <c r="AO86" s="236"/>
      <c r="AP86" s="236"/>
      <c r="AQ86" s="236"/>
      <c r="AR86" s="236"/>
      <c r="AS86" s="236"/>
      <c r="AT86" s="236"/>
      <c r="AU86" s="236"/>
      <c r="AV86" s="236"/>
      <c r="AW86" s="236"/>
      <c r="AX86" s="236"/>
      <c r="AY86" s="236"/>
      <c r="AZ86" s="236"/>
      <c r="BA86" s="236"/>
      <c r="BB86" s="236"/>
      <c r="BC86" s="236"/>
      <c r="BD86" s="236"/>
      <c r="BE86" s="236"/>
      <c r="BF86" s="236"/>
      <c r="BG86" s="236"/>
      <c r="BH86" s="236"/>
      <c r="BI86" s="236"/>
      <c r="BJ86" s="236"/>
      <c r="BK86" s="236"/>
      <c r="BL86" s="236"/>
      <c r="BM86" s="236"/>
      <c r="BN86" s="236"/>
      <c r="BO86" s="236"/>
      <c r="BP86" s="236"/>
      <c r="BQ86" s="236"/>
      <c r="BR86" s="236"/>
      <c r="BS86" s="236"/>
      <c r="BT86" s="236"/>
      <c r="BU86" s="236"/>
      <c r="BV86" s="236"/>
      <c r="BW86" s="236"/>
      <c r="BX86" s="236"/>
      <c r="BY86" s="236"/>
      <c r="BZ86" s="236"/>
      <c r="CA86" s="237"/>
    </row>
    <row r="87" spans="1:79" s="138" customFormat="1">
      <c r="A87" s="140"/>
      <c r="B87" s="238"/>
      <c r="V87" s="141"/>
      <c r="BJ87" s="223"/>
      <c r="BK87" s="223"/>
      <c r="CA87" s="239"/>
    </row>
    <row r="88" spans="1:79" s="223" customFormat="1" ht="12">
      <c r="A88" s="224"/>
      <c r="B88" s="240"/>
      <c r="C88" s="391" t="s">
        <v>340</v>
      </c>
      <c r="D88" s="391"/>
      <c r="E88" s="391"/>
      <c r="F88" s="391"/>
      <c r="G88" s="391"/>
      <c r="H88" s="391"/>
      <c r="I88" s="391"/>
      <c r="J88" s="391"/>
      <c r="K88" s="391"/>
      <c r="L88" s="391"/>
      <c r="M88" s="391"/>
      <c r="N88" s="391"/>
      <c r="O88" s="391"/>
      <c r="P88" s="391"/>
      <c r="Q88" s="391"/>
      <c r="R88" s="391"/>
      <c r="S88" s="391"/>
      <c r="T88" s="391"/>
      <c r="U88" s="391"/>
      <c r="V88" s="391"/>
      <c r="W88" s="391"/>
      <c r="X88" s="391"/>
      <c r="Y88" s="391"/>
      <c r="Z88" s="391"/>
      <c r="AA88" s="391"/>
      <c r="AB88" s="391"/>
      <c r="AC88" s="391"/>
      <c r="AD88" s="391"/>
      <c r="AE88" s="391"/>
      <c r="AF88" s="391"/>
      <c r="AG88" s="391"/>
      <c r="AH88" s="391"/>
      <c r="AI88" s="391"/>
      <c r="AJ88" s="391"/>
      <c r="AK88" s="391"/>
      <c r="AL88" s="391"/>
      <c r="AM88" s="391"/>
      <c r="AN88" s="391"/>
      <c r="AP88" s="224"/>
      <c r="AQ88" s="224"/>
      <c r="AR88" s="224"/>
      <c r="AS88" s="224"/>
      <c r="AT88" s="224"/>
      <c r="AU88" s="224"/>
      <c r="AV88" s="224"/>
      <c r="AW88" s="224"/>
      <c r="AX88" s="224"/>
      <c r="AY88" s="224"/>
      <c r="AZ88" s="224"/>
      <c r="BA88" s="224"/>
      <c r="BB88" s="224"/>
      <c r="BC88" s="224"/>
      <c r="CA88" s="241"/>
    </row>
    <row r="89" spans="1:79" s="223" customFormat="1" ht="12">
      <c r="A89" s="225"/>
      <c r="B89" s="242"/>
      <c r="C89" s="937" t="s">
        <v>341</v>
      </c>
      <c r="D89" s="938"/>
      <c r="E89" s="937" t="s">
        <v>342</v>
      </c>
      <c r="F89" s="939"/>
      <c r="G89" s="939"/>
      <c r="H89" s="939"/>
      <c r="I89" s="939"/>
      <c r="J89" s="939"/>
      <c r="K89" s="939"/>
      <c r="L89" s="939"/>
      <c r="M89" s="939"/>
      <c r="N89" s="938"/>
      <c r="O89" s="937" t="s">
        <v>254</v>
      </c>
      <c r="P89" s="939"/>
      <c r="Q89" s="939"/>
      <c r="R89" s="939"/>
      <c r="S89" s="938"/>
      <c r="T89" s="937" t="s">
        <v>255</v>
      </c>
      <c r="U89" s="939"/>
      <c r="V89" s="939"/>
      <c r="W89" s="938"/>
      <c r="X89" s="937" t="s">
        <v>173</v>
      </c>
      <c r="Y89" s="939"/>
      <c r="Z89" s="939"/>
      <c r="AA89" s="939"/>
      <c r="AB89" s="939"/>
      <c r="AC89" s="939"/>
      <c r="AD89" s="939"/>
      <c r="AE89" s="939"/>
      <c r="AF89" s="939"/>
      <c r="AG89" s="939"/>
      <c r="AH89" s="939"/>
      <c r="AI89" s="939"/>
      <c r="AJ89" s="939"/>
      <c r="AK89" s="939"/>
      <c r="AL89" s="939"/>
      <c r="AM89" s="939"/>
      <c r="AN89" s="938"/>
      <c r="AP89" s="225"/>
      <c r="AQ89" s="225"/>
      <c r="AR89" s="225"/>
      <c r="AS89" s="225"/>
      <c r="AT89" s="225"/>
      <c r="AU89" s="225"/>
      <c r="AV89" s="225"/>
      <c r="AW89" s="225"/>
      <c r="AX89" s="225"/>
      <c r="AY89" s="225"/>
      <c r="AZ89" s="225"/>
      <c r="BA89" s="225"/>
      <c r="BB89" s="225"/>
      <c r="BC89" s="225"/>
      <c r="CA89" s="241"/>
    </row>
    <row r="90" spans="1:79" s="223" customFormat="1" ht="12">
      <c r="A90" s="225"/>
      <c r="B90" s="242"/>
      <c r="C90" s="973">
        <v>1</v>
      </c>
      <c r="D90" s="974"/>
      <c r="E90" s="944" t="s">
        <v>343</v>
      </c>
      <c r="F90" s="945"/>
      <c r="G90" s="945"/>
      <c r="H90" s="945"/>
      <c r="I90" s="945"/>
      <c r="J90" s="945"/>
      <c r="K90" s="945"/>
      <c r="L90" s="945"/>
      <c r="M90" s="945"/>
      <c r="N90" s="946"/>
      <c r="O90" s="944" t="s">
        <v>344</v>
      </c>
      <c r="P90" s="945"/>
      <c r="Q90" s="945"/>
      <c r="R90" s="945"/>
      <c r="S90" s="946"/>
      <c r="T90" s="944" t="s">
        <v>1651</v>
      </c>
      <c r="U90" s="945"/>
      <c r="V90" s="945"/>
      <c r="W90" s="946"/>
      <c r="X90" s="944"/>
      <c r="Y90" s="945"/>
      <c r="Z90" s="945"/>
      <c r="AA90" s="945"/>
      <c r="AB90" s="945"/>
      <c r="AC90" s="945"/>
      <c r="AD90" s="945"/>
      <c r="AE90" s="945"/>
      <c r="AF90" s="945"/>
      <c r="AG90" s="945"/>
      <c r="AH90" s="945"/>
      <c r="AI90" s="945"/>
      <c r="AJ90" s="945"/>
      <c r="AK90" s="945"/>
      <c r="AL90" s="945"/>
      <c r="AM90" s="945"/>
      <c r="AN90" s="946"/>
      <c r="AP90" s="225"/>
      <c r="AQ90" s="225"/>
      <c r="AR90" s="225"/>
      <c r="AS90" s="225"/>
      <c r="AT90" s="225"/>
      <c r="AU90" s="225"/>
      <c r="AV90" s="225"/>
      <c r="AW90" s="225"/>
      <c r="AX90" s="225"/>
      <c r="AY90" s="225"/>
      <c r="AZ90" s="225"/>
      <c r="BA90" s="225"/>
      <c r="BB90" s="225"/>
      <c r="BC90" s="225"/>
      <c r="CA90" s="241"/>
    </row>
    <row r="91" spans="1:79" s="223" customFormat="1" ht="12">
      <c r="A91" s="226"/>
      <c r="B91" s="243"/>
      <c r="C91" s="973">
        <v>2</v>
      </c>
      <c r="D91" s="974"/>
      <c r="E91" s="944" t="s">
        <v>1735</v>
      </c>
      <c r="F91" s="945"/>
      <c r="G91" s="945"/>
      <c r="H91" s="945"/>
      <c r="I91" s="945"/>
      <c r="J91" s="945"/>
      <c r="K91" s="945"/>
      <c r="L91" s="945"/>
      <c r="M91" s="945"/>
      <c r="N91" s="946"/>
      <c r="O91" s="944" t="s">
        <v>344</v>
      </c>
      <c r="P91" s="945"/>
      <c r="Q91" s="945"/>
      <c r="R91" s="945"/>
      <c r="S91" s="946"/>
      <c r="T91" s="944" t="s">
        <v>258</v>
      </c>
      <c r="U91" s="945"/>
      <c r="V91" s="945"/>
      <c r="W91" s="946"/>
      <c r="X91" s="944"/>
      <c r="Y91" s="945"/>
      <c r="Z91" s="945"/>
      <c r="AA91" s="945"/>
      <c r="AB91" s="945"/>
      <c r="AC91" s="945"/>
      <c r="AD91" s="945"/>
      <c r="AE91" s="945"/>
      <c r="AF91" s="945"/>
      <c r="AG91" s="945"/>
      <c r="AH91" s="945"/>
      <c r="AI91" s="945"/>
      <c r="AJ91" s="945"/>
      <c r="AK91" s="945"/>
      <c r="AL91" s="945"/>
      <c r="AM91" s="945"/>
      <c r="AN91" s="946"/>
      <c r="AP91" s="225"/>
      <c r="AQ91" s="225"/>
      <c r="AR91" s="225"/>
      <c r="AS91" s="226"/>
      <c r="AT91" s="226"/>
      <c r="AU91" s="226"/>
      <c r="AV91" s="226"/>
      <c r="AW91" s="226"/>
      <c r="AX91" s="226"/>
      <c r="AY91" s="226"/>
      <c r="AZ91" s="226"/>
      <c r="BA91" s="226"/>
      <c r="BB91" s="226"/>
      <c r="BC91" s="226"/>
      <c r="CA91" s="241"/>
    </row>
    <row r="92" spans="1:79" s="223" customFormat="1" ht="12">
      <c r="A92" s="226"/>
      <c r="B92" s="243"/>
      <c r="C92" s="227"/>
      <c r="D92" s="227"/>
      <c r="E92" s="225"/>
      <c r="F92" s="225"/>
      <c r="G92" s="225"/>
      <c r="H92" s="225"/>
      <c r="I92" s="225"/>
      <c r="J92" s="225"/>
      <c r="K92" s="225"/>
      <c r="L92" s="225"/>
      <c r="M92" s="225"/>
      <c r="N92" s="225"/>
      <c r="O92" s="225"/>
      <c r="P92" s="225"/>
      <c r="Q92" s="225"/>
      <c r="R92" s="225"/>
      <c r="S92" s="225"/>
      <c r="T92" s="225"/>
      <c r="U92" s="225"/>
      <c r="V92" s="225"/>
      <c r="W92" s="225"/>
      <c r="X92" s="225"/>
      <c r="Y92" s="225"/>
      <c r="Z92" s="225"/>
      <c r="AA92" s="225"/>
      <c r="AB92" s="225"/>
      <c r="AC92" s="225"/>
      <c r="AD92" s="225"/>
      <c r="AE92" s="225"/>
      <c r="AF92" s="225"/>
      <c r="AG92" s="225"/>
      <c r="AH92" s="225"/>
      <c r="AI92" s="225"/>
      <c r="AJ92" s="225"/>
      <c r="AK92" s="225"/>
      <c r="AL92" s="225"/>
      <c r="AM92" s="225"/>
      <c r="AN92" s="225"/>
      <c r="AO92" s="225"/>
      <c r="AP92" s="225"/>
      <c r="AQ92" s="225"/>
      <c r="AR92" s="225"/>
      <c r="AS92" s="225"/>
      <c r="AT92" s="225"/>
      <c r="AU92" s="225"/>
      <c r="AV92" s="225"/>
      <c r="AW92" s="225"/>
      <c r="AX92" s="225"/>
      <c r="AY92" s="225"/>
      <c r="AZ92" s="225"/>
      <c r="BA92" s="225"/>
      <c r="BB92" s="225"/>
      <c r="BC92" s="226"/>
      <c r="CA92" s="241"/>
    </row>
    <row r="93" spans="1:79" s="223" customFormat="1" ht="12">
      <c r="A93" s="225"/>
      <c r="B93" s="242"/>
      <c r="C93" s="229" t="s">
        <v>345</v>
      </c>
      <c r="E93" s="225"/>
      <c r="F93" s="225"/>
      <c r="G93" s="225"/>
      <c r="H93" s="225"/>
      <c r="I93" s="225"/>
      <c r="J93" s="225"/>
      <c r="K93" s="225"/>
      <c r="L93" s="225"/>
      <c r="M93" s="225"/>
      <c r="N93" s="225"/>
      <c r="O93" s="225"/>
      <c r="P93" s="225"/>
      <c r="Q93" s="225"/>
      <c r="R93" s="225"/>
      <c r="S93" s="225"/>
      <c r="T93" s="225"/>
      <c r="U93" s="225"/>
      <c r="V93" s="225"/>
      <c r="W93" s="225"/>
      <c r="X93" s="225"/>
      <c r="Y93" s="225"/>
      <c r="Z93" s="225"/>
      <c r="AA93" s="225"/>
      <c r="AB93" s="225"/>
      <c r="AC93" s="225"/>
      <c r="AD93" s="225"/>
      <c r="AE93" s="225"/>
      <c r="AF93" s="225"/>
      <c r="AG93" s="225"/>
      <c r="AH93" s="225"/>
      <c r="AI93" s="225"/>
      <c r="AJ93" s="225"/>
      <c r="AK93" s="225"/>
      <c r="AL93" s="225"/>
      <c r="AM93" s="225"/>
      <c r="AN93" s="225"/>
      <c r="AO93" s="225"/>
      <c r="AP93" s="225"/>
      <c r="AQ93" s="225"/>
      <c r="AR93" s="225"/>
      <c r="AS93" s="225"/>
      <c r="AT93" s="225"/>
      <c r="AU93" s="225"/>
      <c r="AV93" s="225"/>
      <c r="AW93" s="225"/>
      <c r="AX93" s="225"/>
      <c r="AY93" s="225"/>
      <c r="AZ93" s="225"/>
      <c r="BA93" s="225"/>
      <c r="BB93" s="225"/>
      <c r="BC93" s="225"/>
      <c r="CA93" s="241"/>
    </row>
    <row r="94" spans="1:79" s="223" customFormat="1" ht="12">
      <c r="A94" s="225"/>
      <c r="B94" s="242"/>
      <c r="C94" s="229"/>
      <c r="E94" s="225"/>
      <c r="F94" s="225"/>
      <c r="G94" s="225"/>
      <c r="H94" s="225"/>
      <c r="I94" s="225"/>
      <c r="J94" s="225"/>
      <c r="K94" s="225"/>
      <c r="L94" s="225"/>
      <c r="M94" s="225"/>
      <c r="N94" s="225"/>
      <c r="O94" s="225"/>
      <c r="P94" s="225"/>
      <c r="Q94" s="225"/>
      <c r="R94" s="225"/>
      <c r="S94" s="225"/>
      <c r="T94" s="225"/>
      <c r="U94" s="225"/>
      <c r="V94" s="225"/>
      <c r="W94" s="225"/>
      <c r="X94" s="225"/>
      <c r="Y94" s="225"/>
      <c r="Z94" s="225"/>
      <c r="AA94" s="225"/>
      <c r="AB94" s="225"/>
      <c r="AC94" s="225"/>
      <c r="AD94" s="225"/>
      <c r="AE94" s="225"/>
      <c r="AF94" s="225"/>
      <c r="AG94" s="225"/>
      <c r="AH94" s="225"/>
      <c r="AI94" s="225"/>
      <c r="AJ94" s="225"/>
      <c r="AK94" s="225"/>
      <c r="AL94" s="225"/>
      <c r="AM94" s="225"/>
      <c r="AN94" s="225"/>
      <c r="AO94" s="225"/>
      <c r="AP94" s="225"/>
      <c r="AQ94" s="225"/>
      <c r="AR94" s="225"/>
      <c r="AS94" s="225"/>
      <c r="AT94" s="225"/>
      <c r="AU94" s="225"/>
      <c r="AV94" s="225"/>
      <c r="AW94" s="225"/>
      <c r="AX94" s="225"/>
      <c r="AY94" s="225"/>
      <c r="AZ94" s="225"/>
      <c r="BA94" s="225"/>
      <c r="BB94" s="225"/>
      <c r="BC94" s="225"/>
      <c r="CA94" s="241"/>
    </row>
    <row r="95" spans="1:79" s="223" customFormat="1" ht="12">
      <c r="A95" s="225"/>
      <c r="B95" s="242"/>
      <c r="C95" s="229"/>
      <c r="E95" s="225"/>
      <c r="F95" s="225"/>
      <c r="G95" s="225"/>
      <c r="H95" s="225"/>
      <c r="I95" s="225"/>
      <c r="J95" s="225"/>
      <c r="K95" s="225"/>
      <c r="L95" s="225"/>
      <c r="M95" s="225"/>
      <c r="N95" s="225"/>
      <c r="O95" s="225"/>
      <c r="P95" s="225"/>
      <c r="Q95" s="225"/>
      <c r="R95" s="225"/>
      <c r="S95" s="225"/>
      <c r="T95" s="225"/>
      <c r="U95" s="225"/>
      <c r="V95" s="225"/>
      <c r="W95" s="225"/>
      <c r="X95" s="225"/>
      <c r="Y95" s="225"/>
      <c r="Z95" s="225"/>
      <c r="AA95" s="225"/>
      <c r="AB95" s="225"/>
      <c r="AC95" s="225"/>
      <c r="AD95" s="225"/>
      <c r="AE95" s="225"/>
      <c r="AF95" s="225"/>
      <c r="AG95" s="225"/>
      <c r="AH95" s="225"/>
      <c r="AI95" s="225"/>
      <c r="AJ95" s="225"/>
      <c r="AK95" s="225"/>
      <c r="AL95" s="225"/>
      <c r="AM95" s="225"/>
      <c r="AN95" s="225"/>
      <c r="AO95" s="225"/>
      <c r="AP95" s="225"/>
      <c r="AQ95" s="225"/>
      <c r="AR95" s="225"/>
      <c r="AS95" s="225"/>
      <c r="AT95" s="225"/>
      <c r="AU95" s="225"/>
      <c r="AV95" s="225"/>
      <c r="AW95" s="225"/>
      <c r="AX95" s="225"/>
      <c r="AY95" s="225"/>
      <c r="AZ95" s="225"/>
      <c r="BA95" s="225"/>
      <c r="BB95" s="225"/>
      <c r="BC95" s="225"/>
      <c r="CA95" s="241"/>
    </row>
    <row r="96" spans="1:79" s="223" customFormat="1" ht="12">
      <c r="A96" s="225"/>
      <c r="B96" s="242"/>
      <c r="C96" s="229"/>
      <c r="E96" s="225"/>
      <c r="F96" s="225"/>
      <c r="G96" s="225"/>
      <c r="H96" s="225"/>
      <c r="I96" s="225"/>
      <c r="J96" s="225"/>
      <c r="K96" s="225"/>
      <c r="L96" s="225"/>
      <c r="M96" s="225"/>
      <c r="N96" s="225"/>
      <c r="O96" s="225"/>
      <c r="P96" s="225"/>
      <c r="Q96" s="225"/>
      <c r="R96" s="225"/>
      <c r="S96" s="225"/>
      <c r="T96" s="225"/>
      <c r="U96" s="225"/>
      <c r="V96" s="225"/>
      <c r="W96" s="225"/>
      <c r="X96" s="225"/>
      <c r="Y96" s="225"/>
      <c r="Z96" s="225"/>
      <c r="AA96" s="225"/>
      <c r="AB96" s="225"/>
      <c r="AC96" s="225"/>
      <c r="AD96" s="225"/>
      <c r="AE96" s="225"/>
      <c r="AF96" s="225"/>
      <c r="AG96" s="225"/>
      <c r="AH96" s="225"/>
      <c r="AI96" s="225"/>
      <c r="AJ96" s="225"/>
      <c r="AK96" s="225"/>
      <c r="AL96" s="225"/>
      <c r="AM96" s="225"/>
      <c r="AN96" s="225"/>
      <c r="AO96" s="225"/>
      <c r="AP96" s="225"/>
      <c r="AQ96" s="225"/>
      <c r="AR96" s="225"/>
      <c r="AS96" s="225"/>
      <c r="AT96" s="225"/>
      <c r="AU96" s="225"/>
      <c r="AV96" s="225"/>
      <c r="AW96" s="225"/>
      <c r="AX96" s="225"/>
      <c r="AY96" s="225"/>
      <c r="AZ96" s="225"/>
      <c r="BA96" s="225"/>
      <c r="BB96" s="225"/>
      <c r="BC96" s="225"/>
      <c r="CA96" s="241"/>
    </row>
    <row r="97" spans="1:79" s="223" customFormat="1" ht="12">
      <c r="A97" s="225"/>
      <c r="B97" s="242"/>
      <c r="C97" s="229"/>
      <c r="E97" s="225"/>
      <c r="F97" s="225"/>
      <c r="G97" s="225"/>
      <c r="H97" s="225"/>
      <c r="I97" s="225"/>
      <c r="J97" s="225"/>
      <c r="K97" s="225"/>
      <c r="L97" s="225"/>
      <c r="M97" s="225"/>
      <c r="N97" s="225"/>
      <c r="O97" s="225"/>
      <c r="P97" s="225"/>
      <c r="Q97" s="225"/>
      <c r="R97" s="225"/>
      <c r="S97" s="225"/>
      <c r="T97" s="225"/>
      <c r="U97" s="225"/>
      <c r="V97" s="225"/>
      <c r="W97" s="225"/>
      <c r="X97" s="225"/>
      <c r="Y97" s="225"/>
      <c r="Z97" s="225"/>
      <c r="AA97" s="225"/>
      <c r="AB97" s="225"/>
      <c r="AC97" s="225"/>
      <c r="AD97" s="225"/>
      <c r="AE97" s="225"/>
      <c r="AF97" s="225"/>
      <c r="AG97" s="225"/>
      <c r="AH97" s="225"/>
      <c r="AI97" s="225"/>
      <c r="AJ97" s="225"/>
      <c r="AK97" s="225"/>
      <c r="AL97" s="225"/>
      <c r="AM97" s="225"/>
      <c r="AN97" s="225"/>
      <c r="AO97" s="225"/>
      <c r="AP97" s="225"/>
      <c r="AQ97" s="225"/>
      <c r="AR97" s="225"/>
      <c r="AS97" s="225"/>
      <c r="AT97" s="225"/>
      <c r="AU97" s="225"/>
      <c r="AV97" s="225"/>
      <c r="AW97" s="225"/>
      <c r="AX97" s="225"/>
      <c r="AY97" s="225"/>
      <c r="AZ97" s="225"/>
      <c r="BA97" s="225"/>
      <c r="BB97" s="225"/>
      <c r="BC97" s="225"/>
      <c r="CA97" s="241"/>
    </row>
    <row r="98" spans="1:79" s="223" customFormat="1" ht="12">
      <c r="A98" s="225"/>
      <c r="B98" s="242"/>
      <c r="C98" s="229"/>
      <c r="E98" s="225"/>
      <c r="F98" s="225"/>
      <c r="G98" s="225"/>
      <c r="H98" s="225"/>
      <c r="I98" s="225"/>
      <c r="J98" s="225"/>
      <c r="K98" s="225"/>
      <c r="L98" s="225"/>
      <c r="M98" s="225"/>
      <c r="N98" s="225"/>
      <c r="O98" s="225"/>
      <c r="P98" s="225"/>
      <c r="Q98" s="225"/>
      <c r="R98" s="225"/>
      <c r="S98" s="225"/>
      <c r="T98" s="225"/>
      <c r="U98" s="225"/>
      <c r="V98" s="225"/>
      <c r="W98" s="225"/>
      <c r="X98" s="225"/>
      <c r="Y98" s="225"/>
      <c r="Z98" s="225"/>
      <c r="AA98" s="225"/>
      <c r="AB98" s="225"/>
      <c r="AC98" s="225"/>
      <c r="AD98" s="225"/>
      <c r="AE98" s="225"/>
      <c r="AF98" s="225"/>
      <c r="AG98" s="225"/>
      <c r="AH98" s="225"/>
      <c r="AI98" s="225"/>
      <c r="AJ98" s="225"/>
      <c r="AK98" s="225"/>
      <c r="AL98" s="225"/>
      <c r="AM98" s="225"/>
      <c r="AN98" s="225"/>
      <c r="AO98" s="225"/>
      <c r="AP98" s="225"/>
      <c r="AQ98" s="225"/>
      <c r="AR98" s="225"/>
      <c r="AS98" s="225"/>
      <c r="AT98" s="225"/>
      <c r="AU98" s="225"/>
      <c r="AV98" s="225"/>
      <c r="AW98" s="225"/>
      <c r="AX98" s="225"/>
      <c r="AY98" s="225"/>
      <c r="AZ98" s="225"/>
      <c r="BA98" s="225"/>
      <c r="BB98" s="225"/>
      <c r="BC98" s="225"/>
      <c r="CA98" s="241"/>
    </row>
    <row r="99" spans="1:79" s="223" customFormat="1" ht="12">
      <c r="A99" s="225"/>
      <c r="B99" s="242"/>
      <c r="C99" s="225"/>
      <c r="D99" s="227"/>
      <c r="E99" s="225"/>
      <c r="F99" s="225"/>
      <c r="G99" s="225"/>
      <c r="H99" s="225"/>
      <c r="I99" s="225"/>
      <c r="J99" s="225"/>
      <c r="K99" s="225"/>
      <c r="L99" s="225"/>
      <c r="M99" s="225"/>
      <c r="N99" s="225"/>
      <c r="O99" s="225"/>
      <c r="P99" s="225"/>
      <c r="Q99" s="225"/>
      <c r="R99" s="225"/>
      <c r="S99" s="225"/>
      <c r="T99" s="225"/>
      <c r="U99" s="225"/>
      <c r="V99" s="225"/>
      <c r="W99" s="225"/>
      <c r="X99" s="225"/>
      <c r="Y99" s="225"/>
      <c r="Z99" s="225"/>
      <c r="AA99" s="225"/>
      <c r="AB99" s="225"/>
      <c r="AC99" s="225"/>
      <c r="AD99" s="225"/>
      <c r="AE99" s="225"/>
      <c r="AF99" s="225"/>
      <c r="AG99" s="225"/>
      <c r="AH99" s="225"/>
      <c r="AI99" s="225"/>
      <c r="AJ99" s="225"/>
      <c r="AK99" s="225"/>
      <c r="AL99" s="225"/>
      <c r="AM99" s="225"/>
      <c r="AN99" s="225"/>
      <c r="AO99" s="225"/>
      <c r="AP99" s="225"/>
      <c r="AQ99" s="225"/>
      <c r="AR99" s="225"/>
      <c r="AS99" s="225"/>
      <c r="AT99" s="225"/>
      <c r="AU99" s="225"/>
      <c r="AV99" s="225"/>
      <c r="AW99" s="225"/>
      <c r="AX99" s="225"/>
      <c r="AY99" s="225"/>
      <c r="AZ99" s="225"/>
      <c r="BA99" s="225"/>
      <c r="BB99" s="225"/>
      <c r="BC99" s="225"/>
      <c r="CA99" s="241"/>
    </row>
    <row r="100" spans="1:79" s="223" customFormat="1" ht="12">
      <c r="A100" s="229"/>
      <c r="B100" s="244"/>
      <c r="C100" s="229"/>
      <c r="D100" s="229"/>
      <c r="E100" s="229"/>
      <c r="F100" s="229"/>
      <c r="G100" s="229"/>
      <c r="H100" s="229"/>
      <c r="I100" s="229"/>
      <c r="J100" s="229"/>
      <c r="K100" s="229"/>
      <c r="L100" s="229"/>
      <c r="M100" s="229"/>
      <c r="N100" s="229"/>
      <c r="O100" s="229"/>
      <c r="P100" s="229"/>
      <c r="Q100" s="229"/>
      <c r="R100" s="229"/>
      <c r="S100" s="229"/>
      <c r="T100" s="229"/>
      <c r="U100" s="229"/>
      <c r="V100" s="229"/>
      <c r="W100" s="229"/>
      <c r="X100" s="229"/>
      <c r="Y100" s="229"/>
      <c r="Z100" s="229"/>
      <c r="AA100" s="229"/>
      <c r="AB100" s="229"/>
      <c r="AC100" s="229"/>
      <c r="AD100" s="229"/>
      <c r="AE100" s="229"/>
      <c r="AF100" s="229"/>
      <c r="AG100" s="229"/>
      <c r="AH100" s="229"/>
      <c r="AI100" s="229"/>
      <c r="AJ100" s="229"/>
      <c r="AK100" s="229"/>
      <c r="AL100" s="229"/>
      <c r="AM100" s="229"/>
      <c r="AN100" s="229"/>
      <c r="AO100" s="229"/>
      <c r="AP100" s="229"/>
      <c r="AQ100" s="229"/>
      <c r="AR100" s="229"/>
      <c r="AS100" s="229"/>
      <c r="AT100" s="229"/>
      <c r="AU100" s="229"/>
      <c r="AV100" s="229"/>
      <c r="AW100" s="229"/>
      <c r="AX100" s="229"/>
      <c r="AY100" s="229"/>
      <c r="AZ100" s="229"/>
      <c r="BA100" s="229"/>
      <c r="BB100" s="229"/>
      <c r="BC100" s="229"/>
      <c r="CA100" s="241"/>
    </row>
    <row r="101" spans="1:79" s="223" customFormat="1" ht="12">
      <c r="A101" s="225"/>
      <c r="B101" s="242"/>
      <c r="C101" s="391" t="s">
        <v>346</v>
      </c>
      <c r="D101" s="391"/>
      <c r="E101" s="391"/>
      <c r="F101" s="391"/>
      <c r="G101" s="391"/>
      <c r="H101" s="391"/>
      <c r="I101" s="391"/>
      <c r="J101" s="391"/>
      <c r="K101" s="391"/>
      <c r="L101" s="391"/>
      <c r="M101" s="391"/>
      <c r="N101" s="391"/>
      <c r="O101" s="391"/>
      <c r="P101" s="391"/>
      <c r="Q101" s="391"/>
      <c r="R101" s="391"/>
      <c r="S101" s="391"/>
      <c r="T101" s="391"/>
      <c r="U101" s="391"/>
      <c r="V101" s="391"/>
      <c r="W101" s="391"/>
      <c r="X101" s="391"/>
      <c r="Y101" s="391"/>
      <c r="Z101" s="391"/>
      <c r="AA101" s="391"/>
      <c r="AB101" s="391"/>
      <c r="AC101" s="391"/>
      <c r="AD101" s="391"/>
      <c r="AE101" s="391"/>
      <c r="AF101" s="391"/>
      <c r="AG101" s="391"/>
      <c r="AH101" s="391"/>
      <c r="AI101" s="391"/>
      <c r="AJ101" s="391"/>
      <c r="AK101" s="391"/>
      <c r="AL101" s="391"/>
      <c r="AM101" s="391"/>
      <c r="AN101" s="391"/>
      <c r="AO101" s="391"/>
      <c r="AP101" s="391"/>
      <c r="AQ101" s="391"/>
      <c r="AR101" s="391"/>
      <c r="AS101" s="391"/>
      <c r="AT101" s="391"/>
      <c r="AU101" s="391"/>
      <c r="AV101" s="391"/>
      <c r="AW101" s="391"/>
      <c r="AX101" s="391"/>
      <c r="AY101" s="391"/>
      <c r="AZ101" s="391"/>
      <c r="BA101" s="391"/>
      <c r="BB101" s="391"/>
      <c r="BC101" s="225"/>
      <c r="CA101" s="241"/>
    </row>
    <row r="102" spans="1:79" s="223" customFormat="1" ht="12">
      <c r="A102" s="225"/>
      <c r="B102" s="242"/>
      <c r="C102" s="937" t="s">
        <v>286</v>
      </c>
      <c r="D102" s="939"/>
      <c r="E102" s="939"/>
      <c r="F102" s="939"/>
      <c r="G102" s="939"/>
      <c r="H102" s="939"/>
      <c r="I102" s="939"/>
      <c r="J102" s="938"/>
      <c r="K102" s="937" t="s">
        <v>333</v>
      </c>
      <c r="L102" s="939"/>
      <c r="M102" s="939"/>
      <c r="N102" s="939"/>
      <c r="O102" s="939"/>
      <c r="P102" s="939"/>
      <c r="Q102" s="939"/>
      <c r="R102" s="939"/>
      <c r="S102" s="939"/>
      <c r="T102" s="939"/>
      <c r="U102" s="939"/>
      <c r="V102" s="939"/>
      <c r="W102" s="939"/>
      <c r="X102" s="939"/>
      <c r="Y102" s="939"/>
      <c r="Z102" s="939"/>
      <c r="AA102" s="939"/>
      <c r="AB102" s="939"/>
      <c r="AC102" s="939"/>
      <c r="AD102" s="939"/>
      <c r="AE102" s="939"/>
      <c r="AF102" s="939"/>
      <c r="AG102" s="939"/>
      <c r="AH102" s="939"/>
      <c r="AI102" s="939"/>
      <c r="AJ102" s="939"/>
      <c r="AK102" s="939"/>
      <c r="AL102" s="939"/>
      <c r="AM102" s="939"/>
      <c r="AN102" s="938"/>
      <c r="AO102" s="225"/>
      <c r="AP102" s="225"/>
      <c r="AQ102" s="225"/>
      <c r="AR102" s="225"/>
      <c r="AS102" s="225"/>
      <c r="AT102" s="225"/>
      <c r="AU102" s="225"/>
      <c r="AV102" s="225"/>
      <c r="AW102" s="225"/>
      <c r="AX102" s="225"/>
      <c r="AY102" s="225"/>
      <c r="AZ102" s="225"/>
      <c r="BA102" s="225"/>
      <c r="BB102" s="225"/>
      <c r="BC102" s="225"/>
      <c r="CA102" s="241"/>
    </row>
    <row r="103" spans="1:79" s="223" customFormat="1" ht="12">
      <c r="A103" s="225"/>
      <c r="B103" s="242"/>
      <c r="C103" s="981" t="s">
        <v>123</v>
      </c>
      <c r="D103" s="982"/>
      <c r="E103" s="982"/>
      <c r="F103" s="982"/>
      <c r="G103" s="982"/>
      <c r="H103" s="982"/>
      <c r="I103" s="982"/>
      <c r="J103" s="967"/>
      <c r="K103" s="981" t="s">
        <v>1735</v>
      </c>
      <c r="L103" s="982"/>
      <c r="M103" s="982"/>
      <c r="N103" s="982"/>
      <c r="O103" s="982"/>
      <c r="P103" s="982"/>
      <c r="Q103" s="982"/>
      <c r="R103" s="982"/>
      <c r="S103" s="982"/>
      <c r="T103" s="982"/>
      <c r="U103" s="982"/>
      <c r="V103" s="982"/>
      <c r="W103" s="982"/>
      <c r="X103" s="982"/>
      <c r="Y103" s="982"/>
      <c r="Z103" s="982"/>
      <c r="AA103" s="982"/>
      <c r="AB103" s="982"/>
      <c r="AC103" s="982"/>
      <c r="AD103" s="982"/>
      <c r="AE103" s="982"/>
      <c r="AF103" s="982"/>
      <c r="AG103" s="982"/>
      <c r="AH103" s="982"/>
      <c r="AI103" s="982"/>
      <c r="AJ103" s="982"/>
      <c r="AK103" s="982"/>
      <c r="AL103" s="982"/>
      <c r="AM103" s="982"/>
      <c r="AN103" s="967"/>
      <c r="AO103" s="225"/>
      <c r="AP103" s="225"/>
      <c r="AQ103" s="225"/>
      <c r="AR103" s="225"/>
      <c r="AS103" s="225"/>
      <c r="AT103" s="225"/>
      <c r="AU103" s="225"/>
      <c r="AV103" s="225"/>
      <c r="AW103" s="225"/>
      <c r="AX103" s="225"/>
      <c r="AY103" s="225"/>
      <c r="AZ103" s="225"/>
      <c r="BA103" s="225"/>
      <c r="BB103" s="225"/>
      <c r="BC103" s="225"/>
      <c r="CA103" s="241"/>
    </row>
    <row r="104" spans="1:79" s="223" customFormat="1" ht="12">
      <c r="A104" s="225"/>
      <c r="B104" s="242"/>
      <c r="C104" s="975" t="s">
        <v>291</v>
      </c>
      <c r="D104" s="976"/>
      <c r="E104" s="976"/>
      <c r="F104" s="976"/>
      <c r="G104" s="976"/>
      <c r="H104" s="976"/>
      <c r="I104" s="976"/>
      <c r="J104" s="977"/>
      <c r="K104" s="937" t="s">
        <v>292</v>
      </c>
      <c r="L104" s="939"/>
      <c r="M104" s="939"/>
      <c r="N104" s="939"/>
      <c r="O104" s="939"/>
      <c r="P104" s="939"/>
      <c r="Q104" s="939"/>
      <c r="R104" s="939"/>
      <c r="S104" s="938"/>
      <c r="T104" s="937" t="s">
        <v>293</v>
      </c>
      <c r="U104" s="939"/>
      <c r="V104" s="939"/>
      <c r="W104" s="939"/>
      <c r="X104" s="939"/>
      <c r="Y104" s="939"/>
      <c r="Z104" s="939"/>
      <c r="AA104" s="939"/>
      <c r="AB104" s="938"/>
      <c r="AC104" s="937" t="s">
        <v>294</v>
      </c>
      <c r="AD104" s="939"/>
      <c r="AE104" s="939"/>
      <c r="AF104" s="939"/>
      <c r="AG104" s="939"/>
      <c r="AH104" s="939"/>
      <c r="AI104" s="939"/>
      <c r="AJ104" s="939"/>
      <c r="AK104" s="939"/>
      <c r="AL104" s="939"/>
      <c r="AM104" s="939"/>
      <c r="AN104" s="938"/>
      <c r="AO104" s="225"/>
      <c r="AP104" s="225"/>
      <c r="AQ104" s="225"/>
      <c r="AR104" s="225"/>
      <c r="AS104" s="225"/>
      <c r="AT104" s="225"/>
      <c r="AU104" s="225"/>
      <c r="AV104" s="225"/>
      <c r="AW104" s="225"/>
      <c r="AX104" s="225"/>
      <c r="AY104" s="225"/>
      <c r="AZ104" s="225"/>
      <c r="BA104" s="225"/>
      <c r="BB104" s="225"/>
      <c r="BC104" s="225"/>
      <c r="CA104" s="241"/>
    </row>
    <row r="105" spans="1:79" s="223" customFormat="1" ht="12">
      <c r="A105" s="225"/>
      <c r="B105" s="242"/>
      <c r="C105" s="983"/>
      <c r="D105" s="984"/>
      <c r="E105" s="984"/>
      <c r="F105" s="984"/>
      <c r="G105" s="984"/>
      <c r="H105" s="984"/>
      <c r="I105" s="984"/>
      <c r="J105" s="985"/>
      <c r="K105" s="944" t="s">
        <v>295</v>
      </c>
      <c r="L105" s="945"/>
      <c r="M105" s="945"/>
      <c r="N105" s="945"/>
      <c r="O105" s="945"/>
      <c r="P105" s="945"/>
      <c r="Q105" s="945"/>
      <c r="R105" s="945"/>
      <c r="S105" s="946"/>
      <c r="T105" s="944"/>
      <c r="U105" s="945"/>
      <c r="V105" s="945"/>
      <c r="W105" s="945"/>
      <c r="X105" s="945"/>
      <c r="Y105" s="945"/>
      <c r="Z105" s="945"/>
      <c r="AA105" s="945"/>
      <c r="AB105" s="946"/>
      <c r="AC105" s="944" t="s">
        <v>297</v>
      </c>
      <c r="AD105" s="945"/>
      <c r="AE105" s="945"/>
      <c r="AF105" s="945"/>
      <c r="AG105" s="945"/>
      <c r="AH105" s="945"/>
      <c r="AI105" s="945"/>
      <c r="AJ105" s="945"/>
      <c r="AK105" s="945"/>
      <c r="AL105" s="945"/>
      <c r="AM105" s="945"/>
      <c r="AN105" s="946"/>
      <c r="AO105" s="225"/>
      <c r="AP105" s="225"/>
      <c r="AQ105" s="225"/>
      <c r="AR105" s="225"/>
      <c r="AS105" s="225"/>
      <c r="AT105" s="225"/>
      <c r="AU105" s="225"/>
      <c r="AV105" s="225"/>
      <c r="AW105" s="225"/>
      <c r="AX105" s="225"/>
      <c r="AY105" s="225"/>
      <c r="AZ105" s="225"/>
      <c r="BA105" s="225"/>
      <c r="BB105" s="225"/>
      <c r="BC105" s="225"/>
      <c r="CA105" s="241"/>
    </row>
    <row r="106" spans="1:79" s="223" customFormat="1" ht="12">
      <c r="A106" s="229"/>
      <c r="B106" s="244"/>
      <c r="C106" s="981" t="s">
        <v>254</v>
      </c>
      <c r="D106" s="982"/>
      <c r="E106" s="982"/>
      <c r="F106" s="982"/>
      <c r="G106" s="982"/>
      <c r="H106" s="982"/>
      <c r="I106" s="982"/>
      <c r="J106" s="967"/>
      <c r="K106" s="981" t="s">
        <v>344</v>
      </c>
      <c r="L106" s="982"/>
      <c r="M106" s="982"/>
      <c r="N106" s="982"/>
      <c r="O106" s="982"/>
      <c r="P106" s="982"/>
      <c r="Q106" s="982"/>
      <c r="R106" s="982"/>
      <c r="S106" s="982"/>
      <c r="T106" s="982"/>
      <c r="U106" s="982"/>
      <c r="V106" s="982"/>
      <c r="W106" s="982"/>
      <c r="X106" s="982"/>
      <c r="Y106" s="982"/>
      <c r="Z106" s="982"/>
      <c r="AA106" s="982"/>
      <c r="AB106" s="982"/>
      <c r="AC106" s="982"/>
      <c r="AD106" s="982"/>
      <c r="AE106" s="982"/>
      <c r="AF106" s="982"/>
      <c r="AG106" s="982"/>
      <c r="AH106" s="982"/>
      <c r="AI106" s="982"/>
      <c r="AJ106" s="982"/>
      <c r="AK106" s="982"/>
      <c r="AL106" s="982"/>
      <c r="AM106" s="982"/>
      <c r="AN106" s="967"/>
      <c r="AO106" s="229"/>
      <c r="AP106" s="229"/>
      <c r="AQ106" s="229"/>
      <c r="AR106" s="229"/>
      <c r="AS106" s="229"/>
      <c r="AT106" s="229"/>
      <c r="AU106" s="229"/>
      <c r="AV106" s="229"/>
      <c r="AW106" s="229"/>
      <c r="AX106" s="229"/>
      <c r="AY106" s="229"/>
      <c r="AZ106" s="229"/>
      <c r="BA106" s="229"/>
      <c r="BB106" s="229"/>
      <c r="BC106" s="229"/>
      <c r="CA106" s="241"/>
    </row>
    <row r="107" spans="1:79" s="223" customFormat="1" ht="12">
      <c r="A107" s="225"/>
      <c r="B107" s="242"/>
      <c r="C107" s="975" t="s">
        <v>348</v>
      </c>
      <c r="D107" s="976"/>
      <c r="E107" s="976"/>
      <c r="F107" s="976"/>
      <c r="G107" s="976"/>
      <c r="H107" s="976"/>
      <c r="I107" s="976"/>
      <c r="J107" s="977"/>
      <c r="K107" s="937" t="s">
        <v>349</v>
      </c>
      <c r="L107" s="939"/>
      <c r="M107" s="939"/>
      <c r="N107" s="939"/>
      <c r="O107" s="939"/>
      <c r="P107" s="939"/>
      <c r="Q107" s="939"/>
      <c r="R107" s="939"/>
      <c r="S107" s="939"/>
      <c r="T107" s="939"/>
      <c r="U107" s="939"/>
      <c r="V107" s="939"/>
      <c r="W107" s="939"/>
      <c r="X107" s="939"/>
      <c r="Y107" s="939"/>
      <c r="Z107" s="939"/>
      <c r="AA107" s="939"/>
      <c r="AB107" s="939"/>
      <c r="AC107" s="939"/>
      <c r="AD107" s="938"/>
      <c r="AE107" s="937" t="s">
        <v>350</v>
      </c>
      <c r="AF107" s="939"/>
      <c r="AG107" s="939"/>
      <c r="AH107" s="939"/>
      <c r="AI107" s="939"/>
      <c r="AJ107" s="939"/>
      <c r="AK107" s="939"/>
      <c r="AL107" s="939"/>
      <c r="AM107" s="939"/>
      <c r="AN107" s="938"/>
      <c r="AO107" s="225"/>
      <c r="AP107" s="225"/>
      <c r="AQ107" s="225"/>
      <c r="AR107" s="225"/>
      <c r="AS107" s="225"/>
      <c r="AT107" s="225"/>
      <c r="AU107" s="225"/>
      <c r="AV107" s="225"/>
      <c r="AW107" s="225"/>
      <c r="AX107" s="225"/>
      <c r="AY107" s="225"/>
      <c r="AZ107" s="225"/>
      <c r="BA107" s="225"/>
      <c r="BB107" s="225"/>
      <c r="BC107" s="225"/>
      <c r="CA107" s="241"/>
    </row>
    <row r="108" spans="1:79" s="223" customFormat="1" ht="12">
      <c r="A108" s="225"/>
      <c r="B108" s="242"/>
      <c r="C108" s="978"/>
      <c r="D108" s="979"/>
      <c r="E108" s="979"/>
      <c r="F108" s="979"/>
      <c r="G108" s="979"/>
      <c r="H108" s="979"/>
      <c r="I108" s="979"/>
      <c r="J108" s="980"/>
      <c r="K108" s="981" t="s">
        <v>341</v>
      </c>
      <c r="L108" s="982"/>
      <c r="M108" s="982"/>
      <c r="N108" s="982"/>
      <c r="O108" s="982"/>
      <c r="P108" s="982"/>
      <c r="Q108" s="982"/>
      <c r="R108" s="982"/>
      <c r="S108" s="982"/>
      <c r="T108" s="982"/>
      <c r="U108" s="982"/>
      <c r="V108" s="982"/>
      <c r="W108" s="982"/>
      <c r="X108" s="982"/>
      <c r="Y108" s="982"/>
      <c r="Z108" s="982"/>
      <c r="AA108" s="982"/>
      <c r="AB108" s="982"/>
      <c r="AC108" s="982"/>
      <c r="AD108" s="967"/>
      <c r="AE108" s="981" t="s">
        <v>1655</v>
      </c>
      <c r="AF108" s="982"/>
      <c r="AG108" s="982"/>
      <c r="AH108" s="982"/>
      <c r="AI108" s="982"/>
      <c r="AJ108" s="982"/>
      <c r="AK108" s="982"/>
      <c r="AL108" s="982"/>
      <c r="AM108" s="982"/>
      <c r="AN108" s="967"/>
      <c r="AO108" s="225"/>
      <c r="AP108" s="225"/>
      <c r="AQ108" s="225"/>
      <c r="AR108" s="225"/>
      <c r="AS108" s="225"/>
      <c r="AT108" s="225"/>
      <c r="AU108" s="225"/>
      <c r="AV108" s="225"/>
      <c r="AW108" s="225"/>
      <c r="AX108" s="225"/>
      <c r="AY108" s="225"/>
      <c r="AZ108" s="225"/>
      <c r="BA108" s="225"/>
      <c r="BB108" s="225"/>
      <c r="BC108" s="225"/>
      <c r="CA108" s="241"/>
    </row>
    <row r="109" spans="1:79" s="223" customFormat="1" ht="12">
      <c r="A109" s="225"/>
      <c r="B109" s="242"/>
      <c r="C109" s="978"/>
      <c r="D109" s="979"/>
      <c r="E109" s="979"/>
      <c r="F109" s="979"/>
      <c r="G109" s="979"/>
      <c r="H109" s="979"/>
      <c r="I109" s="979"/>
      <c r="J109" s="980"/>
      <c r="K109" s="981"/>
      <c r="L109" s="982"/>
      <c r="M109" s="982"/>
      <c r="N109" s="982"/>
      <c r="O109" s="982"/>
      <c r="P109" s="982"/>
      <c r="Q109" s="982"/>
      <c r="R109" s="982"/>
      <c r="S109" s="982"/>
      <c r="T109" s="982"/>
      <c r="U109" s="982"/>
      <c r="V109" s="982"/>
      <c r="W109" s="982"/>
      <c r="X109" s="982"/>
      <c r="Y109" s="982"/>
      <c r="Z109" s="982"/>
      <c r="AA109" s="982"/>
      <c r="AB109" s="982"/>
      <c r="AC109" s="982"/>
      <c r="AD109" s="967"/>
      <c r="AE109" s="981"/>
      <c r="AF109" s="982"/>
      <c r="AG109" s="982"/>
      <c r="AH109" s="982"/>
      <c r="AI109" s="982"/>
      <c r="AJ109" s="982"/>
      <c r="AK109" s="982"/>
      <c r="AL109" s="982"/>
      <c r="AM109" s="982"/>
      <c r="AN109" s="967"/>
      <c r="AO109" s="225"/>
      <c r="AP109" s="225"/>
      <c r="AQ109" s="225"/>
      <c r="AR109" s="225"/>
      <c r="AS109" s="225"/>
      <c r="AT109" s="225"/>
      <c r="AU109" s="225"/>
      <c r="AV109" s="225"/>
      <c r="AW109" s="225"/>
      <c r="AX109" s="225"/>
      <c r="AY109" s="225"/>
      <c r="AZ109" s="225"/>
      <c r="BA109" s="225"/>
      <c r="BB109" s="225"/>
      <c r="BC109" s="225"/>
      <c r="CA109" s="241"/>
    </row>
    <row r="110" spans="1:79" s="223" customFormat="1" ht="12">
      <c r="A110" s="225"/>
      <c r="B110" s="242"/>
      <c r="C110" s="983"/>
      <c r="D110" s="984"/>
      <c r="E110" s="984"/>
      <c r="F110" s="984"/>
      <c r="G110" s="984"/>
      <c r="H110" s="984"/>
      <c r="I110" s="984"/>
      <c r="J110" s="985"/>
      <c r="K110" s="981"/>
      <c r="L110" s="982"/>
      <c r="M110" s="982"/>
      <c r="N110" s="982"/>
      <c r="O110" s="982"/>
      <c r="P110" s="982"/>
      <c r="Q110" s="982"/>
      <c r="R110" s="982"/>
      <c r="S110" s="982"/>
      <c r="T110" s="982"/>
      <c r="U110" s="982"/>
      <c r="V110" s="982"/>
      <c r="W110" s="982"/>
      <c r="X110" s="982"/>
      <c r="Y110" s="982"/>
      <c r="Z110" s="982"/>
      <c r="AA110" s="982"/>
      <c r="AB110" s="982"/>
      <c r="AC110" s="982"/>
      <c r="AD110" s="967"/>
      <c r="AE110" s="981"/>
      <c r="AF110" s="982"/>
      <c r="AG110" s="982"/>
      <c r="AH110" s="982"/>
      <c r="AI110" s="982"/>
      <c r="AJ110" s="982"/>
      <c r="AK110" s="982"/>
      <c r="AL110" s="982"/>
      <c r="AM110" s="982"/>
      <c r="AN110" s="967"/>
      <c r="AO110" s="225"/>
      <c r="AP110" s="225"/>
      <c r="AQ110" s="225"/>
      <c r="AR110" s="225"/>
      <c r="AS110" s="225"/>
      <c r="AT110" s="225"/>
      <c r="AU110" s="225"/>
      <c r="AV110" s="225"/>
      <c r="AW110" s="225"/>
      <c r="AX110" s="225"/>
      <c r="AY110" s="225"/>
      <c r="AZ110" s="225"/>
      <c r="BA110" s="225"/>
      <c r="BB110" s="225"/>
      <c r="BC110" s="225"/>
      <c r="CA110" s="241"/>
    </row>
    <row r="111" spans="1:79" s="223" customFormat="1" ht="12">
      <c r="A111" s="225"/>
      <c r="B111" s="242"/>
      <c r="C111" s="981" t="s">
        <v>351</v>
      </c>
      <c r="D111" s="982"/>
      <c r="E111" s="982"/>
      <c r="F111" s="982"/>
      <c r="G111" s="982"/>
      <c r="H111" s="982"/>
      <c r="I111" s="982"/>
      <c r="J111" s="967"/>
      <c r="K111" s="981"/>
      <c r="L111" s="982"/>
      <c r="M111" s="982"/>
      <c r="N111" s="982"/>
      <c r="O111" s="982"/>
      <c r="P111" s="982"/>
      <c r="Q111" s="982"/>
      <c r="R111" s="982"/>
      <c r="S111" s="982"/>
      <c r="T111" s="982"/>
      <c r="U111" s="982"/>
      <c r="V111" s="982"/>
      <c r="W111" s="982"/>
      <c r="X111" s="982"/>
      <c r="Y111" s="982"/>
      <c r="Z111" s="982"/>
      <c r="AA111" s="982"/>
      <c r="AB111" s="982"/>
      <c r="AC111" s="982"/>
      <c r="AD111" s="982"/>
      <c r="AE111" s="982"/>
      <c r="AF111" s="982"/>
      <c r="AG111" s="982"/>
      <c r="AH111" s="982"/>
      <c r="AI111" s="982"/>
      <c r="AJ111" s="982"/>
      <c r="AK111" s="982"/>
      <c r="AL111" s="982"/>
      <c r="AM111" s="982"/>
      <c r="AN111" s="967"/>
      <c r="AO111" s="225"/>
      <c r="AP111" s="225"/>
      <c r="AQ111" s="225"/>
      <c r="AR111" s="225"/>
      <c r="AS111" s="225"/>
      <c r="AT111" s="225"/>
      <c r="AU111" s="225"/>
      <c r="AV111" s="225"/>
      <c r="AW111" s="225"/>
      <c r="AX111" s="225"/>
      <c r="AY111" s="225"/>
      <c r="AZ111" s="225"/>
      <c r="BA111" s="225"/>
      <c r="BB111" s="225"/>
      <c r="BC111" s="225"/>
      <c r="CA111" s="241"/>
    </row>
    <row r="112" spans="1:79" s="223" customFormat="1" ht="12">
      <c r="A112" s="229"/>
      <c r="B112" s="244"/>
      <c r="C112" s="944" t="s">
        <v>352</v>
      </c>
      <c r="D112" s="945"/>
      <c r="E112" s="945"/>
      <c r="F112" s="945"/>
      <c r="G112" s="945"/>
      <c r="H112" s="945"/>
      <c r="I112" s="945"/>
      <c r="J112" s="946"/>
      <c r="K112" s="944" t="s">
        <v>1735</v>
      </c>
      <c r="L112" s="945"/>
      <c r="M112" s="945"/>
      <c r="N112" s="945"/>
      <c r="O112" s="945"/>
      <c r="P112" s="945"/>
      <c r="Q112" s="945"/>
      <c r="R112" s="945"/>
      <c r="S112" s="945"/>
      <c r="T112" s="945"/>
      <c r="U112" s="945"/>
      <c r="V112" s="945"/>
      <c r="W112" s="945"/>
      <c r="X112" s="945"/>
      <c r="Y112" s="945"/>
      <c r="Z112" s="945"/>
      <c r="AA112" s="945"/>
      <c r="AB112" s="945"/>
      <c r="AC112" s="945"/>
      <c r="AD112" s="945"/>
      <c r="AE112" s="945"/>
      <c r="AF112" s="945"/>
      <c r="AG112" s="945"/>
      <c r="AH112" s="945"/>
      <c r="AI112" s="945"/>
      <c r="AJ112" s="945"/>
      <c r="AK112" s="945"/>
      <c r="AL112" s="945"/>
      <c r="AM112" s="945"/>
      <c r="AN112" s="946"/>
      <c r="AO112" s="229"/>
      <c r="AP112" s="229"/>
      <c r="AQ112" s="229"/>
      <c r="AR112" s="229"/>
      <c r="AS112" s="229"/>
      <c r="AT112" s="229"/>
      <c r="AU112" s="229"/>
      <c r="AV112" s="229"/>
      <c r="AW112" s="229"/>
      <c r="AX112" s="229"/>
      <c r="AY112" s="229"/>
      <c r="AZ112" s="229"/>
      <c r="BA112" s="229"/>
      <c r="BB112" s="229"/>
      <c r="BC112" s="229"/>
      <c r="CA112" s="241"/>
    </row>
    <row r="113" spans="1:79" s="223" customFormat="1" ht="12">
      <c r="A113" s="225"/>
      <c r="B113" s="242"/>
      <c r="C113" s="227"/>
      <c r="D113" s="227"/>
      <c r="E113" s="225"/>
      <c r="F113" s="225"/>
      <c r="G113" s="225"/>
      <c r="H113" s="225"/>
      <c r="I113" s="225"/>
      <c r="J113" s="225"/>
      <c r="K113" s="225"/>
      <c r="L113" s="225"/>
      <c r="M113" s="225"/>
      <c r="N113" s="225"/>
      <c r="O113" s="225"/>
      <c r="P113" s="225"/>
      <c r="Q113" s="225"/>
      <c r="R113" s="225"/>
      <c r="S113" s="228"/>
      <c r="T113" s="228"/>
      <c r="U113" s="228"/>
      <c r="V113" s="227"/>
      <c r="W113" s="227"/>
      <c r="X113" s="227"/>
      <c r="Y113" s="227"/>
      <c r="Z113" s="227"/>
      <c r="AA113" s="227"/>
      <c r="AB113" s="227"/>
      <c r="AC113" s="227"/>
      <c r="AD113" s="227"/>
      <c r="AE113" s="227"/>
      <c r="AF113" s="227"/>
      <c r="AG113" s="227"/>
      <c r="AH113" s="227"/>
      <c r="AI113" s="227"/>
      <c r="AJ113" s="227"/>
      <c r="AK113" s="227"/>
      <c r="AL113" s="227"/>
      <c r="AM113" s="225"/>
      <c r="AN113" s="225"/>
      <c r="AO113" s="225"/>
      <c r="AP113" s="225"/>
      <c r="AQ113" s="225"/>
      <c r="AR113" s="225"/>
      <c r="AS113" s="225"/>
      <c r="AT113" s="225"/>
      <c r="AU113" s="225"/>
      <c r="AV113" s="225"/>
      <c r="AW113" s="225"/>
      <c r="AX113" s="225"/>
      <c r="AY113" s="225"/>
      <c r="AZ113" s="225"/>
      <c r="BA113" s="225"/>
      <c r="BB113" s="225"/>
      <c r="BC113" s="225"/>
      <c r="CA113" s="241"/>
    </row>
    <row r="114" spans="1:79" s="223" customFormat="1" ht="12">
      <c r="A114" s="225"/>
      <c r="B114" s="242"/>
      <c r="C114" s="391" t="s">
        <v>353</v>
      </c>
      <c r="D114" s="391"/>
      <c r="E114" s="391"/>
      <c r="F114" s="391"/>
      <c r="G114" s="391"/>
      <c r="H114" s="391"/>
      <c r="I114" s="391"/>
      <c r="J114" s="391"/>
      <c r="K114" s="391"/>
      <c r="L114" s="391"/>
      <c r="M114" s="391"/>
      <c r="N114" s="391"/>
      <c r="O114" s="391"/>
      <c r="P114" s="391"/>
      <c r="Q114" s="391"/>
      <c r="R114" s="391"/>
      <c r="S114" s="391"/>
      <c r="T114" s="391"/>
      <c r="U114" s="391"/>
      <c r="V114" s="391"/>
      <c r="W114" s="391"/>
      <c r="X114" s="391"/>
      <c r="Y114" s="391"/>
      <c r="Z114" s="391"/>
      <c r="AA114" s="391"/>
      <c r="AB114" s="391"/>
      <c r="AC114" s="391"/>
      <c r="AD114" s="391"/>
      <c r="AE114" s="391"/>
      <c r="AF114" s="391"/>
      <c r="AG114" s="391"/>
      <c r="AH114" s="391"/>
      <c r="AI114" s="391"/>
      <c r="AJ114" s="391"/>
      <c r="AK114" s="391"/>
      <c r="AL114" s="391"/>
      <c r="AM114" s="391"/>
      <c r="AN114" s="391"/>
      <c r="AO114" s="225"/>
      <c r="AP114" s="225"/>
      <c r="AQ114" s="225"/>
      <c r="AR114" s="225"/>
      <c r="AS114" s="225"/>
      <c r="AT114" s="225"/>
      <c r="AU114" s="225"/>
      <c r="AV114" s="225"/>
      <c r="AW114" s="225"/>
      <c r="AX114" s="225"/>
      <c r="AY114" s="225"/>
      <c r="AZ114" s="225"/>
      <c r="BA114" s="225"/>
      <c r="BB114" s="225"/>
      <c r="BC114" s="225"/>
      <c r="CA114" s="241"/>
    </row>
    <row r="115" spans="1:79" s="223" customFormat="1" ht="12">
      <c r="A115" s="225"/>
      <c r="B115" s="242"/>
      <c r="C115" s="937" t="s">
        <v>165</v>
      </c>
      <c r="D115" s="938"/>
      <c r="E115" s="937" t="s">
        <v>354</v>
      </c>
      <c r="F115" s="939"/>
      <c r="G115" s="939"/>
      <c r="H115" s="939"/>
      <c r="I115" s="939"/>
      <c r="J115" s="939"/>
      <c r="K115" s="939"/>
      <c r="L115" s="939"/>
      <c r="M115" s="939"/>
      <c r="N115" s="939"/>
      <c r="O115" s="938"/>
      <c r="P115" s="937" t="s">
        <v>355</v>
      </c>
      <c r="Q115" s="939"/>
      <c r="R115" s="939"/>
      <c r="S115" s="939"/>
      <c r="T115" s="939"/>
      <c r="U115" s="939"/>
      <c r="V115" s="939"/>
      <c r="W115" s="939"/>
      <c r="X115" s="939"/>
      <c r="Y115" s="939"/>
      <c r="Z115" s="938"/>
      <c r="AA115" s="937" t="s">
        <v>356</v>
      </c>
      <c r="AB115" s="939"/>
      <c r="AC115" s="939"/>
      <c r="AD115" s="939"/>
      <c r="AE115" s="939"/>
      <c r="AF115" s="939"/>
      <c r="AG115" s="939"/>
      <c r="AH115" s="939"/>
      <c r="AI115" s="939"/>
      <c r="AJ115" s="939"/>
      <c r="AK115" s="939"/>
      <c r="AL115" s="939"/>
      <c r="AM115" s="939"/>
      <c r="AN115" s="938"/>
      <c r="AO115" s="225"/>
      <c r="AP115" s="225"/>
      <c r="AQ115" s="225"/>
      <c r="AR115" s="225"/>
      <c r="AS115" s="225"/>
      <c r="AT115" s="225"/>
      <c r="AU115" s="225"/>
      <c r="AV115" s="225"/>
      <c r="AW115" s="225"/>
      <c r="AX115" s="225"/>
      <c r="AY115" s="225"/>
      <c r="AZ115" s="225"/>
      <c r="BA115" s="225"/>
      <c r="BB115" s="225"/>
      <c r="BC115" s="225"/>
      <c r="CA115" s="241"/>
    </row>
    <row r="116" spans="1:79" s="223" customFormat="1" ht="12">
      <c r="A116" s="225"/>
      <c r="B116" s="242"/>
      <c r="C116" s="973">
        <v>1</v>
      </c>
      <c r="D116" s="974"/>
      <c r="E116" s="388" t="s">
        <v>1692</v>
      </c>
      <c r="F116" s="389"/>
      <c r="G116" s="389"/>
      <c r="H116" s="389"/>
      <c r="I116" s="389"/>
      <c r="J116" s="389"/>
      <c r="K116" s="389"/>
      <c r="L116" s="389"/>
      <c r="M116" s="389"/>
      <c r="N116" s="389"/>
      <c r="O116" s="390"/>
      <c r="P116" s="388" t="s">
        <v>1692</v>
      </c>
      <c r="Q116" s="389"/>
      <c r="R116" s="389"/>
      <c r="S116" s="389"/>
      <c r="T116" s="389"/>
      <c r="U116" s="389"/>
      <c r="V116" s="389"/>
      <c r="W116" s="389"/>
      <c r="X116" s="389"/>
      <c r="Y116" s="389"/>
      <c r="Z116" s="390"/>
      <c r="AA116" s="388"/>
      <c r="AB116" s="389"/>
      <c r="AC116" s="389"/>
      <c r="AD116" s="389"/>
      <c r="AE116" s="389"/>
      <c r="AF116" s="389"/>
      <c r="AG116" s="389"/>
      <c r="AH116" s="389"/>
      <c r="AI116" s="389"/>
      <c r="AJ116" s="389"/>
      <c r="AK116" s="389"/>
      <c r="AL116" s="389"/>
      <c r="AM116" s="389"/>
      <c r="AN116" s="390"/>
      <c r="AO116" s="225"/>
      <c r="AP116" s="225"/>
      <c r="AQ116" s="225"/>
      <c r="AR116" s="225"/>
      <c r="AS116" s="225"/>
      <c r="AT116" s="225"/>
      <c r="AU116" s="225"/>
      <c r="AV116" s="225"/>
      <c r="AW116" s="225"/>
      <c r="AX116" s="225"/>
      <c r="AY116" s="225"/>
      <c r="AZ116" s="225"/>
      <c r="BA116" s="225"/>
      <c r="BB116" s="225"/>
      <c r="BC116" s="225"/>
      <c r="CA116" s="241"/>
    </row>
    <row r="117" spans="1:79" s="223" customFormat="1" ht="12">
      <c r="A117" s="229"/>
      <c r="B117" s="244"/>
      <c r="C117" s="973">
        <v>2</v>
      </c>
      <c r="D117" s="974"/>
      <c r="E117" s="388" t="s">
        <v>1693</v>
      </c>
      <c r="F117" s="389"/>
      <c r="G117" s="389"/>
      <c r="H117" s="389"/>
      <c r="I117" s="389"/>
      <c r="J117" s="389"/>
      <c r="K117" s="389"/>
      <c r="L117" s="389"/>
      <c r="M117" s="389"/>
      <c r="N117" s="389"/>
      <c r="O117" s="390"/>
      <c r="P117" s="388" t="s">
        <v>1693</v>
      </c>
      <c r="Q117" s="389"/>
      <c r="R117" s="389"/>
      <c r="S117" s="389"/>
      <c r="T117" s="389"/>
      <c r="U117" s="389"/>
      <c r="V117" s="389"/>
      <c r="W117" s="389"/>
      <c r="X117" s="389"/>
      <c r="Y117" s="389"/>
      <c r="Z117" s="390"/>
      <c r="AA117" s="388"/>
      <c r="AB117" s="389"/>
      <c r="AC117" s="389"/>
      <c r="AD117" s="389"/>
      <c r="AE117" s="389"/>
      <c r="AF117" s="389"/>
      <c r="AG117" s="389"/>
      <c r="AH117" s="389"/>
      <c r="AI117" s="389"/>
      <c r="AJ117" s="389"/>
      <c r="AK117" s="389"/>
      <c r="AL117" s="389"/>
      <c r="AM117" s="389"/>
      <c r="AN117" s="390"/>
      <c r="AO117" s="229"/>
      <c r="AP117" s="229"/>
      <c r="AQ117" s="229"/>
      <c r="AR117" s="229"/>
      <c r="AS117" s="229"/>
      <c r="AT117" s="229"/>
      <c r="AU117" s="229"/>
      <c r="AV117" s="229"/>
      <c r="AW117" s="229"/>
      <c r="AX117" s="229"/>
      <c r="AY117" s="229"/>
      <c r="AZ117" s="229"/>
      <c r="BA117" s="229"/>
      <c r="BB117" s="229"/>
      <c r="BC117" s="229"/>
      <c r="CA117" s="241"/>
    </row>
    <row r="118" spans="1:79" s="223" customFormat="1" ht="12">
      <c r="A118" s="225"/>
      <c r="B118" s="242"/>
      <c r="C118" s="973">
        <v>3</v>
      </c>
      <c r="D118" s="974"/>
      <c r="E118" s="388" t="s">
        <v>1694</v>
      </c>
      <c r="F118" s="389"/>
      <c r="G118" s="389"/>
      <c r="H118" s="389"/>
      <c r="I118" s="389"/>
      <c r="J118" s="389"/>
      <c r="K118" s="389"/>
      <c r="L118" s="389"/>
      <c r="M118" s="389"/>
      <c r="N118" s="389"/>
      <c r="O118" s="390"/>
      <c r="P118" s="388" t="s">
        <v>1694</v>
      </c>
      <c r="Q118" s="389"/>
      <c r="R118" s="389"/>
      <c r="S118" s="389"/>
      <c r="T118" s="389"/>
      <c r="U118" s="389"/>
      <c r="V118" s="389"/>
      <c r="W118" s="389"/>
      <c r="X118" s="389"/>
      <c r="Y118" s="389"/>
      <c r="Z118" s="390"/>
      <c r="AA118" s="388"/>
      <c r="AB118" s="389"/>
      <c r="AC118" s="389"/>
      <c r="AD118" s="389"/>
      <c r="AE118" s="389"/>
      <c r="AF118" s="389"/>
      <c r="AG118" s="389"/>
      <c r="AH118" s="389"/>
      <c r="AI118" s="389"/>
      <c r="AJ118" s="389"/>
      <c r="AK118" s="389"/>
      <c r="AL118" s="389"/>
      <c r="AM118" s="389"/>
      <c r="AN118" s="390"/>
      <c r="AO118" s="225"/>
      <c r="AP118" s="225"/>
      <c r="AQ118" s="225"/>
      <c r="AR118" s="225"/>
      <c r="AS118" s="225"/>
      <c r="AT118" s="225"/>
      <c r="AU118" s="225"/>
      <c r="AV118" s="225"/>
      <c r="AW118" s="225"/>
      <c r="AX118" s="225"/>
      <c r="AY118" s="225"/>
      <c r="AZ118" s="225"/>
      <c r="BA118" s="225"/>
      <c r="BB118" s="225"/>
      <c r="BC118" s="225"/>
      <c r="CA118" s="241"/>
    </row>
    <row r="119" spans="1:79" s="223" customFormat="1" ht="12">
      <c r="A119" s="225"/>
      <c r="B119" s="242"/>
      <c r="C119" s="973">
        <v>4</v>
      </c>
      <c r="D119" s="974"/>
      <c r="E119" s="388" t="s">
        <v>1698</v>
      </c>
      <c r="F119" s="389"/>
      <c r="G119" s="389"/>
      <c r="H119" s="389"/>
      <c r="I119" s="389"/>
      <c r="J119" s="389"/>
      <c r="K119" s="389"/>
      <c r="L119" s="389"/>
      <c r="M119" s="389"/>
      <c r="N119" s="389"/>
      <c r="O119" s="390"/>
      <c r="P119" s="388" t="s">
        <v>1698</v>
      </c>
      <c r="Q119" s="389"/>
      <c r="R119" s="389"/>
      <c r="S119" s="389"/>
      <c r="T119" s="389"/>
      <c r="U119" s="389"/>
      <c r="V119" s="389"/>
      <c r="W119" s="389"/>
      <c r="X119" s="389"/>
      <c r="Y119" s="389"/>
      <c r="Z119" s="390"/>
      <c r="AA119" s="388"/>
      <c r="AB119" s="389"/>
      <c r="AC119" s="389"/>
      <c r="AD119" s="389"/>
      <c r="AE119" s="389"/>
      <c r="AF119" s="389"/>
      <c r="AG119" s="389"/>
      <c r="AH119" s="389"/>
      <c r="AI119" s="389"/>
      <c r="AJ119" s="389"/>
      <c r="AK119" s="389"/>
      <c r="AL119" s="389"/>
      <c r="AM119" s="389"/>
      <c r="AN119" s="390"/>
      <c r="AO119" s="226"/>
      <c r="AP119" s="226"/>
      <c r="AQ119" s="226"/>
      <c r="AR119" s="226"/>
      <c r="AS119" s="225"/>
      <c r="AT119" s="225"/>
      <c r="AU119" s="225"/>
      <c r="AV119" s="225"/>
      <c r="AW119" s="225"/>
      <c r="AX119" s="225"/>
      <c r="AY119" s="225"/>
      <c r="AZ119" s="225"/>
      <c r="BA119" s="225"/>
      <c r="BB119" s="225"/>
      <c r="BC119" s="225"/>
      <c r="CA119" s="241"/>
    </row>
    <row r="120" spans="1:79" s="223" customFormat="1" ht="12">
      <c r="A120" s="230"/>
      <c r="B120" s="245"/>
      <c r="C120" s="973">
        <v>5</v>
      </c>
      <c r="D120" s="974"/>
      <c r="E120" s="388" t="s">
        <v>1699</v>
      </c>
      <c r="F120" s="389"/>
      <c r="G120" s="389"/>
      <c r="H120" s="389"/>
      <c r="I120" s="389"/>
      <c r="J120" s="389"/>
      <c r="K120" s="389"/>
      <c r="L120" s="389"/>
      <c r="M120" s="389"/>
      <c r="N120" s="389"/>
      <c r="O120" s="390"/>
      <c r="P120" s="388" t="s">
        <v>1699</v>
      </c>
      <c r="Q120" s="389"/>
      <c r="R120" s="389"/>
      <c r="S120" s="389"/>
      <c r="T120" s="389"/>
      <c r="U120" s="389"/>
      <c r="V120" s="389"/>
      <c r="W120" s="389"/>
      <c r="X120" s="389"/>
      <c r="Y120" s="389"/>
      <c r="Z120" s="390"/>
      <c r="AA120" s="388"/>
      <c r="AB120" s="389"/>
      <c r="AC120" s="389"/>
      <c r="AD120" s="389"/>
      <c r="AE120" s="389"/>
      <c r="AF120" s="389"/>
      <c r="AG120" s="389"/>
      <c r="AH120" s="389"/>
      <c r="AI120" s="389"/>
      <c r="AJ120" s="389"/>
      <c r="AK120" s="389"/>
      <c r="AL120" s="389"/>
      <c r="AM120" s="389"/>
      <c r="AN120" s="390"/>
      <c r="AO120" s="226"/>
      <c r="AP120" s="226"/>
      <c r="AQ120" s="226"/>
      <c r="AR120" s="226"/>
      <c r="AS120" s="246"/>
      <c r="AT120" s="230"/>
      <c r="AU120" s="230"/>
      <c r="AV120" s="230"/>
      <c r="AW120" s="230"/>
      <c r="AX120" s="230"/>
      <c r="AY120" s="230"/>
      <c r="AZ120" s="230"/>
      <c r="BA120" s="230"/>
      <c r="BB120" s="230"/>
      <c r="BC120" s="230"/>
      <c r="CA120" s="241"/>
    </row>
    <row r="121" spans="1:79" s="223" customFormat="1" ht="12">
      <c r="A121" s="229"/>
      <c r="B121" s="244"/>
      <c r="C121" s="973">
        <v>6</v>
      </c>
      <c r="D121" s="974"/>
      <c r="E121" s="388" t="s">
        <v>1656</v>
      </c>
      <c r="F121" s="389"/>
      <c r="G121" s="389"/>
      <c r="H121" s="389"/>
      <c r="I121" s="389"/>
      <c r="J121" s="389"/>
      <c r="K121" s="389"/>
      <c r="L121" s="389"/>
      <c r="M121" s="389"/>
      <c r="N121" s="389"/>
      <c r="O121" s="390"/>
      <c r="P121" s="388" t="s">
        <v>1656</v>
      </c>
      <c r="Q121" s="389"/>
      <c r="R121" s="389"/>
      <c r="S121" s="389"/>
      <c r="T121" s="389"/>
      <c r="U121" s="389"/>
      <c r="V121" s="389"/>
      <c r="W121" s="389"/>
      <c r="X121" s="389"/>
      <c r="Y121" s="389"/>
      <c r="Z121" s="390"/>
      <c r="AA121" s="388"/>
      <c r="AB121" s="389"/>
      <c r="AC121" s="389"/>
      <c r="AD121" s="389"/>
      <c r="AE121" s="389"/>
      <c r="AF121" s="389"/>
      <c r="AG121" s="389"/>
      <c r="AH121" s="389"/>
      <c r="AI121" s="389"/>
      <c r="AJ121" s="389"/>
      <c r="AK121" s="389"/>
      <c r="AL121" s="389"/>
      <c r="AM121" s="389"/>
      <c r="AN121" s="390"/>
      <c r="AO121" s="229"/>
      <c r="AP121" s="229"/>
      <c r="AQ121" s="229"/>
      <c r="AR121" s="229"/>
      <c r="AS121" s="229"/>
      <c r="AT121" s="229"/>
      <c r="AU121" s="229"/>
      <c r="AV121" s="229"/>
      <c r="AW121" s="229"/>
      <c r="AX121" s="229"/>
      <c r="AY121" s="229"/>
      <c r="AZ121" s="229"/>
      <c r="BA121" s="229"/>
      <c r="BB121" s="229"/>
      <c r="BC121" s="229"/>
      <c r="CA121" s="241"/>
    </row>
    <row r="122" spans="1:79" s="223" customFormat="1" ht="12">
      <c r="A122" s="225"/>
      <c r="B122" s="242"/>
      <c r="C122" s="973">
        <v>7</v>
      </c>
      <c r="D122" s="974"/>
      <c r="E122" s="388" t="s">
        <v>494</v>
      </c>
      <c r="F122" s="389"/>
      <c r="G122" s="389"/>
      <c r="H122" s="389"/>
      <c r="I122" s="389"/>
      <c r="J122" s="389"/>
      <c r="K122" s="389"/>
      <c r="L122" s="389"/>
      <c r="M122" s="389"/>
      <c r="N122" s="389"/>
      <c r="O122" s="390"/>
      <c r="P122" s="388" t="s">
        <v>494</v>
      </c>
      <c r="Q122" s="389"/>
      <c r="R122" s="389"/>
      <c r="S122" s="389"/>
      <c r="T122" s="389"/>
      <c r="U122" s="389"/>
      <c r="V122" s="389"/>
      <c r="W122" s="389"/>
      <c r="X122" s="389"/>
      <c r="Y122" s="389"/>
      <c r="Z122" s="390"/>
      <c r="AA122" s="388"/>
      <c r="AB122" s="389"/>
      <c r="AC122" s="389"/>
      <c r="AD122" s="389"/>
      <c r="AE122" s="389"/>
      <c r="AF122" s="389"/>
      <c r="AG122" s="389"/>
      <c r="AH122" s="389"/>
      <c r="AI122" s="389"/>
      <c r="AJ122" s="389"/>
      <c r="AK122" s="389"/>
      <c r="AL122" s="389"/>
      <c r="AM122" s="389"/>
      <c r="AN122" s="390"/>
      <c r="AO122" s="225"/>
      <c r="AP122" s="225"/>
      <c r="AQ122" s="225"/>
      <c r="AR122" s="225"/>
      <c r="AS122" s="225"/>
      <c r="AT122" s="225"/>
      <c r="AU122" s="225"/>
      <c r="AV122" s="225"/>
      <c r="AW122" s="225"/>
      <c r="AX122" s="225"/>
      <c r="AY122" s="225"/>
      <c r="AZ122" s="225"/>
      <c r="BA122" s="225"/>
      <c r="BB122" s="225"/>
      <c r="BC122" s="225"/>
      <c r="CA122" s="241"/>
    </row>
    <row r="123" spans="1:79" s="223" customFormat="1" ht="12">
      <c r="A123" s="230"/>
      <c r="B123" s="245"/>
      <c r="C123" s="973">
        <v>8</v>
      </c>
      <c r="D123" s="974"/>
      <c r="E123" s="388" t="s">
        <v>1662</v>
      </c>
      <c r="F123" s="389"/>
      <c r="G123" s="389"/>
      <c r="H123" s="389"/>
      <c r="I123" s="389"/>
      <c r="J123" s="389"/>
      <c r="K123" s="389"/>
      <c r="L123" s="389"/>
      <c r="M123" s="389"/>
      <c r="N123" s="389"/>
      <c r="O123" s="390"/>
      <c r="P123" s="388" t="s">
        <v>1662</v>
      </c>
      <c r="Q123" s="389"/>
      <c r="R123" s="389"/>
      <c r="S123" s="389"/>
      <c r="T123" s="389"/>
      <c r="U123" s="389"/>
      <c r="V123" s="389"/>
      <c r="W123" s="389"/>
      <c r="X123" s="389"/>
      <c r="Y123" s="389"/>
      <c r="Z123" s="390"/>
      <c r="AA123" s="388"/>
      <c r="AB123" s="389"/>
      <c r="AC123" s="389"/>
      <c r="AD123" s="389"/>
      <c r="AE123" s="389"/>
      <c r="AF123" s="389"/>
      <c r="AG123" s="389"/>
      <c r="AH123" s="389"/>
      <c r="AI123" s="389"/>
      <c r="AJ123" s="389"/>
      <c r="AK123" s="389"/>
      <c r="AL123" s="389"/>
      <c r="AM123" s="389"/>
      <c r="AN123" s="390"/>
      <c r="AO123" s="226"/>
      <c r="AP123" s="226"/>
      <c r="AQ123" s="226"/>
      <c r="AR123" s="226"/>
      <c r="AS123" s="246"/>
      <c r="AT123" s="230"/>
      <c r="AU123" s="230"/>
      <c r="AV123" s="230"/>
      <c r="AW123" s="230"/>
      <c r="AX123" s="230"/>
      <c r="AY123" s="230"/>
      <c r="AZ123" s="230"/>
      <c r="BA123" s="230"/>
      <c r="BB123" s="230"/>
      <c r="BC123" s="230"/>
      <c r="CA123" s="241"/>
    </row>
    <row r="124" spans="1:79" s="223" customFormat="1" ht="12">
      <c r="A124" s="225"/>
      <c r="B124" s="242"/>
      <c r="C124" s="973">
        <v>9</v>
      </c>
      <c r="D124" s="974"/>
      <c r="E124" s="388" t="s">
        <v>1702</v>
      </c>
      <c r="F124" s="389"/>
      <c r="G124" s="389"/>
      <c r="H124" s="389"/>
      <c r="I124" s="389"/>
      <c r="J124" s="389"/>
      <c r="K124" s="389"/>
      <c r="L124" s="389"/>
      <c r="M124" s="389"/>
      <c r="N124" s="389"/>
      <c r="O124" s="390"/>
      <c r="P124" s="388" t="s">
        <v>1702</v>
      </c>
      <c r="Q124" s="389"/>
      <c r="R124" s="389"/>
      <c r="S124" s="389"/>
      <c r="T124" s="389"/>
      <c r="U124" s="389"/>
      <c r="V124" s="389"/>
      <c r="W124" s="389"/>
      <c r="X124" s="389"/>
      <c r="Y124" s="389"/>
      <c r="Z124" s="390"/>
      <c r="AA124" s="388"/>
      <c r="AB124" s="389"/>
      <c r="AC124" s="389"/>
      <c r="AD124" s="389"/>
      <c r="AE124" s="389"/>
      <c r="AF124" s="389"/>
      <c r="AG124" s="389"/>
      <c r="AH124" s="389"/>
      <c r="AI124" s="389"/>
      <c r="AJ124" s="389"/>
      <c r="AK124" s="389"/>
      <c r="AL124" s="389"/>
      <c r="AM124" s="389"/>
      <c r="AN124" s="390"/>
      <c r="AO124" s="225"/>
      <c r="AP124" s="225"/>
      <c r="AQ124" s="225"/>
      <c r="AR124" s="225"/>
      <c r="AS124" s="226"/>
      <c r="AT124" s="225"/>
      <c r="AU124" s="225"/>
      <c r="AV124" s="225"/>
      <c r="AW124" s="225"/>
      <c r="AX124" s="225"/>
      <c r="AY124" s="225"/>
      <c r="AZ124" s="225"/>
      <c r="BA124" s="225"/>
      <c r="BB124" s="225"/>
      <c r="BC124" s="225"/>
      <c r="CA124" s="241"/>
    </row>
    <row r="125" spans="1:79" s="223" customFormat="1" ht="12">
      <c r="A125" s="225"/>
      <c r="B125" s="242"/>
      <c r="C125" s="973">
        <v>10</v>
      </c>
      <c r="D125" s="974"/>
      <c r="E125" s="388" t="s">
        <v>1703</v>
      </c>
      <c r="F125" s="389"/>
      <c r="G125" s="389"/>
      <c r="H125" s="389"/>
      <c r="I125" s="389"/>
      <c r="J125" s="389"/>
      <c r="K125" s="389"/>
      <c r="L125" s="389"/>
      <c r="M125" s="389"/>
      <c r="N125" s="389"/>
      <c r="O125" s="390"/>
      <c r="P125" s="388" t="s">
        <v>1703</v>
      </c>
      <c r="Q125" s="389"/>
      <c r="R125" s="389"/>
      <c r="S125" s="389"/>
      <c r="T125" s="389"/>
      <c r="U125" s="389"/>
      <c r="V125" s="389"/>
      <c r="W125" s="389"/>
      <c r="X125" s="389"/>
      <c r="Y125" s="389"/>
      <c r="Z125" s="390"/>
      <c r="AA125" s="388"/>
      <c r="AB125" s="389"/>
      <c r="AC125" s="389"/>
      <c r="AD125" s="389"/>
      <c r="AE125" s="389"/>
      <c r="AF125" s="389"/>
      <c r="AG125" s="389"/>
      <c r="AH125" s="389"/>
      <c r="AI125" s="389"/>
      <c r="AJ125" s="389"/>
      <c r="AK125" s="389"/>
      <c r="AL125" s="389"/>
      <c r="AM125" s="389"/>
      <c r="AN125" s="390"/>
      <c r="AO125" s="225"/>
      <c r="AP125" s="225"/>
      <c r="AQ125" s="225"/>
      <c r="AR125" s="225"/>
      <c r="AS125" s="226"/>
      <c r="AT125" s="225"/>
      <c r="AU125" s="225"/>
      <c r="AV125" s="225"/>
      <c r="AW125" s="225"/>
      <c r="AX125" s="225"/>
      <c r="AY125" s="225"/>
      <c r="AZ125" s="225"/>
      <c r="BA125" s="225"/>
      <c r="BB125" s="225"/>
      <c r="BC125" s="225"/>
      <c r="CA125" s="241"/>
    </row>
    <row r="126" spans="1:79" s="223" customFormat="1" ht="12">
      <c r="A126" s="225"/>
      <c r="B126" s="242"/>
      <c r="C126" s="973">
        <v>11</v>
      </c>
      <c r="D126" s="974"/>
      <c r="E126" s="388" t="s">
        <v>1695</v>
      </c>
      <c r="F126" s="389"/>
      <c r="G126" s="389"/>
      <c r="H126" s="389"/>
      <c r="I126" s="389"/>
      <c r="J126" s="389"/>
      <c r="K126" s="389"/>
      <c r="L126" s="389"/>
      <c r="M126" s="389"/>
      <c r="N126" s="389"/>
      <c r="O126" s="390"/>
      <c r="P126" s="388" t="s">
        <v>1695</v>
      </c>
      <c r="Q126" s="389"/>
      <c r="R126" s="389"/>
      <c r="S126" s="389"/>
      <c r="T126" s="389"/>
      <c r="U126" s="389"/>
      <c r="V126" s="389"/>
      <c r="W126" s="389"/>
      <c r="X126" s="389"/>
      <c r="Y126" s="389"/>
      <c r="Z126" s="390"/>
      <c r="AA126" s="388"/>
      <c r="AB126" s="389"/>
      <c r="AC126" s="389"/>
      <c r="AD126" s="389"/>
      <c r="AE126" s="389"/>
      <c r="AF126" s="389"/>
      <c r="AG126" s="389"/>
      <c r="AH126" s="389"/>
      <c r="AI126" s="389"/>
      <c r="AJ126" s="389"/>
      <c r="AK126" s="389"/>
      <c r="AL126" s="389"/>
      <c r="AM126" s="389"/>
      <c r="AN126" s="390"/>
      <c r="AO126" s="225"/>
      <c r="AP126" s="225"/>
      <c r="AQ126" s="225"/>
      <c r="AR126" s="225"/>
      <c r="AS126" s="225"/>
      <c r="AT126" s="225"/>
      <c r="AU126" s="225"/>
      <c r="AV126" s="225"/>
      <c r="AW126" s="225"/>
      <c r="AX126" s="225"/>
      <c r="AY126" s="225"/>
      <c r="AZ126" s="225"/>
      <c r="BA126" s="225"/>
      <c r="BB126" s="225"/>
      <c r="BC126" s="225"/>
      <c r="CA126" s="241"/>
    </row>
    <row r="127" spans="1:79" s="223" customFormat="1" ht="12">
      <c r="A127" s="229"/>
      <c r="B127" s="244"/>
      <c r="C127" s="973">
        <v>12</v>
      </c>
      <c r="D127" s="974"/>
      <c r="E127" s="388" t="s">
        <v>1696</v>
      </c>
      <c r="F127" s="389"/>
      <c r="G127" s="389"/>
      <c r="H127" s="389"/>
      <c r="I127" s="389"/>
      <c r="J127" s="389"/>
      <c r="K127" s="389"/>
      <c r="L127" s="389"/>
      <c r="M127" s="389"/>
      <c r="N127" s="389"/>
      <c r="O127" s="390"/>
      <c r="P127" s="388" t="s">
        <v>1696</v>
      </c>
      <c r="Q127" s="389"/>
      <c r="R127" s="389"/>
      <c r="S127" s="389"/>
      <c r="T127" s="389"/>
      <c r="U127" s="389"/>
      <c r="V127" s="389"/>
      <c r="W127" s="389"/>
      <c r="X127" s="389"/>
      <c r="Y127" s="389"/>
      <c r="Z127" s="390"/>
      <c r="AA127" s="388"/>
      <c r="AB127" s="389"/>
      <c r="AC127" s="389"/>
      <c r="AD127" s="389"/>
      <c r="AE127" s="389"/>
      <c r="AF127" s="389"/>
      <c r="AG127" s="389"/>
      <c r="AH127" s="389"/>
      <c r="AI127" s="389"/>
      <c r="AJ127" s="389"/>
      <c r="AK127" s="389"/>
      <c r="AL127" s="389"/>
      <c r="AM127" s="389"/>
      <c r="AN127" s="390"/>
      <c r="AO127" s="229"/>
      <c r="AP127" s="229"/>
      <c r="AQ127" s="229"/>
      <c r="AR127" s="229"/>
      <c r="AS127" s="229"/>
      <c r="AT127" s="229"/>
      <c r="AU127" s="229"/>
      <c r="AV127" s="229"/>
      <c r="AW127" s="229"/>
      <c r="AX127" s="229"/>
      <c r="AY127" s="229"/>
      <c r="AZ127" s="229"/>
      <c r="BA127" s="229"/>
      <c r="BB127" s="229"/>
      <c r="BC127" s="229"/>
      <c r="CA127" s="241"/>
    </row>
    <row r="128" spans="1:79" s="223" customFormat="1" ht="12">
      <c r="A128" s="225"/>
      <c r="B128" s="242"/>
      <c r="C128" s="973">
        <v>13</v>
      </c>
      <c r="D128" s="974"/>
      <c r="E128" s="388" t="s">
        <v>1697</v>
      </c>
      <c r="F128" s="389"/>
      <c r="G128" s="389"/>
      <c r="H128" s="389"/>
      <c r="I128" s="389"/>
      <c r="J128" s="389"/>
      <c r="K128" s="389"/>
      <c r="L128" s="389"/>
      <c r="M128" s="389"/>
      <c r="N128" s="389"/>
      <c r="O128" s="390"/>
      <c r="P128" s="388" t="s">
        <v>1697</v>
      </c>
      <c r="Q128" s="389"/>
      <c r="R128" s="389"/>
      <c r="S128" s="389"/>
      <c r="T128" s="389"/>
      <c r="U128" s="389"/>
      <c r="V128" s="389"/>
      <c r="W128" s="389"/>
      <c r="X128" s="389"/>
      <c r="Y128" s="389"/>
      <c r="Z128" s="390"/>
      <c r="AA128" s="388"/>
      <c r="AB128" s="389"/>
      <c r="AC128" s="389"/>
      <c r="AD128" s="389"/>
      <c r="AE128" s="389"/>
      <c r="AF128" s="389"/>
      <c r="AG128" s="389"/>
      <c r="AH128" s="389"/>
      <c r="AI128" s="389"/>
      <c r="AJ128" s="389"/>
      <c r="AK128" s="389"/>
      <c r="AL128" s="389"/>
      <c r="AM128" s="389"/>
      <c r="AN128" s="390"/>
      <c r="AO128" s="225"/>
      <c r="AP128" s="225"/>
      <c r="AQ128" s="225"/>
      <c r="AR128" s="225"/>
      <c r="AS128" s="225"/>
      <c r="AT128" s="225"/>
      <c r="AU128" s="225"/>
      <c r="AV128" s="225"/>
      <c r="AW128" s="225"/>
      <c r="AX128" s="225"/>
      <c r="AY128" s="225"/>
      <c r="AZ128" s="225"/>
      <c r="BA128" s="225"/>
      <c r="BB128" s="225"/>
      <c r="BC128" s="225"/>
      <c r="CA128" s="241"/>
    </row>
    <row r="129" spans="1:79" s="223" customFormat="1" ht="12">
      <c r="A129" s="225"/>
      <c r="B129" s="242"/>
      <c r="C129" s="973">
        <v>14</v>
      </c>
      <c r="D129" s="974"/>
      <c r="E129" s="388" t="s">
        <v>1700</v>
      </c>
      <c r="F129" s="389"/>
      <c r="G129" s="389"/>
      <c r="H129" s="389"/>
      <c r="I129" s="389"/>
      <c r="J129" s="389"/>
      <c r="K129" s="389"/>
      <c r="L129" s="389"/>
      <c r="M129" s="389"/>
      <c r="N129" s="389"/>
      <c r="O129" s="390"/>
      <c r="P129" s="388" t="s">
        <v>1700</v>
      </c>
      <c r="Q129" s="389"/>
      <c r="R129" s="389"/>
      <c r="S129" s="389"/>
      <c r="T129" s="389"/>
      <c r="U129" s="389"/>
      <c r="V129" s="389"/>
      <c r="W129" s="389"/>
      <c r="X129" s="389"/>
      <c r="Y129" s="389"/>
      <c r="Z129" s="390"/>
      <c r="AA129" s="388"/>
      <c r="AB129" s="389"/>
      <c r="AC129" s="389"/>
      <c r="AD129" s="389"/>
      <c r="AE129" s="389"/>
      <c r="AF129" s="389"/>
      <c r="AG129" s="389"/>
      <c r="AH129" s="389"/>
      <c r="AI129" s="389"/>
      <c r="AJ129" s="389"/>
      <c r="AK129" s="389"/>
      <c r="AL129" s="389"/>
      <c r="AM129" s="389"/>
      <c r="AN129" s="390"/>
      <c r="AO129" s="225"/>
      <c r="AP129" s="225"/>
      <c r="AQ129" s="225"/>
      <c r="AR129" s="225"/>
      <c r="AS129" s="226"/>
      <c r="AT129" s="225"/>
      <c r="AU129" s="225"/>
      <c r="AV129" s="225"/>
      <c r="AW129" s="225"/>
      <c r="AX129" s="225"/>
      <c r="AY129" s="225"/>
      <c r="AZ129" s="225"/>
      <c r="BA129" s="225"/>
      <c r="BB129" s="225"/>
      <c r="BC129" s="225"/>
      <c r="CA129" s="241"/>
    </row>
    <row r="130" spans="1:79" s="223" customFormat="1" ht="12">
      <c r="A130" s="225"/>
      <c r="B130" s="242"/>
      <c r="C130" s="973">
        <v>15</v>
      </c>
      <c r="D130" s="974"/>
      <c r="E130" s="388" t="s">
        <v>1701</v>
      </c>
      <c r="F130" s="389"/>
      <c r="G130" s="389"/>
      <c r="H130" s="389"/>
      <c r="I130" s="389"/>
      <c r="J130" s="389"/>
      <c r="K130" s="389"/>
      <c r="L130" s="389"/>
      <c r="M130" s="389"/>
      <c r="N130" s="389"/>
      <c r="O130" s="390"/>
      <c r="P130" s="388" t="s">
        <v>1701</v>
      </c>
      <c r="Q130" s="389"/>
      <c r="R130" s="389"/>
      <c r="S130" s="389"/>
      <c r="T130" s="389"/>
      <c r="U130" s="389"/>
      <c r="V130" s="389"/>
      <c r="W130" s="389"/>
      <c r="X130" s="389"/>
      <c r="Y130" s="389"/>
      <c r="Z130" s="390"/>
      <c r="AA130" s="388"/>
      <c r="AB130" s="389"/>
      <c r="AC130" s="389"/>
      <c r="AD130" s="389"/>
      <c r="AE130" s="389"/>
      <c r="AF130" s="389"/>
      <c r="AG130" s="389"/>
      <c r="AH130" s="389"/>
      <c r="AI130" s="389"/>
      <c r="AJ130" s="389"/>
      <c r="AK130" s="389"/>
      <c r="AL130" s="389"/>
      <c r="AM130" s="389"/>
      <c r="AN130" s="390"/>
      <c r="AO130" s="225"/>
      <c r="AP130" s="225"/>
      <c r="AQ130" s="225"/>
      <c r="AR130" s="225"/>
      <c r="AS130" s="226"/>
      <c r="AT130" s="225"/>
      <c r="AU130" s="225"/>
      <c r="AV130" s="225"/>
      <c r="AW130" s="225"/>
      <c r="AX130" s="225"/>
      <c r="AY130" s="225"/>
      <c r="AZ130" s="225"/>
      <c r="BA130" s="225"/>
      <c r="BB130" s="225"/>
      <c r="BC130" s="225"/>
      <c r="CA130" s="241"/>
    </row>
    <row r="131" spans="1:79" s="223" customFormat="1" ht="12">
      <c r="A131" s="225"/>
      <c r="B131" s="242"/>
      <c r="C131" s="973">
        <v>16</v>
      </c>
      <c r="D131" s="974"/>
      <c r="E131" s="388" t="s">
        <v>714</v>
      </c>
      <c r="F131" s="389"/>
      <c r="G131" s="389"/>
      <c r="H131" s="389"/>
      <c r="I131" s="389"/>
      <c r="J131" s="389"/>
      <c r="K131" s="389"/>
      <c r="L131" s="389"/>
      <c r="M131" s="389"/>
      <c r="N131" s="389"/>
      <c r="O131" s="390"/>
      <c r="P131" s="388" t="s">
        <v>714</v>
      </c>
      <c r="Q131" s="389"/>
      <c r="R131" s="389"/>
      <c r="S131" s="389"/>
      <c r="T131" s="389"/>
      <c r="U131" s="389"/>
      <c r="V131" s="389"/>
      <c r="W131" s="389"/>
      <c r="X131" s="389"/>
      <c r="Y131" s="389"/>
      <c r="Z131" s="390"/>
      <c r="AA131" s="388"/>
      <c r="AB131" s="389"/>
      <c r="AC131" s="389"/>
      <c r="AD131" s="389"/>
      <c r="AE131" s="389"/>
      <c r="AF131" s="389"/>
      <c r="AG131" s="389"/>
      <c r="AH131" s="389"/>
      <c r="AI131" s="389"/>
      <c r="AJ131" s="389"/>
      <c r="AK131" s="389"/>
      <c r="AL131" s="389"/>
      <c r="AM131" s="389"/>
      <c r="AN131" s="390"/>
      <c r="AO131" s="225"/>
      <c r="AP131" s="225"/>
      <c r="AQ131" s="225"/>
      <c r="AR131" s="225"/>
      <c r="AS131" s="225"/>
      <c r="AT131" s="225"/>
      <c r="AU131" s="225"/>
      <c r="AV131" s="225"/>
      <c r="AW131" s="225"/>
      <c r="AX131" s="225"/>
      <c r="AY131" s="225"/>
      <c r="AZ131" s="225"/>
      <c r="BA131" s="225"/>
      <c r="BB131" s="225"/>
      <c r="BC131" s="225"/>
      <c r="CA131" s="241"/>
    </row>
    <row r="132" spans="1:79" s="223" customFormat="1" ht="12">
      <c r="A132" s="229"/>
      <c r="B132" s="244"/>
      <c r="C132" s="973">
        <v>17</v>
      </c>
      <c r="D132" s="974"/>
      <c r="E132" s="388" t="s">
        <v>1704</v>
      </c>
      <c r="F132" s="389"/>
      <c r="G132" s="389"/>
      <c r="H132" s="389"/>
      <c r="I132" s="389"/>
      <c r="J132" s="389"/>
      <c r="K132" s="389"/>
      <c r="L132" s="389"/>
      <c r="M132" s="389"/>
      <c r="N132" s="389"/>
      <c r="O132" s="390"/>
      <c r="P132" s="388" t="s">
        <v>1704</v>
      </c>
      <c r="Q132" s="389"/>
      <c r="R132" s="389"/>
      <c r="S132" s="389"/>
      <c r="T132" s="389"/>
      <c r="U132" s="389"/>
      <c r="V132" s="389"/>
      <c r="W132" s="389"/>
      <c r="X132" s="389"/>
      <c r="Y132" s="389"/>
      <c r="Z132" s="390"/>
      <c r="AA132" s="388"/>
      <c r="AB132" s="389"/>
      <c r="AC132" s="389"/>
      <c r="AD132" s="389"/>
      <c r="AE132" s="389"/>
      <c r="AF132" s="389"/>
      <c r="AG132" s="389"/>
      <c r="AH132" s="389"/>
      <c r="AI132" s="389"/>
      <c r="AJ132" s="389"/>
      <c r="AK132" s="389"/>
      <c r="AL132" s="389"/>
      <c r="AM132" s="389"/>
      <c r="AN132" s="390"/>
      <c r="AO132" s="229"/>
      <c r="AP132" s="229"/>
      <c r="AQ132" s="229"/>
      <c r="AR132" s="229"/>
      <c r="AS132" s="229"/>
      <c r="AT132" s="229"/>
      <c r="AU132" s="229"/>
      <c r="AV132" s="229"/>
      <c r="AW132" s="229"/>
      <c r="AX132" s="229"/>
      <c r="AY132" s="229"/>
      <c r="AZ132" s="229"/>
      <c r="BA132" s="229"/>
      <c r="BB132" s="229"/>
      <c r="BC132" s="229"/>
      <c r="CA132" s="241"/>
    </row>
    <row r="133" spans="1:79" s="223" customFormat="1" ht="12">
      <c r="A133" s="225"/>
      <c r="B133" s="242"/>
      <c r="C133" s="973">
        <v>18</v>
      </c>
      <c r="D133" s="974"/>
      <c r="E133" s="388" t="s">
        <v>1705</v>
      </c>
      <c r="F133" s="389"/>
      <c r="G133" s="389"/>
      <c r="H133" s="389"/>
      <c r="I133" s="389"/>
      <c r="J133" s="389"/>
      <c r="K133" s="389"/>
      <c r="L133" s="389"/>
      <c r="M133" s="389"/>
      <c r="N133" s="389"/>
      <c r="O133" s="390"/>
      <c r="P133" s="388" t="s">
        <v>1705</v>
      </c>
      <c r="Q133" s="389"/>
      <c r="R133" s="389"/>
      <c r="S133" s="389"/>
      <c r="T133" s="389"/>
      <c r="U133" s="389"/>
      <c r="V133" s="389"/>
      <c r="W133" s="389"/>
      <c r="X133" s="389"/>
      <c r="Y133" s="389"/>
      <c r="Z133" s="390"/>
      <c r="AA133" s="388"/>
      <c r="AB133" s="389"/>
      <c r="AC133" s="389"/>
      <c r="AD133" s="389"/>
      <c r="AE133" s="389"/>
      <c r="AF133" s="389"/>
      <c r="AG133" s="389"/>
      <c r="AH133" s="389"/>
      <c r="AI133" s="389"/>
      <c r="AJ133" s="389"/>
      <c r="AK133" s="389"/>
      <c r="AL133" s="389"/>
      <c r="AM133" s="389"/>
      <c r="AN133" s="390"/>
      <c r="AO133" s="225"/>
      <c r="AP133" s="225"/>
      <c r="AQ133" s="225"/>
      <c r="AR133" s="225"/>
      <c r="AS133" s="225"/>
      <c r="AT133" s="225"/>
      <c r="AU133" s="225"/>
      <c r="AV133" s="225"/>
      <c r="AW133" s="225"/>
      <c r="AX133" s="225"/>
      <c r="AY133" s="225"/>
      <c r="AZ133" s="225"/>
      <c r="BA133" s="225"/>
      <c r="BB133" s="225"/>
      <c r="BC133" s="225"/>
      <c r="CA133" s="241"/>
    </row>
    <row r="134" spans="1:79" s="223" customFormat="1" ht="12">
      <c r="A134" s="225"/>
      <c r="B134" s="242"/>
      <c r="C134" s="227"/>
      <c r="D134" s="227"/>
      <c r="E134" s="225"/>
      <c r="F134" s="225"/>
      <c r="G134" s="225"/>
      <c r="H134" s="225"/>
      <c r="I134" s="225"/>
      <c r="J134" s="225"/>
      <c r="K134" s="225"/>
      <c r="L134" s="225"/>
      <c r="M134" s="225"/>
      <c r="N134" s="225"/>
      <c r="O134" s="225"/>
      <c r="P134" s="225"/>
      <c r="Q134" s="225"/>
      <c r="R134" s="225"/>
      <c r="S134" s="228"/>
      <c r="T134" s="228"/>
      <c r="U134" s="228"/>
      <c r="V134" s="227"/>
      <c r="W134" s="227"/>
      <c r="X134" s="227"/>
      <c r="Y134" s="227"/>
      <c r="Z134" s="227"/>
      <c r="AA134" s="227"/>
      <c r="AB134" s="227"/>
      <c r="AC134" s="227"/>
      <c r="AD134" s="227"/>
      <c r="AE134" s="227"/>
      <c r="AF134" s="227"/>
      <c r="AG134" s="227"/>
      <c r="AH134" s="227"/>
      <c r="AI134" s="227"/>
      <c r="AJ134" s="227"/>
      <c r="AK134" s="227"/>
      <c r="AL134" s="227"/>
      <c r="AM134" s="225"/>
      <c r="AN134" s="225"/>
      <c r="AO134" s="225"/>
      <c r="AP134" s="225"/>
      <c r="AQ134" s="225"/>
      <c r="AR134" s="225"/>
      <c r="AS134" s="225"/>
      <c r="AT134" s="225"/>
      <c r="AU134" s="225"/>
      <c r="AV134" s="225"/>
      <c r="AW134" s="225"/>
      <c r="AX134" s="225"/>
      <c r="AY134" s="225"/>
      <c r="AZ134" s="225"/>
      <c r="BA134" s="225"/>
      <c r="BB134" s="225"/>
      <c r="BC134" s="225"/>
      <c r="CA134" s="241"/>
    </row>
    <row r="135" spans="1:79" s="223" customFormat="1" ht="12">
      <c r="A135" s="225"/>
      <c r="B135" s="242"/>
      <c r="C135" s="229" t="s">
        <v>357</v>
      </c>
      <c r="D135" s="227"/>
      <c r="E135" s="225"/>
      <c r="F135" s="225"/>
      <c r="G135" s="225"/>
      <c r="H135" s="225"/>
      <c r="I135" s="225"/>
      <c r="J135" s="225"/>
      <c r="K135" s="225"/>
      <c r="L135" s="225"/>
      <c r="M135" s="225"/>
      <c r="N135" s="225"/>
      <c r="O135" s="225"/>
      <c r="P135" s="225"/>
      <c r="Q135" s="225"/>
      <c r="R135" s="225"/>
      <c r="S135" s="228"/>
      <c r="T135" s="228"/>
      <c r="U135" s="228"/>
      <c r="V135" s="227"/>
      <c r="W135" s="227"/>
      <c r="X135" s="227"/>
      <c r="Y135" s="227"/>
      <c r="Z135" s="227"/>
      <c r="AA135" s="227"/>
      <c r="AB135" s="227"/>
      <c r="AC135" s="227"/>
      <c r="AD135" s="227"/>
      <c r="AE135" s="227"/>
      <c r="AF135" s="227"/>
      <c r="AG135" s="227"/>
      <c r="AH135" s="227"/>
      <c r="AI135" s="227"/>
      <c r="AJ135" s="227"/>
      <c r="AK135" s="227"/>
      <c r="AL135" s="227"/>
      <c r="AM135" s="225"/>
      <c r="AN135" s="225"/>
      <c r="AO135" s="225"/>
      <c r="AP135" s="225"/>
      <c r="AQ135" s="225"/>
      <c r="AR135" s="225"/>
      <c r="AS135" s="225"/>
      <c r="AT135" s="225"/>
      <c r="AU135" s="225"/>
      <c r="AV135" s="225"/>
      <c r="AW135" s="225"/>
      <c r="AX135" s="225"/>
      <c r="AY135" s="225"/>
      <c r="AZ135" s="225"/>
      <c r="BA135" s="225"/>
      <c r="BB135" s="225"/>
      <c r="BC135" s="225"/>
      <c r="CA135" s="241"/>
    </row>
    <row r="136" spans="1:79" s="223" customFormat="1" ht="12">
      <c r="A136" s="225"/>
      <c r="B136" s="242"/>
      <c r="C136" s="937" t="s">
        <v>286</v>
      </c>
      <c r="D136" s="939"/>
      <c r="E136" s="939"/>
      <c r="F136" s="939"/>
      <c r="G136" s="939"/>
      <c r="H136" s="939"/>
      <c r="I136" s="939"/>
      <c r="J136" s="938"/>
      <c r="K136" s="937" t="s">
        <v>333</v>
      </c>
      <c r="L136" s="939"/>
      <c r="M136" s="939"/>
      <c r="N136" s="939"/>
      <c r="O136" s="939"/>
      <c r="P136" s="939"/>
      <c r="Q136" s="939"/>
      <c r="R136" s="939"/>
      <c r="S136" s="939"/>
      <c r="T136" s="939"/>
      <c r="U136" s="939"/>
      <c r="V136" s="939"/>
      <c r="W136" s="939"/>
      <c r="X136" s="939"/>
      <c r="Y136" s="939"/>
      <c r="Z136" s="939"/>
      <c r="AA136" s="939"/>
      <c r="AB136" s="939"/>
      <c r="AC136" s="939"/>
      <c r="AD136" s="939"/>
      <c r="AE136" s="939"/>
      <c r="AF136" s="939"/>
      <c r="AG136" s="939"/>
      <c r="AH136" s="939"/>
      <c r="AI136" s="939"/>
      <c r="AJ136" s="939"/>
      <c r="AK136" s="939"/>
      <c r="AL136" s="939"/>
      <c r="AM136" s="939"/>
      <c r="AN136" s="938"/>
      <c r="AO136" s="225"/>
      <c r="AP136" s="225"/>
      <c r="AQ136" s="225"/>
      <c r="AR136" s="225"/>
      <c r="AS136" s="225"/>
      <c r="AT136" s="225"/>
      <c r="AU136" s="225"/>
      <c r="AV136" s="225"/>
      <c r="AW136" s="225"/>
      <c r="AX136" s="225"/>
      <c r="AY136" s="225"/>
      <c r="AZ136" s="225"/>
      <c r="BA136" s="225"/>
      <c r="BB136" s="225"/>
      <c r="BC136" s="225"/>
      <c r="CA136" s="241"/>
    </row>
    <row r="137" spans="1:79" s="223" customFormat="1" ht="12">
      <c r="B137" s="247"/>
      <c r="C137" s="950" t="s">
        <v>358</v>
      </c>
      <c r="D137" s="951"/>
      <c r="E137" s="951"/>
      <c r="F137" s="951"/>
      <c r="G137" s="951"/>
      <c r="H137" s="951"/>
      <c r="I137" s="951"/>
      <c r="J137" s="952"/>
      <c r="K137" s="956" t="s">
        <v>359</v>
      </c>
      <c r="L137" s="957"/>
      <c r="M137" s="957"/>
      <c r="N137" s="957"/>
      <c r="O137" s="957"/>
      <c r="P137" s="957"/>
      <c r="Q137" s="957"/>
      <c r="R137" s="958"/>
      <c r="S137" s="956" t="s">
        <v>360</v>
      </c>
      <c r="T137" s="957"/>
      <c r="U137" s="957"/>
      <c r="V137" s="957"/>
      <c r="W137" s="957"/>
      <c r="X137" s="957"/>
      <c r="Y137" s="957"/>
      <c r="Z137" s="957"/>
      <c r="AA137" s="958"/>
      <c r="AB137" s="956" t="s">
        <v>361</v>
      </c>
      <c r="AC137" s="957"/>
      <c r="AD137" s="957"/>
      <c r="AE137" s="957"/>
      <c r="AF137" s="957"/>
      <c r="AG137" s="957"/>
      <c r="AH137" s="957"/>
      <c r="AI137" s="957"/>
      <c r="AJ137" s="957"/>
      <c r="AK137" s="957"/>
      <c r="AL137" s="957"/>
      <c r="AM137" s="957"/>
      <c r="AN137" s="958"/>
      <c r="CA137" s="241"/>
    </row>
    <row r="138" spans="1:79" s="223" customFormat="1" ht="12">
      <c r="B138" s="247"/>
      <c r="C138" s="953"/>
      <c r="D138" s="954"/>
      <c r="E138" s="954"/>
      <c r="F138" s="954"/>
      <c r="G138" s="954"/>
      <c r="H138" s="954"/>
      <c r="I138" s="954"/>
      <c r="J138" s="955"/>
      <c r="K138" s="960" t="s">
        <v>362</v>
      </c>
      <c r="L138" s="961"/>
      <c r="M138" s="961"/>
      <c r="N138" s="961"/>
      <c r="O138" s="961"/>
      <c r="P138" s="961"/>
      <c r="Q138" s="961"/>
      <c r="R138" s="962"/>
      <c r="S138" s="947"/>
      <c r="T138" s="948"/>
      <c r="U138" s="948"/>
      <c r="V138" s="948"/>
      <c r="W138" s="948"/>
      <c r="X138" s="948"/>
      <c r="Y138" s="948"/>
      <c r="Z138" s="948"/>
      <c r="AA138" s="949"/>
      <c r="AB138" s="947"/>
      <c r="AC138" s="948"/>
      <c r="AD138" s="948"/>
      <c r="AE138" s="948"/>
      <c r="AF138" s="948"/>
      <c r="AG138" s="948"/>
      <c r="AH138" s="948"/>
      <c r="AI138" s="948"/>
      <c r="AJ138" s="948"/>
      <c r="AK138" s="948"/>
      <c r="AL138" s="948"/>
      <c r="AM138" s="948"/>
      <c r="AN138" s="949"/>
      <c r="CA138" s="241"/>
    </row>
    <row r="139" spans="1:79" s="223" customFormat="1" ht="12">
      <c r="B139" s="247"/>
      <c r="C139" s="950" t="s">
        <v>363</v>
      </c>
      <c r="D139" s="951"/>
      <c r="E139" s="951"/>
      <c r="F139" s="951"/>
      <c r="G139" s="951"/>
      <c r="H139" s="951"/>
      <c r="I139" s="951"/>
      <c r="J139" s="952"/>
      <c r="K139" s="963" t="s">
        <v>364</v>
      </c>
      <c r="L139" s="964"/>
      <c r="M139" s="964"/>
      <c r="N139" s="964"/>
      <c r="O139" s="964"/>
      <c r="P139" s="964"/>
      <c r="Q139" s="964"/>
      <c r="R139" s="965"/>
      <c r="S139" s="963" t="s">
        <v>365</v>
      </c>
      <c r="T139" s="964"/>
      <c r="U139" s="964"/>
      <c r="V139" s="964"/>
      <c r="W139" s="964"/>
      <c r="X139" s="964"/>
      <c r="Y139" s="964"/>
      <c r="Z139" s="964"/>
      <c r="AA139" s="965"/>
      <c r="AB139" s="956" t="s">
        <v>366</v>
      </c>
      <c r="AC139" s="957"/>
      <c r="AD139" s="957"/>
      <c r="AE139" s="957"/>
      <c r="AF139" s="957"/>
      <c r="AG139" s="957"/>
      <c r="AH139" s="957"/>
      <c r="AI139" s="957"/>
      <c r="AJ139" s="957"/>
      <c r="AK139" s="957"/>
      <c r="AL139" s="957"/>
      <c r="AM139" s="957"/>
      <c r="AN139" s="958"/>
      <c r="CA139" s="241"/>
    </row>
    <row r="140" spans="1:79" s="223" customFormat="1" ht="12">
      <c r="B140" s="247"/>
      <c r="C140" s="953"/>
      <c r="D140" s="954"/>
      <c r="E140" s="954"/>
      <c r="F140" s="954"/>
      <c r="G140" s="954"/>
      <c r="H140" s="954"/>
      <c r="I140" s="954"/>
      <c r="J140" s="955"/>
      <c r="K140" s="960" t="s">
        <v>362</v>
      </c>
      <c r="L140" s="961"/>
      <c r="M140" s="961"/>
      <c r="N140" s="961"/>
      <c r="O140" s="961"/>
      <c r="P140" s="961"/>
      <c r="Q140" s="961"/>
      <c r="R140" s="962"/>
      <c r="S140" s="960" t="s">
        <v>362</v>
      </c>
      <c r="T140" s="961"/>
      <c r="U140" s="961"/>
      <c r="V140" s="961"/>
      <c r="W140" s="961"/>
      <c r="X140" s="961"/>
      <c r="Y140" s="961"/>
      <c r="Z140" s="961"/>
      <c r="AA140" s="962"/>
      <c r="AB140" s="947"/>
      <c r="AC140" s="948"/>
      <c r="AD140" s="948"/>
      <c r="AE140" s="948"/>
      <c r="AF140" s="948"/>
      <c r="AG140" s="948"/>
      <c r="AH140" s="948"/>
      <c r="AI140" s="948"/>
      <c r="AJ140" s="948"/>
      <c r="AK140" s="948"/>
      <c r="AL140" s="948"/>
      <c r="AM140" s="948"/>
      <c r="AN140" s="949"/>
      <c r="CA140" s="241"/>
    </row>
    <row r="141" spans="1:79" s="223" customFormat="1" ht="12">
      <c r="B141" s="385"/>
      <c r="C141" s="386"/>
      <c r="D141" s="386"/>
      <c r="E141" s="386"/>
      <c r="F141" s="386"/>
      <c r="G141" s="386"/>
      <c r="H141" s="386"/>
      <c r="I141" s="386"/>
      <c r="J141" s="386"/>
      <c r="K141" s="386"/>
      <c r="L141" s="386"/>
      <c r="M141" s="386"/>
      <c r="N141" s="386"/>
      <c r="O141" s="386"/>
      <c r="P141" s="386"/>
      <c r="Q141" s="386"/>
      <c r="R141" s="386"/>
      <c r="S141" s="386"/>
      <c r="T141" s="386"/>
      <c r="U141" s="386"/>
      <c r="V141" s="386"/>
      <c r="W141" s="386"/>
      <c r="X141" s="386"/>
      <c r="Y141" s="386"/>
      <c r="Z141" s="386"/>
      <c r="AA141" s="386"/>
      <c r="AB141" s="386"/>
      <c r="AC141" s="386"/>
      <c r="AD141" s="386"/>
      <c r="AE141" s="386"/>
      <c r="AF141" s="386"/>
      <c r="AG141" s="386"/>
      <c r="AH141" s="386"/>
      <c r="AI141" s="386"/>
      <c r="AJ141" s="386"/>
      <c r="AK141" s="386"/>
      <c r="AL141" s="386"/>
      <c r="AM141" s="386"/>
      <c r="AN141" s="386"/>
      <c r="AO141" s="386"/>
      <c r="AP141" s="386"/>
      <c r="AQ141" s="386"/>
      <c r="AR141" s="386"/>
      <c r="AS141" s="386"/>
      <c r="AT141" s="386"/>
      <c r="AU141" s="386"/>
      <c r="AV141" s="386"/>
      <c r="AW141" s="386"/>
      <c r="AX141" s="386"/>
      <c r="AY141" s="386"/>
      <c r="AZ141" s="386"/>
      <c r="BA141" s="386"/>
      <c r="BB141" s="386"/>
      <c r="BC141" s="386"/>
      <c r="BD141" s="386"/>
      <c r="BE141" s="386"/>
      <c r="BF141" s="386"/>
      <c r="BG141" s="386"/>
      <c r="BH141" s="386"/>
      <c r="BI141" s="386"/>
      <c r="BJ141" s="386"/>
      <c r="BK141" s="386"/>
      <c r="BL141" s="386"/>
      <c r="BM141" s="386"/>
      <c r="BN141" s="386"/>
      <c r="BO141" s="386"/>
      <c r="BP141" s="386"/>
      <c r="BQ141" s="386"/>
      <c r="BR141" s="386"/>
      <c r="BS141" s="386"/>
      <c r="BT141" s="386"/>
      <c r="BU141" s="386"/>
      <c r="BV141" s="386"/>
      <c r="BW141" s="386"/>
      <c r="BX141" s="386"/>
      <c r="BY141" s="386"/>
      <c r="BZ141" s="386"/>
      <c r="CA141" s="387"/>
    </row>
    <row r="143" spans="1:79" ht="15.75" customHeight="1">
      <c r="A143" s="377" t="s">
        <v>1734</v>
      </c>
      <c r="B143" s="378"/>
      <c r="C143" s="378"/>
      <c r="D143" s="378"/>
      <c r="E143" s="378"/>
      <c r="F143" s="378"/>
      <c r="G143" s="378"/>
      <c r="H143" s="378"/>
      <c r="I143" s="378"/>
      <c r="J143" s="378"/>
      <c r="K143" s="378"/>
      <c r="L143" s="378"/>
      <c r="M143" s="378"/>
      <c r="N143" s="378"/>
      <c r="O143" s="378"/>
      <c r="P143" s="378"/>
      <c r="Q143" s="378"/>
      <c r="R143" s="378"/>
      <c r="S143" s="378"/>
      <c r="T143" s="378"/>
      <c r="U143" s="378"/>
      <c r="V143" s="378"/>
      <c r="W143" s="378"/>
      <c r="X143" s="378"/>
      <c r="Y143" s="378"/>
      <c r="Z143" s="378"/>
      <c r="AA143" s="378"/>
      <c r="AB143" s="378"/>
      <c r="AC143" s="378"/>
      <c r="AD143" s="378"/>
      <c r="AE143" s="378"/>
      <c r="AF143" s="378"/>
      <c r="AG143" s="378"/>
      <c r="AH143" s="378"/>
      <c r="AI143" s="378"/>
      <c r="AJ143" s="378"/>
      <c r="AK143" s="378"/>
      <c r="AL143" s="378"/>
      <c r="AM143" s="378"/>
      <c r="AN143" s="378"/>
      <c r="AO143" s="378"/>
      <c r="AP143" s="378"/>
      <c r="AQ143" s="378"/>
      <c r="AR143" s="378"/>
      <c r="AS143" s="378"/>
      <c r="AT143" s="378"/>
      <c r="AU143" s="378"/>
      <c r="AV143" s="378"/>
      <c r="AW143" s="378"/>
      <c r="AX143" s="378"/>
      <c r="AY143" s="378"/>
      <c r="AZ143" s="378"/>
      <c r="BA143" s="378"/>
      <c r="BB143" s="378"/>
      <c r="BC143" s="378"/>
      <c r="BD143" s="378"/>
      <c r="BE143" s="378"/>
      <c r="BF143" s="378"/>
      <c r="BG143" s="378"/>
      <c r="BH143" s="378"/>
      <c r="BI143" s="378"/>
      <c r="BJ143" s="378"/>
      <c r="BK143" s="378"/>
      <c r="BL143" s="378"/>
      <c r="BM143" s="378"/>
      <c r="BN143" s="378"/>
      <c r="BO143" s="378"/>
      <c r="BP143" s="378"/>
      <c r="BQ143" s="378"/>
      <c r="BR143" s="378"/>
      <c r="BS143" s="378"/>
      <c r="BT143" s="378"/>
      <c r="BU143" s="378"/>
      <c r="BV143" s="378"/>
      <c r="BW143" s="378"/>
      <c r="BX143" s="378"/>
      <c r="BY143" s="378"/>
      <c r="BZ143" s="378"/>
      <c r="CA143" s="379"/>
    </row>
    <row r="144" spans="1:79" ht="15.75" customHeight="1">
      <c r="A144" s="79"/>
      <c r="B144" s="376"/>
      <c r="C144" s="376"/>
      <c r="D144" s="376"/>
      <c r="E144" s="376"/>
      <c r="F144" s="376"/>
      <c r="G144" s="376"/>
      <c r="H144" s="376"/>
      <c r="I144" s="376"/>
      <c r="J144" s="376"/>
      <c r="K144" s="376"/>
      <c r="L144" s="376"/>
      <c r="M144" s="376"/>
      <c r="N144" s="376"/>
      <c r="O144" s="376"/>
      <c r="P144" s="376"/>
      <c r="Q144" s="376"/>
      <c r="R144" s="376"/>
      <c r="S144" s="376"/>
      <c r="T144" s="376"/>
      <c r="U144" s="376"/>
      <c r="V144" s="376"/>
      <c r="W144" s="376"/>
      <c r="X144" s="376"/>
      <c r="Y144" s="376"/>
      <c r="Z144" s="376"/>
      <c r="AA144" s="376"/>
      <c r="AB144" s="376"/>
      <c r="AC144" s="376"/>
      <c r="AD144" s="376"/>
      <c r="AE144" s="376"/>
      <c r="AF144" s="376"/>
      <c r="AG144" s="376"/>
      <c r="AH144" s="376"/>
      <c r="AI144" s="376"/>
      <c r="AJ144" s="376"/>
      <c r="AK144" s="376"/>
      <c r="AL144" s="376"/>
      <c r="AM144" s="376"/>
      <c r="AN144" s="376"/>
      <c r="AO144" s="376"/>
      <c r="AP144" s="376"/>
      <c r="AQ144" s="376"/>
      <c r="AR144" s="376"/>
      <c r="AS144" s="376"/>
      <c r="AT144" s="376"/>
      <c r="AU144" s="376"/>
      <c r="AV144" s="376"/>
      <c r="AW144" s="376"/>
      <c r="AX144" s="376"/>
      <c r="AY144" s="376"/>
      <c r="AZ144" s="376"/>
      <c r="BA144" s="376"/>
      <c r="BB144" s="376"/>
      <c r="BC144" s="376"/>
      <c r="BD144" s="376"/>
      <c r="BE144" s="376"/>
      <c r="BF144" s="376"/>
      <c r="BG144" s="376"/>
      <c r="BH144" s="376"/>
      <c r="BI144" s="376"/>
      <c r="BJ144" s="376"/>
      <c r="BK144" s="376"/>
      <c r="BL144" s="376"/>
      <c r="BM144" s="376"/>
      <c r="BN144" s="376"/>
      <c r="BO144" s="376"/>
      <c r="BP144" s="376"/>
      <c r="BQ144" s="376"/>
      <c r="BR144" s="376"/>
      <c r="BS144" s="376"/>
      <c r="BT144" s="376"/>
      <c r="BU144" s="376"/>
      <c r="BV144" s="376"/>
      <c r="BW144" s="376"/>
      <c r="BX144" s="376"/>
      <c r="BY144" s="376"/>
      <c r="BZ144" s="376"/>
      <c r="CA144" s="80"/>
    </row>
    <row r="145" spans="1:79" s="235" customFormat="1" ht="14.25">
      <c r="A145" s="234"/>
      <c r="B145" s="184" t="s">
        <v>269</v>
      </c>
      <c r="C145" s="185"/>
      <c r="D145" s="185"/>
      <c r="E145" s="185"/>
      <c r="F145" s="185"/>
      <c r="G145" s="185"/>
      <c r="H145" s="185"/>
      <c r="I145" s="186"/>
      <c r="J145" s="187" t="s">
        <v>1735</v>
      </c>
      <c r="K145" s="188"/>
      <c r="L145" s="188"/>
      <c r="M145" s="188"/>
      <c r="N145" s="188"/>
      <c r="O145" s="188"/>
      <c r="P145" s="188"/>
      <c r="Q145" s="188"/>
      <c r="R145" s="188"/>
      <c r="S145" s="188"/>
      <c r="T145" s="188"/>
      <c r="U145" s="188"/>
      <c r="V145" s="188"/>
      <c r="W145" s="188"/>
      <c r="X145" s="188"/>
      <c r="Y145" s="188"/>
      <c r="Z145" s="188"/>
      <c r="AA145" s="188"/>
      <c r="AB145" s="188"/>
      <c r="AC145" s="188"/>
      <c r="AD145" s="188"/>
      <c r="AE145" s="188"/>
      <c r="AF145" s="188"/>
      <c r="AG145" s="189"/>
      <c r="AH145" s="236"/>
      <c r="AI145" s="236"/>
      <c r="AJ145" s="236"/>
      <c r="AK145" s="236"/>
      <c r="AL145" s="236"/>
      <c r="AM145" s="236"/>
      <c r="AN145" s="236"/>
      <c r="AO145" s="236"/>
      <c r="AP145" s="236"/>
      <c r="AQ145" s="236"/>
      <c r="AR145" s="236"/>
      <c r="AS145" s="236"/>
      <c r="AT145" s="236"/>
      <c r="AU145" s="236"/>
      <c r="AV145" s="236"/>
      <c r="AW145" s="236"/>
      <c r="AX145" s="236"/>
      <c r="AY145" s="236"/>
      <c r="AZ145" s="236"/>
      <c r="BA145" s="236"/>
      <c r="BB145" s="236"/>
      <c r="BC145" s="236"/>
      <c r="BD145" s="236"/>
      <c r="BE145" s="236"/>
      <c r="BF145" s="236"/>
      <c r="BG145" s="236"/>
      <c r="BH145" s="236"/>
      <c r="BI145" s="236"/>
      <c r="BJ145" s="236"/>
      <c r="BK145" s="236"/>
      <c r="BL145" s="236"/>
      <c r="BM145" s="236"/>
      <c r="BN145" s="236"/>
      <c r="BO145" s="236"/>
      <c r="BP145" s="236"/>
      <c r="BQ145" s="236"/>
      <c r="BR145" s="236"/>
      <c r="BS145" s="236"/>
      <c r="BT145" s="236"/>
      <c r="BU145" s="236"/>
      <c r="BV145" s="236"/>
      <c r="BW145" s="236"/>
      <c r="BX145" s="236"/>
      <c r="BY145" s="236"/>
      <c r="BZ145" s="236"/>
      <c r="CA145" s="237"/>
    </row>
    <row r="146" spans="1:79" s="138" customFormat="1">
      <c r="A146" s="140"/>
      <c r="B146" s="238"/>
      <c r="V146" s="141"/>
      <c r="CA146" s="239"/>
    </row>
    <row r="147" spans="1:79" s="223" customFormat="1" ht="12">
      <c r="A147" s="224"/>
      <c r="B147" s="240"/>
      <c r="C147" s="391" t="s">
        <v>340</v>
      </c>
      <c r="D147" s="391"/>
      <c r="E147" s="391"/>
      <c r="F147" s="391"/>
      <c r="G147" s="391"/>
      <c r="H147" s="391"/>
      <c r="I147" s="391"/>
      <c r="J147" s="391"/>
      <c r="K147" s="391"/>
      <c r="L147" s="391"/>
      <c r="M147" s="391"/>
      <c r="N147" s="391"/>
      <c r="O147" s="391"/>
      <c r="P147" s="391"/>
      <c r="Q147" s="391"/>
      <c r="R147" s="391"/>
      <c r="S147" s="391"/>
      <c r="T147" s="391"/>
      <c r="U147" s="391"/>
      <c r="V147" s="391"/>
      <c r="W147" s="391"/>
      <c r="X147" s="391"/>
      <c r="Y147" s="391"/>
      <c r="Z147" s="391"/>
      <c r="AA147" s="391"/>
      <c r="AB147" s="391"/>
      <c r="AC147" s="391"/>
      <c r="AD147" s="391"/>
      <c r="AE147" s="391"/>
      <c r="AF147" s="391"/>
      <c r="AG147" s="391"/>
      <c r="AH147" s="391"/>
      <c r="AI147" s="391"/>
      <c r="AJ147" s="391"/>
      <c r="AK147" s="391"/>
      <c r="AL147" s="391"/>
      <c r="AM147" s="391"/>
      <c r="AN147" s="391"/>
      <c r="AP147" s="224"/>
      <c r="AQ147" s="224"/>
      <c r="AR147" s="224"/>
      <c r="AS147" s="224"/>
      <c r="AT147" s="224"/>
      <c r="AU147" s="224"/>
      <c r="AV147" s="224"/>
      <c r="AW147" s="224"/>
      <c r="AX147" s="224"/>
      <c r="AY147" s="224"/>
      <c r="AZ147" s="224"/>
      <c r="BA147" s="224"/>
      <c r="BB147" s="224"/>
      <c r="BC147" s="224"/>
      <c r="CA147" s="241"/>
    </row>
    <row r="148" spans="1:79" s="223" customFormat="1" ht="12">
      <c r="A148" s="225"/>
      <c r="B148" s="242"/>
      <c r="C148" s="942" t="s">
        <v>341</v>
      </c>
      <c r="D148" s="942"/>
      <c r="E148" s="937" t="s">
        <v>375</v>
      </c>
      <c r="F148" s="939"/>
      <c r="G148" s="939"/>
      <c r="H148" s="939"/>
      <c r="I148" s="939"/>
      <c r="J148" s="939"/>
      <c r="K148" s="939"/>
      <c r="L148" s="939"/>
      <c r="M148" s="939"/>
      <c r="N148" s="939"/>
      <c r="O148" s="939"/>
      <c r="P148" s="939"/>
      <c r="Q148" s="939"/>
      <c r="R148" s="939"/>
      <c r="S148" s="938"/>
      <c r="T148" s="942" t="s">
        <v>255</v>
      </c>
      <c r="U148" s="942"/>
      <c r="V148" s="942"/>
      <c r="W148" s="942"/>
      <c r="X148" s="942" t="s">
        <v>173</v>
      </c>
      <c r="Y148" s="942"/>
      <c r="Z148" s="942"/>
      <c r="AA148" s="942"/>
      <c r="AB148" s="942"/>
      <c r="AC148" s="942"/>
      <c r="AD148" s="942"/>
      <c r="AE148" s="942"/>
      <c r="AF148" s="942"/>
      <c r="AG148" s="942"/>
      <c r="AH148" s="942"/>
      <c r="AI148" s="942"/>
      <c r="AJ148" s="942"/>
      <c r="AK148" s="942"/>
      <c r="AL148" s="942"/>
      <c r="AM148" s="942"/>
      <c r="AN148" s="942"/>
      <c r="AP148" s="225"/>
      <c r="AQ148" s="225"/>
      <c r="AR148" s="225"/>
      <c r="AS148" s="225"/>
      <c r="AT148" s="225"/>
      <c r="AU148" s="225"/>
      <c r="AV148" s="225"/>
      <c r="AW148" s="225"/>
      <c r="AX148" s="225"/>
      <c r="AY148" s="225"/>
      <c r="AZ148" s="225"/>
      <c r="BA148" s="225"/>
      <c r="BB148" s="225"/>
      <c r="BC148" s="225"/>
      <c r="CA148" s="241"/>
    </row>
    <row r="149" spans="1:79" s="223" customFormat="1" ht="12">
      <c r="A149" s="225"/>
      <c r="B149" s="242"/>
      <c r="C149" s="940">
        <v>1</v>
      </c>
      <c r="D149" s="940"/>
      <c r="E149" s="944" t="s">
        <v>343</v>
      </c>
      <c r="F149" s="945"/>
      <c r="G149" s="945"/>
      <c r="H149" s="945"/>
      <c r="I149" s="945"/>
      <c r="J149" s="945"/>
      <c r="K149" s="945"/>
      <c r="L149" s="945"/>
      <c r="M149" s="945"/>
      <c r="N149" s="945"/>
      <c r="O149" s="945"/>
      <c r="P149" s="945"/>
      <c r="Q149" s="945"/>
      <c r="R149" s="945"/>
      <c r="S149" s="946"/>
      <c r="T149" s="968" t="s">
        <v>1651</v>
      </c>
      <c r="U149" s="968"/>
      <c r="V149" s="968"/>
      <c r="W149" s="968"/>
      <c r="X149" s="968"/>
      <c r="Y149" s="968"/>
      <c r="Z149" s="968"/>
      <c r="AA149" s="968"/>
      <c r="AB149" s="968"/>
      <c r="AC149" s="968"/>
      <c r="AD149" s="968"/>
      <c r="AE149" s="968"/>
      <c r="AF149" s="968"/>
      <c r="AG149" s="968"/>
      <c r="AH149" s="968"/>
      <c r="AI149" s="968"/>
      <c r="AJ149" s="968"/>
      <c r="AK149" s="968"/>
      <c r="AL149" s="968"/>
      <c r="AM149" s="968"/>
      <c r="AN149" s="968"/>
      <c r="AP149" s="225"/>
      <c r="AQ149" s="225"/>
      <c r="AR149" s="225"/>
      <c r="AS149" s="225"/>
      <c r="AT149" s="225"/>
      <c r="AU149" s="225"/>
      <c r="AV149" s="225"/>
      <c r="AW149" s="225"/>
      <c r="AX149" s="225"/>
      <c r="AY149" s="225"/>
      <c r="AZ149" s="225"/>
      <c r="BA149" s="225"/>
      <c r="BB149" s="225"/>
      <c r="BC149" s="225"/>
      <c r="CA149" s="241"/>
    </row>
    <row r="150" spans="1:79" s="223" customFormat="1" ht="12">
      <c r="A150" s="226"/>
      <c r="B150" s="243"/>
      <c r="C150" s="940">
        <v>2</v>
      </c>
      <c r="D150" s="940"/>
      <c r="E150" s="944" t="s">
        <v>1735</v>
      </c>
      <c r="F150" s="945"/>
      <c r="G150" s="945"/>
      <c r="H150" s="945"/>
      <c r="I150" s="945"/>
      <c r="J150" s="945"/>
      <c r="K150" s="945"/>
      <c r="L150" s="945"/>
      <c r="M150" s="945"/>
      <c r="N150" s="945"/>
      <c r="O150" s="945"/>
      <c r="P150" s="945"/>
      <c r="Q150" s="945"/>
      <c r="R150" s="945"/>
      <c r="S150" s="946"/>
      <c r="T150" s="968" t="s">
        <v>258</v>
      </c>
      <c r="U150" s="968"/>
      <c r="V150" s="968"/>
      <c r="W150" s="968"/>
      <c r="X150" s="968"/>
      <c r="Y150" s="968"/>
      <c r="Z150" s="968"/>
      <c r="AA150" s="968"/>
      <c r="AB150" s="968"/>
      <c r="AC150" s="968"/>
      <c r="AD150" s="968"/>
      <c r="AE150" s="968"/>
      <c r="AF150" s="968"/>
      <c r="AG150" s="968"/>
      <c r="AH150" s="968"/>
      <c r="AI150" s="968"/>
      <c r="AJ150" s="968"/>
      <c r="AK150" s="968"/>
      <c r="AL150" s="968"/>
      <c r="AM150" s="968"/>
      <c r="AN150" s="968"/>
      <c r="AP150" s="225"/>
      <c r="AQ150" s="225"/>
      <c r="AR150" s="225"/>
      <c r="AS150" s="226"/>
      <c r="AT150" s="226"/>
      <c r="AU150" s="226"/>
      <c r="AV150" s="226"/>
      <c r="AW150" s="226"/>
      <c r="AX150" s="226"/>
      <c r="AY150" s="226"/>
      <c r="AZ150" s="226"/>
      <c r="BA150" s="226"/>
      <c r="BB150" s="226"/>
      <c r="BC150" s="226"/>
      <c r="CA150" s="241"/>
    </row>
    <row r="151" spans="1:79" s="223" customFormat="1" ht="12">
      <c r="A151" s="226"/>
      <c r="B151" s="243"/>
      <c r="C151" s="227"/>
      <c r="D151" s="227"/>
      <c r="E151" s="225"/>
      <c r="F151" s="225"/>
      <c r="G151" s="225"/>
      <c r="H151" s="225"/>
      <c r="I151" s="225"/>
      <c r="J151" s="225"/>
      <c r="K151" s="225"/>
      <c r="L151" s="225"/>
      <c r="M151" s="225"/>
      <c r="N151" s="225"/>
      <c r="O151" s="225"/>
      <c r="P151" s="225"/>
      <c r="Q151" s="225"/>
      <c r="R151" s="225"/>
      <c r="S151" s="228"/>
      <c r="T151" s="228"/>
      <c r="U151" s="228"/>
      <c r="V151" s="227"/>
      <c r="W151" s="227"/>
      <c r="X151" s="227"/>
      <c r="Y151" s="227"/>
      <c r="Z151" s="227"/>
      <c r="AA151" s="227"/>
      <c r="AB151" s="227"/>
      <c r="AC151" s="227"/>
      <c r="AD151" s="227"/>
      <c r="AE151" s="227"/>
      <c r="AF151" s="227"/>
      <c r="AG151" s="227"/>
      <c r="AH151" s="227"/>
      <c r="AI151" s="227"/>
      <c r="AJ151" s="227"/>
      <c r="AK151" s="227"/>
      <c r="AL151" s="227"/>
      <c r="AM151" s="225"/>
      <c r="AN151" s="225"/>
      <c r="AO151" s="225"/>
      <c r="AP151" s="225"/>
      <c r="AQ151" s="225"/>
      <c r="AR151" s="225"/>
      <c r="AS151" s="226"/>
      <c r="AT151" s="226"/>
      <c r="AU151" s="226"/>
      <c r="AV151" s="226"/>
      <c r="AW151" s="226"/>
      <c r="AX151" s="226"/>
      <c r="AY151" s="226"/>
      <c r="AZ151" s="226"/>
      <c r="BA151" s="226"/>
      <c r="BB151" s="226"/>
      <c r="BC151" s="226"/>
      <c r="CA151" s="241"/>
    </row>
    <row r="152" spans="1:79" s="223" customFormat="1" ht="12">
      <c r="A152" s="225"/>
      <c r="B152" s="242"/>
      <c r="C152" s="229" t="s">
        <v>345</v>
      </c>
      <c r="E152" s="225"/>
      <c r="F152" s="225"/>
      <c r="G152" s="225"/>
      <c r="H152" s="225"/>
      <c r="I152" s="225"/>
      <c r="J152" s="225"/>
      <c r="K152" s="225"/>
      <c r="L152" s="225"/>
      <c r="M152" s="225"/>
      <c r="N152" s="225"/>
      <c r="O152" s="225"/>
      <c r="P152" s="225"/>
      <c r="Q152" s="225"/>
      <c r="R152" s="225"/>
      <c r="S152" s="228"/>
      <c r="T152" s="228"/>
      <c r="U152" s="228"/>
      <c r="V152" s="227"/>
      <c r="W152" s="227"/>
      <c r="X152" s="227"/>
      <c r="Y152" s="227"/>
      <c r="Z152" s="227"/>
      <c r="AA152" s="227"/>
      <c r="AB152" s="227"/>
      <c r="AC152" s="227"/>
      <c r="AD152" s="227"/>
      <c r="AE152" s="227"/>
      <c r="AF152" s="227"/>
      <c r="AG152" s="227"/>
      <c r="AH152" s="227"/>
      <c r="AI152" s="227"/>
      <c r="AJ152" s="227"/>
      <c r="AK152" s="227"/>
      <c r="AL152" s="227"/>
      <c r="AM152" s="225"/>
      <c r="AN152" s="225"/>
      <c r="AO152" s="225"/>
      <c r="AP152" s="225"/>
      <c r="AQ152" s="225"/>
      <c r="AR152" s="225"/>
      <c r="AS152" s="226"/>
      <c r="AT152" s="225"/>
      <c r="AU152" s="225"/>
      <c r="AV152" s="225"/>
      <c r="AW152" s="225"/>
      <c r="AX152" s="226"/>
      <c r="AY152" s="225"/>
      <c r="AZ152" s="225"/>
      <c r="BA152" s="225"/>
      <c r="BB152" s="225"/>
      <c r="BC152" s="225"/>
      <c r="CA152" s="241"/>
    </row>
    <row r="153" spans="1:79" s="223" customFormat="1" ht="12">
      <c r="A153" s="225"/>
      <c r="B153" s="242"/>
      <c r="C153" s="225"/>
      <c r="D153" s="227"/>
      <c r="E153" s="225"/>
      <c r="F153" s="227"/>
      <c r="G153" s="225"/>
      <c r="H153" s="227"/>
      <c r="I153" s="225"/>
      <c r="J153" s="227"/>
      <c r="K153" s="225"/>
      <c r="L153" s="227"/>
      <c r="M153" s="225"/>
      <c r="N153" s="227"/>
      <c r="O153" s="225"/>
      <c r="P153" s="227"/>
      <c r="Q153" s="225"/>
      <c r="R153" s="227"/>
      <c r="S153" s="225"/>
      <c r="T153" s="227"/>
      <c r="U153" s="225"/>
      <c r="V153" s="227"/>
      <c r="W153" s="225"/>
      <c r="X153" s="227"/>
      <c r="Y153" s="225"/>
      <c r="Z153" s="227"/>
      <c r="AA153" s="225"/>
      <c r="AB153" s="227"/>
      <c r="AC153" s="225"/>
      <c r="AD153" s="227"/>
      <c r="AE153" s="225"/>
      <c r="AF153" s="227"/>
      <c r="AG153" s="225"/>
      <c r="AH153" s="227"/>
      <c r="AI153" s="225"/>
      <c r="AJ153" s="227"/>
      <c r="AK153" s="225"/>
      <c r="AL153" s="227"/>
      <c r="AM153" s="225"/>
      <c r="AN153" s="227"/>
      <c r="AO153" s="225"/>
      <c r="AP153" s="227"/>
      <c r="AQ153" s="225"/>
      <c r="AR153" s="227"/>
      <c r="AS153" s="225"/>
      <c r="AT153" s="227"/>
      <c r="AU153" s="225"/>
      <c r="AV153" s="227"/>
      <c r="AW153" s="225"/>
      <c r="AX153" s="227"/>
      <c r="AY153" s="225"/>
      <c r="AZ153" s="227"/>
      <c r="BA153" s="225"/>
      <c r="BB153" s="227"/>
      <c r="BC153" s="225"/>
      <c r="CA153" s="241"/>
    </row>
    <row r="154" spans="1:79" s="223" customFormat="1" ht="12">
      <c r="A154" s="225"/>
      <c r="B154" s="242"/>
      <c r="C154" s="227"/>
      <c r="D154" s="227"/>
      <c r="E154" s="227"/>
      <c r="F154" s="227"/>
      <c r="G154" s="227"/>
      <c r="H154" s="227"/>
      <c r="I154" s="227"/>
      <c r="J154" s="227"/>
      <c r="K154" s="227"/>
      <c r="L154" s="227"/>
      <c r="M154" s="227"/>
      <c r="N154" s="227"/>
      <c r="O154" s="227"/>
      <c r="P154" s="227"/>
      <c r="Q154" s="227"/>
      <c r="R154" s="227"/>
      <c r="S154" s="227"/>
      <c r="T154" s="227"/>
      <c r="U154" s="227"/>
      <c r="V154" s="227"/>
      <c r="W154" s="227"/>
      <c r="X154" s="227"/>
      <c r="Y154" s="227"/>
      <c r="Z154" s="227"/>
      <c r="AA154" s="227"/>
      <c r="AB154" s="227"/>
      <c r="AC154" s="227"/>
      <c r="AD154" s="227"/>
      <c r="AE154" s="227"/>
      <c r="AF154" s="227"/>
      <c r="AG154" s="227"/>
      <c r="AH154" s="227"/>
      <c r="AI154" s="227"/>
      <c r="AJ154" s="227"/>
      <c r="AK154" s="227"/>
      <c r="AL154" s="227"/>
      <c r="AM154" s="227"/>
      <c r="AN154" s="227"/>
      <c r="AO154" s="227"/>
      <c r="AP154" s="227"/>
      <c r="AQ154" s="227"/>
      <c r="AR154" s="227"/>
      <c r="AS154" s="227"/>
      <c r="AT154" s="227"/>
      <c r="AU154" s="227"/>
      <c r="AV154" s="227"/>
      <c r="AW154" s="227"/>
      <c r="AX154" s="227"/>
      <c r="AY154" s="227"/>
      <c r="AZ154" s="227"/>
      <c r="BA154" s="227"/>
      <c r="BB154" s="227"/>
      <c r="BC154" s="227"/>
      <c r="CA154" s="241"/>
    </row>
    <row r="155" spans="1:79" s="223" customFormat="1" ht="12">
      <c r="A155" s="225"/>
      <c r="B155" s="242"/>
      <c r="C155" s="227"/>
      <c r="D155" s="227"/>
      <c r="E155" s="227"/>
      <c r="F155" s="227"/>
      <c r="G155" s="227"/>
      <c r="H155" s="227"/>
      <c r="I155" s="227"/>
      <c r="J155" s="227"/>
      <c r="K155" s="227"/>
      <c r="L155" s="227"/>
      <c r="M155" s="227"/>
      <c r="N155" s="227"/>
      <c r="O155" s="227"/>
      <c r="P155" s="227"/>
      <c r="Q155" s="227"/>
      <c r="R155" s="227"/>
      <c r="S155" s="227"/>
      <c r="T155" s="227"/>
      <c r="U155" s="227"/>
      <c r="V155" s="227"/>
      <c r="W155" s="227"/>
      <c r="X155" s="227"/>
      <c r="Y155" s="227"/>
      <c r="Z155" s="227"/>
      <c r="AA155" s="227"/>
      <c r="AB155" s="227"/>
      <c r="AC155" s="227"/>
      <c r="AD155" s="227"/>
      <c r="AE155" s="227"/>
      <c r="AF155" s="227"/>
      <c r="AG155" s="227"/>
      <c r="AH155" s="227"/>
      <c r="AI155" s="227"/>
      <c r="AJ155" s="227"/>
      <c r="AK155" s="227"/>
      <c r="AL155" s="227"/>
      <c r="AM155" s="227"/>
      <c r="AN155" s="227"/>
      <c r="AO155" s="227"/>
      <c r="AP155" s="227"/>
      <c r="AQ155" s="227"/>
      <c r="AR155" s="227"/>
      <c r="AS155" s="227"/>
      <c r="AT155" s="227"/>
      <c r="AU155" s="227"/>
      <c r="AV155" s="227"/>
      <c r="AW155" s="227"/>
      <c r="AX155" s="227"/>
      <c r="AY155" s="227"/>
      <c r="AZ155" s="227"/>
      <c r="BA155" s="227"/>
      <c r="BB155" s="227"/>
      <c r="BC155" s="227"/>
      <c r="CA155" s="241"/>
    </row>
    <row r="156" spans="1:79" s="223" customFormat="1" ht="12">
      <c r="A156" s="225"/>
      <c r="B156" s="242"/>
      <c r="C156" s="227"/>
      <c r="D156" s="227"/>
      <c r="E156" s="227"/>
      <c r="F156" s="227"/>
      <c r="G156" s="227"/>
      <c r="H156" s="227"/>
      <c r="I156" s="227"/>
      <c r="J156" s="227"/>
      <c r="K156" s="227"/>
      <c r="L156" s="227"/>
      <c r="M156" s="227"/>
      <c r="N156" s="227"/>
      <c r="O156" s="227"/>
      <c r="P156" s="227"/>
      <c r="Q156" s="227"/>
      <c r="R156" s="227"/>
      <c r="S156" s="227"/>
      <c r="T156" s="227"/>
      <c r="U156" s="227"/>
      <c r="V156" s="227"/>
      <c r="W156" s="227"/>
      <c r="X156" s="227"/>
      <c r="Y156" s="227"/>
      <c r="Z156" s="227"/>
      <c r="AA156" s="227"/>
      <c r="AB156" s="227"/>
      <c r="AC156" s="227"/>
      <c r="AD156" s="227"/>
      <c r="AE156" s="227"/>
      <c r="AF156" s="227"/>
      <c r="AG156" s="227"/>
      <c r="AH156" s="227"/>
      <c r="AI156" s="227"/>
      <c r="AJ156" s="227"/>
      <c r="AK156" s="227"/>
      <c r="AL156" s="227"/>
      <c r="AM156" s="227"/>
      <c r="AN156" s="227"/>
      <c r="AO156" s="227"/>
      <c r="AP156" s="227"/>
      <c r="AQ156" s="227"/>
      <c r="AR156" s="227"/>
      <c r="AS156" s="227"/>
      <c r="AT156" s="227"/>
      <c r="AU156" s="227"/>
      <c r="AV156" s="227"/>
      <c r="AW156" s="227"/>
      <c r="AX156" s="227"/>
      <c r="AY156" s="227"/>
      <c r="AZ156" s="227"/>
      <c r="BA156" s="227"/>
      <c r="BB156" s="227"/>
      <c r="BC156" s="227"/>
      <c r="CA156" s="241"/>
    </row>
    <row r="157" spans="1:79" s="223" customFormat="1" ht="12">
      <c r="A157" s="225"/>
      <c r="B157" s="242"/>
      <c r="C157" s="227"/>
      <c r="D157" s="227"/>
      <c r="E157" s="227"/>
      <c r="F157" s="227"/>
      <c r="G157" s="227"/>
      <c r="H157" s="227"/>
      <c r="I157" s="227"/>
      <c r="J157" s="227"/>
      <c r="K157" s="227"/>
      <c r="L157" s="227"/>
      <c r="M157" s="227"/>
      <c r="N157" s="227"/>
      <c r="O157" s="227"/>
      <c r="P157" s="227"/>
      <c r="Q157" s="227"/>
      <c r="R157" s="227"/>
      <c r="S157" s="227"/>
      <c r="T157" s="227"/>
      <c r="U157" s="227"/>
      <c r="V157" s="227"/>
      <c r="W157" s="227"/>
      <c r="X157" s="227"/>
      <c r="Y157" s="227"/>
      <c r="Z157" s="227"/>
      <c r="AA157" s="227"/>
      <c r="AB157" s="227"/>
      <c r="AC157" s="227"/>
      <c r="AD157" s="227"/>
      <c r="AE157" s="227"/>
      <c r="AF157" s="227"/>
      <c r="AG157" s="227"/>
      <c r="AH157" s="227"/>
      <c r="AI157" s="227"/>
      <c r="AJ157" s="227"/>
      <c r="AK157" s="227"/>
      <c r="AL157" s="227"/>
      <c r="AM157" s="227"/>
      <c r="AN157" s="227"/>
      <c r="AO157" s="227"/>
      <c r="AP157" s="227"/>
      <c r="AQ157" s="227"/>
      <c r="AR157" s="227"/>
      <c r="AS157" s="227"/>
      <c r="AT157" s="227"/>
      <c r="AU157" s="227"/>
      <c r="AV157" s="227"/>
      <c r="AW157" s="227"/>
      <c r="AX157" s="227"/>
      <c r="AY157" s="227"/>
      <c r="AZ157" s="227"/>
      <c r="BA157" s="227"/>
      <c r="BB157" s="227"/>
      <c r="BC157" s="227"/>
      <c r="CA157" s="241"/>
    </row>
    <row r="158" spans="1:79" s="223" customFormat="1" ht="12">
      <c r="A158" s="225"/>
      <c r="B158" s="242"/>
      <c r="C158" s="227"/>
      <c r="D158" s="227"/>
      <c r="E158" s="227"/>
      <c r="F158" s="227"/>
      <c r="G158" s="227"/>
      <c r="H158" s="227"/>
      <c r="I158" s="227"/>
      <c r="J158" s="227"/>
      <c r="K158" s="227"/>
      <c r="L158" s="227"/>
      <c r="M158" s="227"/>
      <c r="N158" s="227"/>
      <c r="O158" s="227"/>
      <c r="P158" s="227"/>
      <c r="Q158" s="227"/>
      <c r="R158" s="227"/>
      <c r="S158" s="227"/>
      <c r="T158" s="227"/>
      <c r="U158" s="227"/>
      <c r="V158" s="227"/>
      <c r="W158" s="227"/>
      <c r="X158" s="227"/>
      <c r="Y158" s="227"/>
      <c r="Z158" s="227"/>
      <c r="AA158" s="227"/>
      <c r="AB158" s="227"/>
      <c r="AC158" s="227"/>
      <c r="AD158" s="227"/>
      <c r="AE158" s="227"/>
      <c r="AF158" s="227"/>
      <c r="AG158" s="227"/>
      <c r="AH158" s="227"/>
      <c r="AI158" s="227"/>
      <c r="AJ158" s="227"/>
      <c r="AK158" s="227"/>
      <c r="AL158" s="227"/>
      <c r="AM158" s="227"/>
      <c r="AN158" s="227"/>
      <c r="AO158" s="227"/>
      <c r="AP158" s="227"/>
      <c r="AQ158" s="227"/>
      <c r="AR158" s="227"/>
      <c r="AS158" s="227"/>
      <c r="AT158" s="227"/>
      <c r="AU158" s="227"/>
      <c r="AV158" s="227"/>
      <c r="AW158" s="227"/>
      <c r="AX158" s="227"/>
      <c r="AY158" s="227"/>
      <c r="AZ158" s="227"/>
      <c r="BA158" s="227"/>
      <c r="BB158" s="227"/>
      <c r="BC158" s="227"/>
      <c r="CA158" s="241"/>
    </row>
    <row r="159" spans="1:79" s="223" customFormat="1" ht="12">
      <c r="A159" s="225"/>
      <c r="B159" s="242"/>
      <c r="C159" s="227"/>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c r="AA159" s="227"/>
      <c r="AB159" s="227"/>
      <c r="AC159" s="227"/>
      <c r="AD159" s="227"/>
      <c r="AE159" s="227"/>
      <c r="AF159" s="227"/>
      <c r="AG159" s="227"/>
      <c r="AH159" s="227"/>
      <c r="AI159" s="227"/>
      <c r="AJ159" s="227"/>
      <c r="AK159" s="227"/>
      <c r="AL159" s="227"/>
      <c r="AM159" s="227"/>
      <c r="AN159" s="227"/>
      <c r="AO159" s="227"/>
      <c r="AP159" s="227"/>
      <c r="AQ159" s="227"/>
      <c r="AR159" s="227"/>
      <c r="AS159" s="227"/>
      <c r="AT159" s="227"/>
      <c r="AU159" s="227"/>
      <c r="AV159" s="227"/>
      <c r="AW159" s="227"/>
      <c r="AX159" s="227"/>
      <c r="AY159" s="227"/>
      <c r="AZ159" s="227"/>
      <c r="BA159" s="227"/>
      <c r="BB159" s="227"/>
      <c r="BC159" s="227"/>
      <c r="CA159" s="241"/>
    </row>
    <row r="160" spans="1:79" s="223" customFormat="1" ht="12">
      <c r="A160" s="225"/>
      <c r="B160" s="242"/>
      <c r="C160" s="227"/>
      <c r="D160" s="227"/>
      <c r="E160" s="227"/>
      <c r="F160" s="227"/>
      <c r="G160" s="227"/>
      <c r="H160" s="227"/>
      <c r="I160" s="227"/>
      <c r="J160" s="227"/>
      <c r="K160" s="227"/>
      <c r="L160" s="227"/>
      <c r="M160" s="227"/>
      <c r="N160" s="227"/>
      <c r="O160" s="227"/>
      <c r="P160" s="227"/>
      <c r="Q160" s="227"/>
      <c r="R160" s="227"/>
      <c r="S160" s="227"/>
      <c r="T160" s="227"/>
      <c r="U160" s="227"/>
      <c r="V160" s="227"/>
      <c r="W160" s="227"/>
      <c r="X160" s="227"/>
      <c r="Y160" s="227"/>
      <c r="Z160" s="227"/>
      <c r="AA160" s="227"/>
      <c r="AB160" s="227"/>
      <c r="AC160" s="227"/>
      <c r="AD160" s="227"/>
      <c r="AE160" s="227"/>
      <c r="AF160" s="227"/>
      <c r="AG160" s="227"/>
      <c r="AH160" s="227"/>
      <c r="AI160" s="227"/>
      <c r="AJ160" s="227"/>
      <c r="AK160" s="227"/>
      <c r="AL160" s="227"/>
      <c r="AM160" s="227"/>
      <c r="AN160" s="227"/>
      <c r="AO160" s="227"/>
      <c r="AP160" s="227"/>
      <c r="AQ160" s="227"/>
      <c r="AR160" s="227"/>
      <c r="AS160" s="227"/>
      <c r="AT160" s="227"/>
      <c r="AU160" s="227"/>
      <c r="AV160" s="227"/>
      <c r="AW160" s="227"/>
      <c r="AX160" s="227"/>
      <c r="AY160" s="227"/>
      <c r="AZ160" s="227"/>
      <c r="BA160" s="227"/>
      <c r="BB160" s="227"/>
      <c r="BC160" s="227"/>
      <c r="CA160" s="241"/>
    </row>
    <row r="161" spans="1:79" s="223" customFormat="1" ht="12">
      <c r="A161" s="225"/>
      <c r="B161" s="242"/>
      <c r="C161" s="227"/>
      <c r="D161" s="227"/>
      <c r="E161" s="227"/>
      <c r="F161" s="227"/>
      <c r="G161" s="227"/>
      <c r="H161" s="227"/>
      <c r="I161" s="227"/>
      <c r="J161" s="227"/>
      <c r="K161" s="227"/>
      <c r="L161" s="227"/>
      <c r="M161" s="227"/>
      <c r="N161" s="227"/>
      <c r="O161" s="227"/>
      <c r="P161" s="227"/>
      <c r="Q161" s="227"/>
      <c r="R161" s="227"/>
      <c r="S161" s="227"/>
      <c r="T161" s="227"/>
      <c r="U161" s="227"/>
      <c r="V161" s="227"/>
      <c r="W161" s="227"/>
      <c r="X161" s="227"/>
      <c r="Y161" s="227"/>
      <c r="Z161" s="227"/>
      <c r="AA161" s="227"/>
      <c r="AB161" s="227"/>
      <c r="AC161" s="227"/>
      <c r="AD161" s="227"/>
      <c r="AE161" s="227"/>
      <c r="AF161" s="227"/>
      <c r="AG161" s="227"/>
      <c r="AH161" s="227"/>
      <c r="AI161" s="227"/>
      <c r="AJ161" s="227"/>
      <c r="AK161" s="227"/>
      <c r="AL161" s="227"/>
      <c r="AM161" s="227"/>
      <c r="AN161" s="227"/>
      <c r="AO161" s="227"/>
      <c r="AP161" s="227"/>
      <c r="AQ161" s="227"/>
      <c r="AR161" s="227"/>
      <c r="AS161" s="227"/>
      <c r="AT161" s="227"/>
      <c r="AU161" s="227"/>
      <c r="AV161" s="227"/>
      <c r="AW161" s="227"/>
      <c r="AX161" s="227"/>
      <c r="AY161" s="227"/>
      <c r="AZ161" s="227"/>
      <c r="BA161" s="227"/>
      <c r="BB161" s="227"/>
      <c r="BC161" s="227"/>
      <c r="CA161" s="241"/>
    </row>
    <row r="162" spans="1:79" s="223" customFormat="1" ht="12">
      <c r="A162" s="225"/>
      <c r="B162" s="242"/>
      <c r="C162" s="227"/>
      <c r="D162" s="227"/>
      <c r="E162" s="227"/>
      <c r="F162" s="227"/>
      <c r="G162" s="227"/>
      <c r="H162" s="227"/>
      <c r="I162" s="227"/>
      <c r="J162" s="227"/>
      <c r="K162" s="227"/>
      <c r="L162" s="227"/>
      <c r="M162" s="227"/>
      <c r="N162" s="227"/>
      <c r="O162" s="227"/>
      <c r="P162" s="227"/>
      <c r="Q162" s="227"/>
      <c r="R162" s="227"/>
      <c r="S162" s="227"/>
      <c r="T162" s="227"/>
      <c r="U162" s="227"/>
      <c r="V162" s="227"/>
      <c r="W162" s="227"/>
      <c r="X162" s="227"/>
      <c r="Y162" s="227"/>
      <c r="Z162" s="227"/>
      <c r="AA162" s="227"/>
      <c r="AB162" s="227"/>
      <c r="AC162" s="227"/>
      <c r="AD162" s="227"/>
      <c r="AE162" s="227"/>
      <c r="AF162" s="227"/>
      <c r="AG162" s="227"/>
      <c r="AH162" s="227"/>
      <c r="AI162" s="227"/>
      <c r="AJ162" s="227"/>
      <c r="AK162" s="227"/>
      <c r="AL162" s="227"/>
      <c r="AM162" s="227"/>
      <c r="AN162" s="227"/>
      <c r="AO162" s="227"/>
      <c r="AP162" s="227"/>
      <c r="AQ162" s="227"/>
      <c r="AR162" s="227"/>
      <c r="AS162" s="227"/>
      <c r="AT162" s="227"/>
      <c r="AU162" s="227"/>
      <c r="AV162" s="227"/>
      <c r="AW162" s="227"/>
      <c r="AX162" s="227"/>
      <c r="AY162" s="227"/>
      <c r="AZ162" s="227"/>
      <c r="BA162" s="227"/>
      <c r="BB162" s="227"/>
      <c r="BC162" s="227"/>
      <c r="CA162" s="241"/>
    </row>
    <row r="163" spans="1:79" s="223" customFormat="1" ht="12">
      <c r="A163" s="225"/>
      <c r="B163" s="242"/>
      <c r="C163" s="227"/>
      <c r="D163" s="227"/>
      <c r="E163" s="227"/>
      <c r="F163" s="227"/>
      <c r="G163" s="227"/>
      <c r="H163" s="227"/>
      <c r="I163" s="227"/>
      <c r="J163" s="227"/>
      <c r="K163" s="227"/>
      <c r="L163" s="227"/>
      <c r="M163" s="227"/>
      <c r="N163" s="227"/>
      <c r="O163" s="227"/>
      <c r="P163" s="227"/>
      <c r="Q163" s="227"/>
      <c r="R163" s="227"/>
      <c r="S163" s="227"/>
      <c r="T163" s="227"/>
      <c r="U163" s="227"/>
      <c r="V163" s="227"/>
      <c r="W163" s="227"/>
      <c r="X163" s="227"/>
      <c r="Y163" s="227"/>
      <c r="Z163" s="227"/>
      <c r="AA163" s="227"/>
      <c r="AB163" s="227"/>
      <c r="AC163" s="227"/>
      <c r="AD163" s="227"/>
      <c r="AE163" s="227"/>
      <c r="AF163" s="227"/>
      <c r="AG163" s="227"/>
      <c r="AH163" s="227"/>
      <c r="AI163" s="227"/>
      <c r="AJ163" s="227"/>
      <c r="AK163" s="227"/>
      <c r="AL163" s="227"/>
      <c r="AM163" s="227"/>
      <c r="AN163" s="227"/>
      <c r="AO163" s="227"/>
      <c r="AP163" s="227"/>
      <c r="AQ163" s="227"/>
      <c r="AR163" s="227"/>
      <c r="AS163" s="227"/>
      <c r="AT163" s="227"/>
      <c r="AU163" s="227"/>
      <c r="AV163" s="227"/>
      <c r="AW163" s="227"/>
      <c r="AX163" s="227"/>
      <c r="AY163" s="227"/>
      <c r="AZ163" s="227"/>
      <c r="BA163" s="227"/>
      <c r="BB163" s="227"/>
      <c r="BC163" s="227"/>
      <c r="CA163" s="241"/>
    </row>
    <row r="164" spans="1:79" s="223" customFormat="1" ht="12">
      <c r="A164" s="225"/>
      <c r="B164" s="242"/>
      <c r="C164" s="227"/>
      <c r="D164" s="227"/>
      <c r="E164" s="227"/>
      <c r="F164" s="227"/>
      <c r="G164" s="227"/>
      <c r="H164" s="227"/>
      <c r="I164" s="227"/>
      <c r="J164" s="227"/>
      <c r="K164" s="227"/>
      <c r="L164" s="227"/>
      <c r="M164" s="227"/>
      <c r="N164" s="227"/>
      <c r="O164" s="227"/>
      <c r="P164" s="227"/>
      <c r="Q164" s="227"/>
      <c r="R164" s="227"/>
      <c r="S164" s="227"/>
      <c r="T164" s="227"/>
      <c r="U164" s="227"/>
      <c r="V164" s="227"/>
      <c r="W164" s="227"/>
      <c r="X164" s="227"/>
      <c r="Y164" s="227"/>
      <c r="Z164" s="227"/>
      <c r="AA164" s="227"/>
      <c r="AB164" s="227"/>
      <c r="AC164" s="227"/>
      <c r="AD164" s="227"/>
      <c r="AE164" s="227"/>
      <c r="AF164" s="227"/>
      <c r="AG164" s="227"/>
      <c r="AH164" s="227"/>
      <c r="AI164" s="227"/>
      <c r="AJ164" s="227"/>
      <c r="AK164" s="227"/>
      <c r="AL164" s="227"/>
      <c r="AM164" s="227"/>
      <c r="AN164" s="227"/>
      <c r="AO164" s="227"/>
      <c r="AP164" s="227"/>
      <c r="AQ164" s="227"/>
      <c r="AR164" s="227"/>
      <c r="AS164" s="227"/>
      <c r="AT164" s="227"/>
      <c r="AU164" s="227"/>
      <c r="AV164" s="227"/>
      <c r="AW164" s="227"/>
      <c r="AX164" s="227"/>
      <c r="AY164" s="227"/>
      <c r="AZ164" s="227"/>
      <c r="BA164" s="227"/>
      <c r="BB164" s="227"/>
      <c r="BC164" s="227"/>
      <c r="CA164" s="241"/>
    </row>
    <row r="165" spans="1:79" s="223" customFormat="1" ht="12">
      <c r="A165" s="225"/>
      <c r="B165" s="242"/>
      <c r="C165" s="227"/>
      <c r="D165" s="227"/>
      <c r="E165" s="227"/>
      <c r="F165" s="227"/>
      <c r="G165" s="227"/>
      <c r="H165" s="227"/>
      <c r="I165" s="227"/>
      <c r="J165" s="227"/>
      <c r="K165" s="227"/>
      <c r="L165" s="227"/>
      <c r="M165" s="227"/>
      <c r="N165" s="227"/>
      <c r="O165" s="227"/>
      <c r="P165" s="227"/>
      <c r="Q165" s="227"/>
      <c r="R165" s="227"/>
      <c r="S165" s="227"/>
      <c r="T165" s="227"/>
      <c r="U165" s="227"/>
      <c r="V165" s="227"/>
      <c r="W165" s="227"/>
      <c r="X165" s="227"/>
      <c r="Y165" s="227"/>
      <c r="Z165" s="227"/>
      <c r="AA165" s="227"/>
      <c r="AB165" s="227"/>
      <c r="AC165" s="227"/>
      <c r="AD165" s="227"/>
      <c r="AE165" s="227"/>
      <c r="AF165" s="227"/>
      <c r="AG165" s="227"/>
      <c r="AH165" s="227"/>
      <c r="AI165" s="227"/>
      <c r="AJ165" s="227"/>
      <c r="AK165" s="227"/>
      <c r="AL165" s="227"/>
      <c r="AM165" s="227"/>
      <c r="AN165" s="227"/>
      <c r="AO165" s="227"/>
      <c r="AP165" s="227"/>
      <c r="AQ165" s="227"/>
      <c r="AR165" s="227"/>
      <c r="AS165" s="227"/>
      <c r="AT165" s="227"/>
      <c r="AU165" s="227"/>
      <c r="AV165" s="227"/>
      <c r="AW165" s="227"/>
      <c r="AX165" s="227"/>
      <c r="AY165" s="227"/>
      <c r="AZ165" s="227"/>
      <c r="BA165" s="227"/>
      <c r="BB165" s="227"/>
      <c r="BC165" s="227"/>
      <c r="CA165" s="241"/>
    </row>
    <row r="166" spans="1:79" s="223" customFormat="1" ht="12">
      <c r="A166" s="225"/>
      <c r="B166" s="242"/>
      <c r="C166" s="227"/>
      <c r="D166" s="227"/>
      <c r="E166" s="227"/>
      <c r="F166" s="227"/>
      <c r="G166" s="227"/>
      <c r="H166" s="227"/>
      <c r="I166" s="227"/>
      <c r="J166" s="227"/>
      <c r="K166" s="227"/>
      <c r="L166" s="227"/>
      <c r="M166" s="227"/>
      <c r="N166" s="227"/>
      <c r="O166" s="227"/>
      <c r="P166" s="227"/>
      <c r="Q166" s="227"/>
      <c r="R166" s="227"/>
      <c r="S166" s="227"/>
      <c r="T166" s="227"/>
      <c r="U166" s="227"/>
      <c r="V166" s="227"/>
      <c r="W166" s="227"/>
      <c r="X166" s="227"/>
      <c r="Y166" s="227"/>
      <c r="Z166" s="227"/>
      <c r="AA166" s="227"/>
      <c r="AB166" s="227"/>
      <c r="AC166" s="227"/>
      <c r="AD166" s="227"/>
      <c r="AE166" s="227"/>
      <c r="AF166" s="227"/>
      <c r="AG166" s="227"/>
      <c r="AH166" s="227"/>
      <c r="AI166" s="227"/>
      <c r="AJ166" s="227"/>
      <c r="AK166" s="227"/>
      <c r="AL166" s="227"/>
      <c r="AM166" s="227"/>
      <c r="AN166" s="227"/>
      <c r="AO166" s="227"/>
      <c r="AP166" s="227"/>
      <c r="AQ166" s="227"/>
      <c r="AR166" s="227"/>
      <c r="AS166" s="227"/>
      <c r="AT166" s="227"/>
      <c r="AU166" s="227"/>
      <c r="AV166" s="227"/>
      <c r="AW166" s="227"/>
      <c r="AX166" s="227"/>
      <c r="AY166" s="227"/>
      <c r="AZ166" s="227"/>
      <c r="BA166" s="227"/>
      <c r="BB166" s="227"/>
      <c r="BC166" s="227"/>
      <c r="CA166" s="241"/>
    </row>
    <row r="167" spans="1:79" s="223" customFormat="1" ht="12">
      <c r="A167" s="225"/>
      <c r="B167" s="242"/>
      <c r="C167" s="227"/>
      <c r="D167" s="227"/>
      <c r="E167" s="227"/>
      <c r="F167" s="227"/>
      <c r="G167" s="227"/>
      <c r="H167" s="227"/>
      <c r="I167" s="227"/>
      <c r="J167" s="227"/>
      <c r="K167" s="227"/>
      <c r="L167" s="227"/>
      <c r="M167" s="227"/>
      <c r="N167" s="227"/>
      <c r="O167" s="227"/>
      <c r="P167" s="227"/>
      <c r="Q167" s="227"/>
      <c r="R167" s="227"/>
      <c r="S167" s="227"/>
      <c r="T167" s="227"/>
      <c r="U167" s="227"/>
      <c r="V167" s="227"/>
      <c r="W167" s="227"/>
      <c r="X167" s="227"/>
      <c r="Y167" s="227"/>
      <c r="Z167" s="227"/>
      <c r="AA167" s="227"/>
      <c r="AB167" s="227"/>
      <c r="AC167" s="227"/>
      <c r="AD167" s="227"/>
      <c r="AE167" s="227"/>
      <c r="AF167" s="227"/>
      <c r="AG167" s="227"/>
      <c r="AH167" s="227"/>
      <c r="AI167" s="227"/>
      <c r="AJ167" s="227"/>
      <c r="AK167" s="227"/>
      <c r="AL167" s="227"/>
      <c r="AM167" s="227"/>
      <c r="AN167" s="227"/>
      <c r="AO167" s="227"/>
      <c r="AP167" s="227"/>
      <c r="AQ167" s="227"/>
      <c r="AR167" s="227"/>
      <c r="AS167" s="227"/>
      <c r="AT167" s="227"/>
      <c r="AU167" s="227"/>
      <c r="AV167" s="227"/>
      <c r="AW167" s="227"/>
      <c r="AX167" s="227"/>
      <c r="AY167" s="227"/>
      <c r="AZ167" s="227"/>
      <c r="BA167" s="227"/>
      <c r="BB167" s="227"/>
      <c r="BC167" s="227"/>
      <c r="CA167" s="241"/>
    </row>
    <row r="168" spans="1:79" s="223" customFormat="1" ht="12">
      <c r="A168" s="225"/>
      <c r="B168" s="242"/>
      <c r="C168" s="227"/>
      <c r="D168" s="227"/>
      <c r="E168" s="227"/>
      <c r="F168" s="227"/>
      <c r="G168" s="227"/>
      <c r="H168" s="227"/>
      <c r="I168" s="227"/>
      <c r="J168" s="227"/>
      <c r="K168" s="227"/>
      <c r="L168" s="227"/>
      <c r="M168" s="227"/>
      <c r="N168" s="227"/>
      <c r="O168" s="227"/>
      <c r="P168" s="227"/>
      <c r="Q168" s="227"/>
      <c r="R168" s="227"/>
      <c r="S168" s="227"/>
      <c r="T168" s="227"/>
      <c r="U168" s="227"/>
      <c r="V168" s="227"/>
      <c r="W168" s="227"/>
      <c r="X168" s="227"/>
      <c r="Y168" s="227"/>
      <c r="Z168" s="227"/>
      <c r="AA168" s="227"/>
      <c r="AB168" s="227"/>
      <c r="AC168" s="227"/>
      <c r="AD168" s="227"/>
      <c r="AE168" s="227"/>
      <c r="AF168" s="227"/>
      <c r="AG168" s="227"/>
      <c r="AH168" s="227"/>
      <c r="AI168" s="227"/>
      <c r="AJ168" s="227"/>
      <c r="AK168" s="227"/>
      <c r="AL168" s="227"/>
      <c r="AM168" s="227"/>
      <c r="AN168" s="227"/>
      <c r="AO168" s="227"/>
      <c r="AP168" s="227"/>
      <c r="AQ168" s="227"/>
      <c r="AR168" s="227"/>
      <c r="AS168" s="227"/>
      <c r="AT168" s="227"/>
      <c r="AU168" s="227"/>
      <c r="AV168" s="227"/>
      <c r="AW168" s="227"/>
      <c r="AX168" s="227"/>
      <c r="AY168" s="227"/>
      <c r="AZ168" s="227"/>
      <c r="BA168" s="227"/>
      <c r="BB168" s="227"/>
      <c r="BC168" s="227"/>
      <c r="CA168" s="241"/>
    </row>
    <row r="169" spans="1:79" s="223" customFormat="1" ht="12">
      <c r="A169" s="225"/>
      <c r="B169" s="242"/>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c r="AA169" s="227"/>
      <c r="AB169" s="227"/>
      <c r="AC169" s="227"/>
      <c r="AD169" s="227"/>
      <c r="AE169" s="227"/>
      <c r="AF169" s="227"/>
      <c r="AG169" s="227"/>
      <c r="AH169" s="227"/>
      <c r="AI169" s="227"/>
      <c r="AJ169" s="227"/>
      <c r="AK169" s="227"/>
      <c r="AL169" s="227"/>
      <c r="AM169" s="227"/>
      <c r="AN169" s="227"/>
      <c r="AO169" s="227"/>
      <c r="AP169" s="227"/>
      <c r="AQ169" s="227"/>
      <c r="AR169" s="227"/>
      <c r="AS169" s="227"/>
      <c r="AT169" s="227"/>
      <c r="AU169" s="227"/>
      <c r="AV169" s="227"/>
      <c r="AW169" s="227"/>
      <c r="AX169" s="227"/>
      <c r="AY169" s="227"/>
      <c r="AZ169" s="227"/>
      <c r="BA169" s="227"/>
      <c r="BB169" s="227"/>
      <c r="BC169" s="227"/>
      <c r="CA169" s="241"/>
    </row>
    <row r="170" spans="1:79" s="223" customFormat="1" ht="12">
      <c r="A170" s="225"/>
      <c r="B170" s="242"/>
      <c r="C170" s="227"/>
      <c r="D170" s="227"/>
      <c r="E170" s="227"/>
      <c r="F170" s="227"/>
      <c r="G170" s="227"/>
      <c r="H170" s="227"/>
      <c r="I170" s="227"/>
      <c r="J170" s="227"/>
      <c r="K170" s="227"/>
      <c r="L170" s="227"/>
      <c r="M170" s="227"/>
      <c r="N170" s="227"/>
      <c r="O170" s="227"/>
      <c r="P170" s="227"/>
      <c r="Q170" s="227"/>
      <c r="R170" s="227"/>
      <c r="S170" s="227"/>
      <c r="T170" s="227"/>
      <c r="U170" s="227"/>
      <c r="V170" s="227"/>
      <c r="W170" s="227"/>
      <c r="X170" s="227"/>
      <c r="Y170" s="227"/>
      <c r="Z170" s="227"/>
      <c r="AA170" s="227"/>
      <c r="AB170" s="227"/>
      <c r="AC170" s="227"/>
      <c r="AD170" s="227"/>
      <c r="AE170" s="227"/>
      <c r="AF170" s="227"/>
      <c r="AG170" s="227"/>
      <c r="AH170" s="227"/>
      <c r="AI170" s="227"/>
      <c r="AJ170" s="227"/>
      <c r="AK170" s="227"/>
      <c r="AL170" s="227"/>
      <c r="AM170" s="227"/>
      <c r="AN170" s="227"/>
      <c r="AO170" s="227"/>
      <c r="AP170" s="227"/>
      <c r="AQ170" s="227"/>
      <c r="AR170" s="227"/>
      <c r="AS170" s="227"/>
      <c r="AT170" s="227"/>
      <c r="AU170" s="227"/>
      <c r="AV170" s="227"/>
      <c r="AW170" s="227"/>
      <c r="AX170" s="227"/>
      <c r="AY170" s="227"/>
      <c r="AZ170" s="227"/>
      <c r="BA170" s="227"/>
      <c r="BB170" s="227"/>
      <c r="BC170" s="227"/>
      <c r="CA170" s="241"/>
    </row>
    <row r="171" spans="1:79" s="223" customFormat="1" ht="12">
      <c r="A171" s="225"/>
      <c r="B171" s="242"/>
      <c r="C171" s="227"/>
      <c r="D171" s="227"/>
      <c r="E171" s="227"/>
      <c r="F171" s="227"/>
      <c r="G171" s="227"/>
      <c r="H171" s="227"/>
      <c r="I171" s="227"/>
      <c r="J171" s="227"/>
      <c r="K171" s="227"/>
      <c r="L171" s="227"/>
      <c r="M171" s="227"/>
      <c r="N171" s="227"/>
      <c r="O171" s="227"/>
      <c r="P171" s="227"/>
      <c r="Q171" s="227"/>
      <c r="R171" s="227"/>
      <c r="S171" s="227"/>
      <c r="T171" s="227"/>
      <c r="U171" s="227"/>
      <c r="V171" s="227"/>
      <c r="W171" s="227"/>
      <c r="X171" s="227"/>
      <c r="Y171" s="227"/>
      <c r="Z171" s="227"/>
      <c r="AA171" s="227"/>
      <c r="AB171" s="227"/>
      <c r="AC171" s="227"/>
      <c r="AD171" s="227"/>
      <c r="AE171" s="227"/>
      <c r="AF171" s="227"/>
      <c r="AG171" s="227"/>
      <c r="AH171" s="227"/>
      <c r="AI171" s="227"/>
      <c r="AJ171" s="227"/>
      <c r="AK171" s="227"/>
      <c r="AL171" s="227"/>
      <c r="AM171" s="227"/>
      <c r="AN171" s="227"/>
      <c r="AO171" s="227"/>
      <c r="AP171" s="227"/>
      <c r="AQ171" s="227"/>
      <c r="AR171" s="227"/>
      <c r="AS171" s="227"/>
      <c r="AT171" s="227"/>
      <c r="AU171" s="227"/>
      <c r="AV171" s="227"/>
      <c r="AW171" s="227"/>
      <c r="AX171" s="227"/>
      <c r="AY171" s="227"/>
      <c r="AZ171" s="227"/>
      <c r="BA171" s="227"/>
      <c r="BB171" s="227"/>
      <c r="BC171" s="227"/>
      <c r="CA171" s="241"/>
    </row>
    <row r="172" spans="1:79" s="223" customFormat="1" ht="12">
      <c r="A172" s="225"/>
      <c r="B172" s="242"/>
      <c r="C172" s="227"/>
      <c r="D172" s="227"/>
      <c r="E172" s="227"/>
      <c r="F172" s="227"/>
      <c r="G172" s="227"/>
      <c r="H172" s="227"/>
      <c r="I172" s="227"/>
      <c r="J172" s="227"/>
      <c r="K172" s="227"/>
      <c r="L172" s="227"/>
      <c r="M172" s="227"/>
      <c r="N172" s="227"/>
      <c r="O172" s="227"/>
      <c r="P172" s="227"/>
      <c r="Q172" s="227"/>
      <c r="R172" s="227"/>
      <c r="S172" s="227"/>
      <c r="T172" s="227"/>
      <c r="U172" s="227"/>
      <c r="V172" s="227"/>
      <c r="W172" s="227"/>
      <c r="X172" s="227"/>
      <c r="Y172" s="227"/>
      <c r="Z172" s="227"/>
      <c r="AA172" s="227"/>
      <c r="AB172" s="227"/>
      <c r="AC172" s="227"/>
      <c r="AD172" s="227"/>
      <c r="AE172" s="227"/>
      <c r="AF172" s="227"/>
      <c r="AG172" s="227"/>
      <c r="AH172" s="227"/>
      <c r="AI172" s="227"/>
      <c r="AJ172" s="227"/>
      <c r="AK172" s="227"/>
      <c r="AL172" s="227"/>
      <c r="AM172" s="227"/>
      <c r="AN172" s="227"/>
      <c r="AO172" s="227"/>
      <c r="AP172" s="227"/>
      <c r="AQ172" s="227"/>
      <c r="AR172" s="227"/>
      <c r="AS172" s="227"/>
      <c r="AT172" s="227"/>
      <c r="AU172" s="227"/>
      <c r="AV172" s="227"/>
      <c r="AW172" s="227"/>
      <c r="AX172" s="227"/>
      <c r="AY172" s="227"/>
      <c r="AZ172" s="227"/>
      <c r="BA172" s="227"/>
      <c r="BB172" s="227"/>
      <c r="BC172" s="227"/>
      <c r="CA172" s="241"/>
    </row>
    <row r="173" spans="1:79" s="223" customFormat="1" ht="12">
      <c r="A173" s="225"/>
      <c r="B173" s="242"/>
      <c r="C173" s="227"/>
      <c r="D173" s="227"/>
      <c r="E173" s="227"/>
      <c r="F173" s="227"/>
      <c r="G173" s="227"/>
      <c r="H173" s="227"/>
      <c r="I173" s="227"/>
      <c r="J173" s="227"/>
      <c r="K173" s="227"/>
      <c r="L173" s="227"/>
      <c r="M173" s="227"/>
      <c r="N173" s="227"/>
      <c r="O173" s="227"/>
      <c r="P173" s="227"/>
      <c r="Q173" s="227"/>
      <c r="R173" s="227"/>
      <c r="S173" s="227"/>
      <c r="T173" s="227"/>
      <c r="U173" s="227"/>
      <c r="V173" s="227"/>
      <c r="W173" s="227"/>
      <c r="X173" s="227"/>
      <c r="Y173" s="227"/>
      <c r="Z173" s="227"/>
      <c r="AA173" s="227"/>
      <c r="AB173" s="227"/>
      <c r="AC173" s="227"/>
      <c r="AD173" s="227"/>
      <c r="AE173" s="227"/>
      <c r="AF173" s="227"/>
      <c r="AG173" s="227"/>
      <c r="AH173" s="227"/>
      <c r="AI173" s="227"/>
      <c r="AJ173" s="227"/>
      <c r="AK173" s="227"/>
      <c r="AL173" s="227"/>
      <c r="AM173" s="227"/>
      <c r="AN173" s="227"/>
      <c r="AO173" s="227"/>
      <c r="AP173" s="227"/>
      <c r="AQ173" s="227"/>
      <c r="AR173" s="227"/>
      <c r="AS173" s="227"/>
      <c r="AT173" s="227"/>
      <c r="AU173" s="227"/>
      <c r="AV173" s="227"/>
      <c r="AW173" s="227"/>
      <c r="AX173" s="227"/>
      <c r="AY173" s="227"/>
      <c r="AZ173" s="227"/>
      <c r="BA173" s="227"/>
      <c r="BB173" s="227"/>
      <c r="BC173" s="227"/>
      <c r="CA173" s="241"/>
    </row>
    <row r="174" spans="1:79" s="223" customFormat="1" ht="12">
      <c r="A174" s="225"/>
      <c r="B174" s="242"/>
      <c r="C174" s="227"/>
      <c r="D174" s="227"/>
      <c r="E174" s="227"/>
      <c r="F174" s="227"/>
      <c r="G174" s="227"/>
      <c r="H174" s="227"/>
      <c r="I174" s="227"/>
      <c r="J174" s="227"/>
      <c r="K174" s="227"/>
      <c r="L174" s="227"/>
      <c r="M174" s="227"/>
      <c r="N174" s="227"/>
      <c r="O174" s="227"/>
      <c r="P174" s="227"/>
      <c r="Q174" s="227"/>
      <c r="R174" s="227"/>
      <c r="S174" s="227"/>
      <c r="T174" s="227"/>
      <c r="U174" s="227"/>
      <c r="V174" s="227"/>
      <c r="W174" s="227"/>
      <c r="X174" s="227"/>
      <c r="Y174" s="227"/>
      <c r="Z174" s="227"/>
      <c r="AA174" s="227"/>
      <c r="AB174" s="227"/>
      <c r="AC174" s="227"/>
      <c r="AD174" s="227"/>
      <c r="AE174" s="227"/>
      <c r="AF174" s="227"/>
      <c r="AG174" s="227"/>
      <c r="AH174" s="227"/>
      <c r="AI174" s="227"/>
      <c r="AJ174" s="227"/>
      <c r="AK174" s="227"/>
      <c r="AL174" s="227"/>
      <c r="AM174" s="227"/>
      <c r="AN174" s="227"/>
      <c r="AO174" s="227"/>
      <c r="AP174" s="227"/>
      <c r="AQ174" s="227"/>
      <c r="AR174" s="227"/>
      <c r="AS174" s="227"/>
      <c r="AT174" s="227"/>
      <c r="AU174" s="227"/>
      <c r="AV174" s="227"/>
      <c r="AW174" s="227"/>
      <c r="AX174" s="227"/>
      <c r="AY174" s="227"/>
      <c r="AZ174" s="227"/>
      <c r="BA174" s="227"/>
      <c r="BB174" s="227"/>
      <c r="BC174" s="227"/>
      <c r="CA174" s="241"/>
    </row>
    <row r="175" spans="1:79" s="223" customFormat="1" ht="12">
      <c r="A175" s="225"/>
      <c r="B175" s="242"/>
      <c r="C175" s="227"/>
      <c r="D175" s="227"/>
      <c r="E175" s="227"/>
      <c r="F175" s="227"/>
      <c r="G175" s="227"/>
      <c r="H175" s="227"/>
      <c r="I175" s="227"/>
      <c r="J175" s="227"/>
      <c r="K175" s="227"/>
      <c r="L175" s="227"/>
      <c r="M175" s="227"/>
      <c r="N175" s="227"/>
      <c r="O175" s="227"/>
      <c r="P175" s="227"/>
      <c r="Q175" s="227"/>
      <c r="R175" s="227"/>
      <c r="S175" s="227"/>
      <c r="T175" s="227"/>
      <c r="U175" s="227"/>
      <c r="V175" s="227"/>
      <c r="W175" s="227"/>
      <c r="X175" s="227"/>
      <c r="Y175" s="227"/>
      <c r="Z175" s="227"/>
      <c r="AA175" s="227"/>
      <c r="AB175" s="227"/>
      <c r="AC175" s="227"/>
      <c r="AD175" s="227"/>
      <c r="AE175" s="227"/>
      <c r="AF175" s="227"/>
      <c r="AG175" s="227"/>
      <c r="AH175" s="227"/>
      <c r="AI175" s="227"/>
      <c r="AJ175" s="227"/>
      <c r="AK175" s="227"/>
      <c r="AL175" s="227"/>
      <c r="AM175" s="227"/>
      <c r="AN175" s="227"/>
      <c r="AO175" s="227"/>
      <c r="AP175" s="227"/>
      <c r="AQ175" s="227"/>
      <c r="AR175" s="227"/>
      <c r="AS175" s="227"/>
      <c r="AT175" s="227"/>
      <c r="AU175" s="227"/>
      <c r="AV175" s="227"/>
      <c r="AW175" s="227"/>
      <c r="AX175" s="227"/>
      <c r="AY175" s="227"/>
      <c r="AZ175" s="227"/>
      <c r="BA175" s="227"/>
      <c r="BB175" s="227"/>
      <c r="BC175" s="227"/>
      <c r="CA175" s="241"/>
    </row>
    <row r="176" spans="1:79" s="223" customFormat="1" ht="12">
      <c r="A176" s="225"/>
      <c r="B176" s="242"/>
      <c r="C176" s="227"/>
      <c r="D176" s="227"/>
      <c r="E176" s="227"/>
      <c r="F176" s="227"/>
      <c r="G176" s="227"/>
      <c r="H176" s="227"/>
      <c r="I176" s="227"/>
      <c r="J176" s="227"/>
      <c r="K176" s="227"/>
      <c r="L176" s="227"/>
      <c r="M176" s="227"/>
      <c r="N176" s="227"/>
      <c r="O176" s="227"/>
      <c r="P176" s="227"/>
      <c r="Q176" s="227"/>
      <c r="R176" s="227"/>
      <c r="S176" s="227"/>
      <c r="T176" s="227"/>
      <c r="U176" s="227"/>
      <c r="V176" s="227"/>
      <c r="W176" s="227"/>
      <c r="X176" s="227"/>
      <c r="Y176" s="227"/>
      <c r="Z176" s="227"/>
      <c r="AA176" s="227"/>
      <c r="AB176" s="227"/>
      <c r="AC176" s="227"/>
      <c r="AD176" s="227"/>
      <c r="AE176" s="227"/>
      <c r="AF176" s="227"/>
      <c r="AG176" s="227"/>
      <c r="AH176" s="227"/>
      <c r="AI176" s="227"/>
      <c r="AJ176" s="227"/>
      <c r="AK176" s="227"/>
      <c r="AL176" s="227"/>
      <c r="AM176" s="227"/>
      <c r="AN176" s="227"/>
      <c r="AO176" s="227"/>
      <c r="AP176" s="227"/>
      <c r="AQ176" s="227"/>
      <c r="AR176" s="227"/>
      <c r="AS176" s="227"/>
      <c r="AT176" s="227"/>
      <c r="AU176" s="227"/>
      <c r="AV176" s="227"/>
      <c r="AW176" s="227"/>
      <c r="AX176" s="227"/>
      <c r="AY176" s="227"/>
      <c r="AZ176" s="227"/>
      <c r="BA176" s="227"/>
      <c r="BB176" s="227"/>
      <c r="BC176" s="227"/>
      <c r="CA176" s="241"/>
    </row>
    <row r="177" spans="1:79" s="223" customFormat="1" ht="12">
      <c r="A177" s="225"/>
      <c r="B177" s="242"/>
      <c r="C177" s="227"/>
      <c r="D177" s="227"/>
      <c r="E177" s="227"/>
      <c r="F177" s="227"/>
      <c r="G177" s="227"/>
      <c r="H177" s="227"/>
      <c r="I177" s="227"/>
      <c r="J177" s="227"/>
      <c r="K177" s="227"/>
      <c r="L177" s="227"/>
      <c r="M177" s="227"/>
      <c r="N177" s="227"/>
      <c r="O177" s="227"/>
      <c r="P177" s="227"/>
      <c r="Q177" s="227"/>
      <c r="R177" s="227"/>
      <c r="S177" s="227"/>
      <c r="T177" s="227"/>
      <c r="U177" s="227"/>
      <c r="V177" s="227"/>
      <c r="W177" s="227"/>
      <c r="X177" s="227"/>
      <c r="Y177" s="227"/>
      <c r="Z177" s="227"/>
      <c r="AA177" s="227"/>
      <c r="AB177" s="227"/>
      <c r="AC177" s="227"/>
      <c r="AD177" s="227"/>
      <c r="AE177" s="227"/>
      <c r="AF177" s="227"/>
      <c r="AG177" s="227"/>
      <c r="AH177" s="227"/>
      <c r="AI177" s="227"/>
      <c r="AJ177" s="227"/>
      <c r="AK177" s="227"/>
      <c r="AL177" s="227"/>
      <c r="AM177" s="227"/>
      <c r="AN177" s="227"/>
      <c r="AO177" s="227"/>
      <c r="AP177" s="227"/>
      <c r="AQ177" s="227"/>
      <c r="AR177" s="227"/>
      <c r="AS177" s="227"/>
      <c r="AT177" s="227"/>
      <c r="AU177" s="227"/>
      <c r="AV177" s="227"/>
      <c r="AW177" s="227"/>
      <c r="AX177" s="227"/>
      <c r="AY177" s="227"/>
      <c r="AZ177" s="227"/>
      <c r="BA177" s="227"/>
      <c r="BB177" s="227"/>
      <c r="BC177" s="227"/>
      <c r="CA177" s="241"/>
    </row>
    <row r="178" spans="1:79" s="223" customFormat="1" ht="12">
      <c r="A178" s="225"/>
      <c r="B178" s="242"/>
      <c r="C178" s="227"/>
      <c r="D178" s="227"/>
      <c r="E178" s="227"/>
      <c r="F178" s="227"/>
      <c r="G178" s="227"/>
      <c r="H178" s="227"/>
      <c r="I178" s="227"/>
      <c r="J178" s="227"/>
      <c r="K178" s="227"/>
      <c r="L178" s="227"/>
      <c r="M178" s="227"/>
      <c r="N178" s="227"/>
      <c r="O178" s="227"/>
      <c r="P178" s="227"/>
      <c r="Q178" s="227"/>
      <c r="R178" s="227"/>
      <c r="S178" s="227"/>
      <c r="T178" s="227"/>
      <c r="U178" s="227"/>
      <c r="V178" s="227"/>
      <c r="W178" s="227"/>
      <c r="X178" s="227"/>
      <c r="Y178" s="227"/>
      <c r="Z178" s="227"/>
      <c r="AA178" s="227"/>
      <c r="AB178" s="227"/>
      <c r="AC178" s="227"/>
      <c r="AD178" s="227"/>
      <c r="AE178" s="227"/>
      <c r="AF178" s="227"/>
      <c r="AG178" s="227"/>
      <c r="AH178" s="227"/>
      <c r="AI178" s="227"/>
      <c r="AJ178" s="227"/>
      <c r="AK178" s="227"/>
      <c r="AL178" s="227"/>
      <c r="AM178" s="227"/>
      <c r="AN178" s="227"/>
      <c r="AO178" s="227"/>
      <c r="AP178" s="227"/>
      <c r="AQ178" s="227"/>
      <c r="AR178" s="227"/>
      <c r="AS178" s="227"/>
      <c r="AT178" s="227"/>
      <c r="AU178" s="227"/>
      <c r="AV178" s="227"/>
      <c r="AW178" s="227"/>
      <c r="AX178" s="227"/>
      <c r="AY178" s="227"/>
      <c r="AZ178" s="227"/>
      <c r="BA178" s="227"/>
      <c r="BB178" s="227"/>
      <c r="BC178" s="227"/>
      <c r="CA178" s="241"/>
    </row>
    <row r="179" spans="1:79" s="223" customFormat="1" ht="12">
      <c r="A179" s="225"/>
      <c r="B179" s="242"/>
      <c r="C179" s="227"/>
      <c r="D179" s="227"/>
      <c r="E179" s="227"/>
      <c r="F179" s="227"/>
      <c r="G179" s="227"/>
      <c r="H179" s="227"/>
      <c r="I179" s="227"/>
      <c r="J179" s="227"/>
      <c r="K179" s="227"/>
      <c r="L179" s="227"/>
      <c r="M179" s="227"/>
      <c r="N179" s="227"/>
      <c r="O179" s="227"/>
      <c r="P179" s="227"/>
      <c r="Q179" s="227"/>
      <c r="R179" s="227"/>
      <c r="S179" s="227"/>
      <c r="T179" s="227"/>
      <c r="U179" s="227"/>
      <c r="V179" s="227"/>
      <c r="W179" s="227"/>
      <c r="X179" s="227"/>
      <c r="Y179" s="227"/>
      <c r="Z179" s="227"/>
      <c r="AA179" s="227"/>
      <c r="AB179" s="227"/>
      <c r="AC179" s="227"/>
      <c r="AD179" s="227"/>
      <c r="AE179" s="227"/>
      <c r="AF179" s="227"/>
      <c r="AG179" s="227"/>
      <c r="AH179" s="227"/>
      <c r="AI179" s="227"/>
      <c r="AJ179" s="227"/>
      <c r="AK179" s="227"/>
      <c r="AL179" s="227"/>
      <c r="AM179" s="227"/>
      <c r="AN179" s="227"/>
      <c r="AO179" s="227"/>
      <c r="AP179" s="227"/>
      <c r="AQ179" s="227"/>
      <c r="AR179" s="227"/>
      <c r="AS179" s="227"/>
      <c r="AT179" s="227"/>
      <c r="AU179" s="227"/>
      <c r="AV179" s="227"/>
      <c r="AW179" s="227"/>
      <c r="AX179" s="227"/>
      <c r="AY179" s="227"/>
      <c r="AZ179" s="227"/>
      <c r="BA179" s="227"/>
      <c r="BB179" s="227"/>
      <c r="BC179" s="227"/>
      <c r="CA179" s="241"/>
    </row>
    <row r="180" spans="1:79" s="223" customFormat="1" ht="12">
      <c r="A180" s="225"/>
      <c r="B180" s="242"/>
      <c r="C180" s="227"/>
      <c r="D180" s="227"/>
      <c r="E180" s="227"/>
      <c r="F180" s="227"/>
      <c r="G180" s="227"/>
      <c r="H180" s="227"/>
      <c r="I180" s="227"/>
      <c r="J180" s="227"/>
      <c r="K180" s="227"/>
      <c r="L180" s="227"/>
      <c r="M180" s="227"/>
      <c r="N180" s="227"/>
      <c r="O180" s="227"/>
      <c r="P180" s="227"/>
      <c r="Q180" s="227"/>
      <c r="R180" s="227"/>
      <c r="S180" s="227"/>
      <c r="T180" s="227"/>
      <c r="U180" s="227"/>
      <c r="V180" s="227"/>
      <c r="W180" s="227"/>
      <c r="X180" s="227"/>
      <c r="Y180" s="227"/>
      <c r="Z180" s="227"/>
      <c r="AA180" s="227"/>
      <c r="AB180" s="227"/>
      <c r="AC180" s="227"/>
      <c r="AD180" s="227"/>
      <c r="AE180" s="227"/>
      <c r="AF180" s="227"/>
      <c r="AG180" s="227"/>
      <c r="AH180" s="227"/>
      <c r="AI180" s="227"/>
      <c r="AJ180" s="227"/>
      <c r="AK180" s="227"/>
      <c r="AL180" s="227"/>
      <c r="AM180" s="227"/>
      <c r="AN180" s="227"/>
      <c r="AO180" s="227"/>
      <c r="AP180" s="227"/>
      <c r="AQ180" s="227"/>
      <c r="AR180" s="227"/>
      <c r="AS180" s="227"/>
      <c r="AT180" s="227"/>
      <c r="AU180" s="227"/>
      <c r="AV180" s="227"/>
      <c r="AW180" s="227"/>
      <c r="AX180" s="227"/>
      <c r="AY180" s="227"/>
      <c r="AZ180" s="227"/>
      <c r="BA180" s="227"/>
      <c r="BB180" s="227"/>
      <c r="BC180" s="227"/>
      <c r="CA180" s="241"/>
    </row>
    <row r="181" spans="1:79" s="223" customFormat="1" ht="12">
      <c r="A181" s="225"/>
      <c r="B181" s="242"/>
      <c r="C181" s="227"/>
      <c r="D181" s="227"/>
      <c r="E181" s="227"/>
      <c r="F181" s="227"/>
      <c r="G181" s="227"/>
      <c r="H181" s="227"/>
      <c r="I181" s="227"/>
      <c r="J181" s="227"/>
      <c r="K181" s="227"/>
      <c r="L181" s="227"/>
      <c r="M181" s="227"/>
      <c r="N181" s="227"/>
      <c r="O181" s="227"/>
      <c r="P181" s="227"/>
      <c r="Q181" s="227"/>
      <c r="R181" s="227"/>
      <c r="S181" s="227"/>
      <c r="T181" s="227"/>
      <c r="U181" s="227"/>
      <c r="V181" s="227"/>
      <c r="W181" s="227"/>
      <c r="X181" s="227"/>
      <c r="Y181" s="227"/>
      <c r="Z181" s="227"/>
      <c r="AA181" s="227"/>
      <c r="AB181" s="227"/>
      <c r="AC181" s="227"/>
      <c r="AD181" s="227"/>
      <c r="AE181" s="227"/>
      <c r="AF181" s="227"/>
      <c r="AG181" s="227"/>
      <c r="AH181" s="227"/>
      <c r="AI181" s="227"/>
      <c r="AJ181" s="227"/>
      <c r="AK181" s="227"/>
      <c r="AL181" s="227"/>
      <c r="AM181" s="227"/>
      <c r="AN181" s="227"/>
      <c r="AO181" s="227"/>
      <c r="AP181" s="227"/>
      <c r="AQ181" s="227"/>
      <c r="AR181" s="227"/>
      <c r="AS181" s="227"/>
      <c r="AT181" s="227"/>
      <c r="AU181" s="227"/>
      <c r="AV181" s="227"/>
      <c r="AW181" s="227"/>
      <c r="AX181" s="227"/>
      <c r="AY181" s="227"/>
      <c r="AZ181" s="227"/>
      <c r="BA181" s="227"/>
      <c r="BB181" s="227"/>
      <c r="BC181" s="227"/>
      <c r="CA181" s="241"/>
    </row>
    <row r="182" spans="1:79" s="223" customFormat="1" ht="12">
      <c r="A182" s="225"/>
      <c r="B182" s="242"/>
      <c r="C182" s="227"/>
      <c r="D182" s="227"/>
      <c r="E182" s="227"/>
      <c r="F182" s="227"/>
      <c r="G182" s="227"/>
      <c r="H182" s="227"/>
      <c r="I182" s="227"/>
      <c r="J182" s="227"/>
      <c r="K182" s="227"/>
      <c r="L182" s="227"/>
      <c r="M182" s="227"/>
      <c r="N182" s="227"/>
      <c r="O182" s="227"/>
      <c r="P182" s="227"/>
      <c r="Q182" s="227"/>
      <c r="R182" s="227"/>
      <c r="S182" s="227"/>
      <c r="T182" s="227"/>
      <c r="U182" s="227"/>
      <c r="V182" s="227"/>
      <c r="W182" s="227"/>
      <c r="X182" s="227"/>
      <c r="Y182" s="227"/>
      <c r="Z182" s="227"/>
      <c r="AA182" s="227"/>
      <c r="AB182" s="227"/>
      <c r="AC182" s="227"/>
      <c r="AD182" s="227"/>
      <c r="AE182" s="227"/>
      <c r="AF182" s="227"/>
      <c r="AG182" s="227"/>
      <c r="AH182" s="227"/>
      <c r="AI182" s="227"/>
      <c r="AJ182" s="227"/>
      <c r="AK182" s="227"/>
      <c r="AL182" s="227"/>
      <c r="AM182" s="227"/>
      <c r="AN182" s="227"/>
      <c r="AO182" s="227"/>
      <c r="AP182" s="227"/>
      <c r="AQ182" s="227"/>
      <c r="AR182" s="227"/>
      <c r="AS182" s="227"/>
      <c r="AT182" s="227"/>
      <c r="AU182" s="227"/>
      <c r="AV182" s="227"/>
      <c r="AW182" s="227"/>
      <c r="AX182" s="227"/>
      <c r="AY182" s="227"/>
      <c r="AZ182" s="227"/>
      <c r="BA182" s="227"/>
      <c r="BB182" s="227"/>
      <c r="BC182" s="227"/>
      <c r="CA182" s="241"/>
    </row>
    <row r="183" spans="1:79" s="223" customFormat="1" ht="12">
      <c r="A183" s="225"/>
      <c r="B183" s="242"/>
      <c r="C183" s="227"/>
      <c r="D183" s="227"/>
      <c r="E183" s="227"/>
      <c r="F183" s="227"/>
      <c r="G183" s="227"/>
      <c r="H183" s="227"/>
      <c r="I183" s="227"/>
      <c r="J183" s="227"/>
      <c r="K183" s="227"/>
      <c r="L183" s="227"/>
      <c r="M183" s="227"/>
      <c r="N183" s="227"/>
      <c r="O183" s="227"/>
      <c r="P183" s="227"/>
      <c r="Q183" s="227"/>
      <c r="R183" s="227"/>
      <c r="S183" s="227"/>
      <c r="T183" s="227"/>
      <c r="U183" s="227"/>
      <c r="V183" s="227"/>
      <c r="W183" s="227"/>
      <c r="X183" s="227"/>
      <c r="Y183" s="227"/>
      <c r="Z183" s="227"/>
      <c r="AA183" s="227"/>
      <c r="AB183" s="227"/>
      <c r="AC183" s="227"/>
      <c r="AD183" s="227"/>
      <c r="AE183" s="227"/>
      <c r="AF183" s="227"/>
      <c r="AG183" s="227"/>
      <c r="AH183" s="227"/>
      <c r="AI183" s="227"/>
      <c r="AJ183" s="227"/>
      <c r="AK183" s="227"/>
      <c r="AL183" s="227"/>
      <c r="AM183" s="227"/>
      <c r="AN183" s="227"/>
      <c r="AO183" s="227"/>
      <c r="AP183" s="227"/>
      <c r="AQ183" s="227"/>
      <c r="AR183" s="227"/>
      <c r="AS183" s="227"/>
      <c r="AT183" s="227"/>
      <c r="AU183" s="227"/>
      <c r="AV183" s="227"/>
      <c r="AW183" s="227"/>
      <c r="AX183" s="227"/>
      <c r="AY183" s="227"/>
      <c r="AZ183" s="227"/>
      <c r="BA183" s="227"/>
      <c r="BB183" s="227"/>
      <c r="BC183" s="227"/>
      <c r="CA183" s="241"/>
    </row>
    <row r="184" spans="1:79" s="223" customFormat="1" ht="12">
      <c r="A184" s="225"/>
      <c r="B184" s="242"/>
      <c r="C184" s="227"/>
      <c r="D184" s="227"/>
      <c r="E184" s="227"/>
      <c r="F184" s="227"/>
      <c r="G184" s="227"/>
      <c r="H184" s="227"/>
      <c r="I184" s="227"/>
      <c r="J184" s="227"/>
      <c r="K184" s="227"/>
      <c r="L184" s="227"/>
      <c r="M184" s="227"/>
      <c r="N184" s="227"/>
      <c r="O184" s="227"/>
      <c r="P184" s="227"/>
      <c r="Q184" s="227"/>
      <c r="R184" s="227"/>
      <c r="S184" s="227"/>
      <c r="T184" s="227"/>
      <c r="U184" s="227"/>
      <c r="V184" s="227"/>
      <c r="W184" s="227"/>
      <c r="X184" s="227"/>
      <c r="Y184" s="227"/>
      <c r="Z184" s="227"/>
      <c r="AA184" s="227"/>
      <c r="AB184" s="227"/>
      <c r="AC184" s="227"/>
      <c r="AD184" s="227"/>
      <c r="AE184" s="227"/>
      <c r="AF184" s="227"/>
      <c r="AG184" s="227"/>
      <c r="AH184" s="227"/>
      <c r="AI184" s="227"/>
      <c r="AJ184" s="227"/>
      <c r="AK184" s="227"/>
      <c r="AL184" s="227"/>
      <c r="AM184" s="227"/>
      <c r="AN184" s="227"/>
      <c r="AO184" s="227"/>
      <c r="AP184" s="227"/>
      <c r="AQ184" s="227"/>
      <c r="AR184" s="227"/>
      <c r="AS184" s="227"/>
      <c r="AT184" s="227"/>
      <c r="AU184" s="227"/>
      <c r="AV184" s="227"/>
      <c r="AW184" s="227"/>
      <c r="AX184" s="227"/>
      <c r="AY184" s="227"/>
      <c r="AZ184" s="227"/>
      <c r="BA184" s="227"/>
      <c r="BB184" s="227"/>
      <c r="BC184" s="227"/>
      <c r="CA184" s="241"/>
    </row>
    <row r="185" spans="1:79" s="223" customFormat="1" ht="12">
      <c r="A185" s="225"/>
      <c r="B185" s="242"/>
      <c r="C185" s="227"/>
      <c r="D185" s="227"/>
      <c r="E185" s="227"/>
      <c r="F185" s="227"/>
      <c r="G185" s="227"/>
      <c r="H185" s="227"/>
      <c r="I185" s="227"/>
      <c r="J185" s="227"/>
      <c r="K185" s="227"/>
      <c r="L185" s="227"/>
      <c r="M185" s="227"/>
      <c r="N185" s="227"/>
      <c r="O185" s="227"/>
      <c r="P185" s="227"/>
      <c r="Q185" s="227"/>
      <c r="R185" s="227"/>
      <c r="S185" s="227"/>
      <c r="T185" s="227"/>
      <c r="U185" s="227"/>
      <c r="V185" s="227"/>
      <c r="W185" s="227"/>
      <c r="X185" s="227"/>
      <c r="Y185" s="227"/>
      <c r="Z185" s="227"/>
      <c r="AA185" s="227"/>
      <c r="AB185" s="227"/>
      <c r="AC185" s="227"/>
      <c r="AD185" s="227"/>
      <c r="AE185" s="227"/>
      <c r="AF185" s="227"/>
      <c r="AG185" s="227"/>
      <c r="AH185" s="227"/>
      <c r="AI185" s="227"/>
      <c r="AJ185" s="227"/>
      <c r="AK185" s="227"/>
      <c r="AL185" s="227"/>
      <c r="AM185" s="227"/>
      <c r="AN185" s="227"/>
      <c r="AO185" s="227"/>
      <c r="AP185" s="227"/>
      <c r="AQ185" s="227"/>
      <c r="AR185" s="227"/>
      <c r="AS185" s="227"/>
      <c r="AT185" s="227"/>
      <c r="AU185" s="227"/>
      <c r="AV185" s="227"/>
      <c r="AW185" s="227"/>
      <c r="AX185" s="227"/>
      <c r="AY185" s="227"/>
      <c r="AZ185" s="227"/>
      <c r="BA185" s="227"/>
      <c r="BB185" s="227"/>
      <c r="BC185" s="227"/>
      <c r="CA185" s="241"/>
    </row>
    <row r="186" spans="1:79" s="223" customFormat="1" ht="12">
      <c r="A186" s="225"/>
      <c r="B186" s="242"/>
      <c r="C186" s="227"/>
      <c r="D186" s="227"/>
      <c r="E186" s="227"/>
      <c r="F186" s="227"/>
      <c r="G186" s="227"/>
      <c r="H186" s="227"/>
      <c r="I186" s="227"/>
      <c r="J186" s="227"/>
      <c r="K186" s="227"/>
      <c r="L186" s="227"/>
      <c r="M186" s="227"/>
      <c r="N186" s="227"/>
      <c r="O186" s="227"/>
      <c r="P186" s="227"/>
      <c r="Q186" s="227"/>
      <c r="R186" s="227"/>
      <c r="S186" s="227"/>
      <c r="T186" s="227"/>
      <c r="U186" s="227"/>
      <c r="V186" s="227"/>
      <c r="W186" s="227"/>
      <c r="X186" s="227"/>
      <c r="Y186" s="227"/>
      <c r="Z186" s="227"/>
      <c r="AA186" s="227"/>
      <c r="AB186" s="227"/>
      <c r="AC186" s="227"/>
      <c r="AD186" s="227"/>
      <c r="AE186" s="227"/>
      <c r="AF186" s="227"/>
      <c r="AG186" s="227"/>
      <c r="AH186" s="227"/>
      <c r="AI186" s="227"/>
      <c r="AJ186" s="227"/>
      <c r="AK186" s="227"/>
      <c r="AL186" s="227"/>
      <c r="AM186" s="227"/>
      <c r="AN186" s="227"/>
      <c r="AO186" s="227"/>
      <c r="AP186" s="227"/>
      <c r="AQ186" s="227"/>
      <c r="AR186" s="227"/>
      <c r="AS186" s="227"/>
      <c r="AT186" s="227"/>
      <c r="AU186" s="227"/>
      <c r="AV186" s="227"/>
      <c r="AW186" s="227"/>
      <c r="AX186" s="227"/>
      <c r="AY186" s="227"/>
      <c r="AZ186" s="227"/>
      <c r="BA186" s="227"/>
      <c r="BB186" s="227"/>
      <c r="BC186" s="227"/>
      <c r="CA186" s="241"/>
    </row>
    <row r="187" spans="1:79" s="223" customFormat="1" ht="12">
      <c r="A187" s="225"/>
      <c r="B187" s="242"/>
      <c r="C187" s="227"/>
      <c r="D187" s="227"/>
      <c r="E187" s="227"/>
      <c r="F187" s="227"/>
      <c r="G187" s="227"/>
      <c r="H187" s="227"/>
      <c r="I187" s="227"/>
      <c r="J187" s="227"/>
      <c r="K187" s="227"/>
      <c r="L187" s="227"/>
      <c r="M187" s="227"/>
      <c r="N187" s="227"/>
      <c r="O187" s="227"/>
      <c r="P187" s="227"/>
      <c r="Q187" s="227"/>
      <c r="R187" s="227"/>
      <c r="S187" s="227"/>
      <c r="T187" s="227"/>
      <c r="U187" s="227"/>
      <c r="V187" s="227"/>
      <c r="W187" s="227"/>
      <c r="X187" s="227"/>
      <c r="Y187" s="227"/>
      <c r="Z187" s="227"/>
      <c r="AA187" s="227"/>
      <c r="AB187" s="227"/>
      <c r="AC187" s="227"/>
      <c r="AD187" s="227"/>
      <c r="AE187" s="227"/>
      <c r="AF187" s="227"/>
      <c r="AG187" s="227"/>
      <c r="AH187" s="227"/>
      <c r="AI187" s="227"/>
      <c r="AJ187" s="227"/>
      <c r="AK187" s="227"/>
      <c r="AL187" s="227"/>
      <c r="AM187" s="227"/>
      <c r="AN187" s="227"/>
      <c r="AO187" s="227"/>
      <c r="AP187" s="227"/>
      <c r="AQ187" s="227"/>
      <c r="AR187" s="227"/>
      <c r="AS187" s="227"/>
      <c r="AT187" s="227"/>
      <c r="AU187" s="227"/>
      <c r="AV187" s="227"/>
      <c r="AW187" s="227"/>
      <c r="AX187" s="227"/>
      <c r="AY187" s="227"/>
      <c r="AZ187" s="227"/>
      <c r="BA187" s="227"/>
      <c r="BB187" s="227"/>
      <c r="BC187" s="227"/>
      <c r="CA187" s="241"/>
    </row>
    <row r="188" spans="1:79" s="223" customFormat="1" ht="12">
      <c r="A188" s="225"/>
      <c r="B188" s="242"/>
      <c r="C188" s="227"/>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c r="AA188" s="227"/>
      <c r="AB188" s="227"/>
      <c r="AC188" s="227"/>
      <c r="AD188" s="227"/>
      <c r="AE188" s="227"/>
      <c r="AF188" s="227"/>
      <c r="AG188" s="227"/>
      <c r="AH188" s="227"/>
      <c r="AI188" s="227"/>
      <c r="AJ188" s="227"/>
      <c r="AK188" s="227"/>
      <c r="AL188" s="227"/>
      <c r="AM188" s="227"/>
      <c r="AN188" s="227"/>
      <c r="AO188" s="227"/>
      <c r="AP188" s="227"/>
      <c r="AQ188" s="227"/>
      <c r="AR188" s="227"/>
      <c r="AS188" s="227"/>
      <c r="AT188" s="227"/>
      <c r="AU188" s="227"/>
      <c r="AV188" s="227"/>
      <c r="AW188" s="227"/>
      <c r="AX188" s="227"/>
      <c r="AY188" s="227"/>
      <c r="AZ188" s="227"/>
      <c r="BA188" s="227"/>
      <c r="BB188" s="227"/>
      <c r="BC188" s="227"/>
      <c r="CA188" s="241"/>
    </row>
    <row r="189" spans="1:79" s="223" customFormat="1" ht="12">
      <c r="A189" s="225"/>
      <c r="B189" s="242"/>
      <c r="C189" s="227"/>
      <c r="D189" s="227"/>
      <c r="E189" s="227"/>
      <c r="F189" s="227"/>
      <c r="G189" s="227"/>
      <c r="H189" s="227"/>
      <c r="I189" s="227"/>
      <c r="J189" s="227"/>
      <c r="K189" s="227"/>
      <c r="L189" s="227"/>
      <c r="M189" s="227"/>
      <c r="N189" s="227"/>
      <c r="O189" s="227"/>
      <c r="P189" s="227"/>
      <c r="Q189" s="227"/>
      <c r="R189" s="227"/>
      <c r="S189" s="227"/>
      <c r="T189" s="227"/>
      <c r="U189" s="227"/>
      <c r="V189" s="227"/>
      <c r="W189" s="227"/>
      <c r="X189" s="227"/>
      <c r="Y189" s="227"/>
      <c r="Z189" s="227"/>
      <c r="AA189" s="227"/>
      <c r="AB189" s="227"/>
      <c r="AC189" s="227"/>
      <c r="AD189" s="227"/>
      <c r="AE189" s="227"/>
      <c r="AF189" s="227"/>
      <c r="AG189" s="227"/>
      <c r="AH189" s="227"/>
      <c r="AI189" s="227"/>
      <c r="AJ189" s="227"/>
      <c r="AK189" s="227"/>
      <c r="AL189" s="227"/>
      <c r="AM189" s="227"/>
      <c r="AN189" s="227"/>
      <c r="AO189" s="227"/>
      <c r="AP189" s="227"/>
      <c r="AQ189" s="227"/>
      <c r="AR189" s="227"/>
      <c r="AS189" s="227"/>
      <c r="AT189" s="227"/>
      <c r="AU189" s="227"/>
      <c r="AV189" s="227"/>
      <c r="AW189" s="227"/>
      <c r="AX189" s="227"/>
      <c r="AY189" s="227"/>
      <c r="AZ189" s="227"/>
      <c r="BA189" s="227"/>
      <c r="BB189" s="227"/>
      <c r="BC189" s="227"/>
      <c r="CA189" s="241"/>
    </row>
    <row r="190" spans="1:79" s="223" customFormat="1" ht="12">
      <c r="A190" s="225"/>
      <c r="B190" s="242"/>
      <c r="C190" s="227"/>
      <c r="D190" s="227"/>
      <c r="E190" s="227"/>
      <c r="F190" s="227"/>
      <c r="G190" s="227"/>
      <c r="H190" s="227"/>
      <c r="I190" s="227"/>
      <c r="J190" s="227"/>
      <c r="K190" s="227"/>
      <c r="L190" s="227"/>
      <c r="M190" s="227"/>
      <c r="N190" s="227"/>
      <c r="O190" s="227"/>
      <c r="P190" s="227"/>
      <c r="Q190" s="227"/>
      <c r="R190" s="227"/>
      <c r="S190" s="227"/>
      <c r="T190" s="227"/>
      <c r="U190" s="227"/>
      <c r="V190" s="227"/>
      <c r="W190" s="227"/>
      <c r="X190" s="227"/>
      <c r="Y190" s="227"/>
      <c r="Z190" s="227"/>
      <c r="AA190" s="227"/>
      <c r="AB190" s="227"/>
      <c r="AC190" s="227"/>
      <c r="AD190" s="227"/>
      <c r="AE190" s="227"/>
      <c r="AF190" s="227"/>
      <c r="AG190" s="227"/>
      <c r="AH190" s="227"/>
      <c r="AI190" s="227"/>
      <c r="AJ190" s="227"/>
      <c r="AK190" s="227"/>
      <c r="AL190" s="227"/>
      <c r="AM190" s="227"/>
      <c r="AN190" s="227"/>
      <c r="AO190" s="227"/>
      <c r="AP190" s="227"/>
      <c r="AQ190" s="227"/>
      <c r="AR190" s="227"/>
      <c r="AS190" s="227"/>
      <c r="AT190" s="227"/>
      <c r="AU190" s="227"/>
      <c r="AV190" s="227"/>
      <c r="AW190" s="227"/>
      <c r="AX190" s="227"/>
      <c r="AY190" s="227"/>
      <c r="AZ190" s="227"/>
      <c r="BA190" s="227"/>
      <c r="BB190" s="227"/>
      <c r="BC190" s="227"/>
      <c r="CA190" s="241"/>
    </row>
    <row r="191" spans="1:79" s="223" customFormat="1" ht="12">
      <c r="A191" s="225"/>
      <c r="B191" s="242"/>
      <c r="C191" s="227"/>
      <c r="D191" s="227"/>
      <c r="E191" s="227"/>
      <c r="F191" s="227"/>
      <c r="G191" s="227"/>
      <c r="H191" s="227"/>
      <c r="I191" s="227"/>
      <c r="J191" s="227"/>
      <c r="K191" s="227"/>
      <c r="L191" s="227"/>
      <c r="M191" s="227"/>
      <c r="N191" s="227"/>
      <c r="O191" s="227"/>
      <c r="P191" s="227"/>
      <c r="Q191" s="227"/>
      <c r="R191" s="227"/>
      <c r="S191" s="227"/>
      <c r="T191" s="227"/>
      <c r="U191" s="227"/>
      <c r="V191" s="227"/>
      <c r="W191" s="227"/>
      <c r="X191" s="227"/>
      <c r="Y191" s="227"/>
      <c r="Z191" s="227"/>
      <c r="AA191" s="227"/>
      <c r="AB191" s="227"/>
      <c r="AC191" s="227"/>
      <c r="AD191" s="227"/>
      <c r="AE191" s="227"/>
      <c r="AF191" s="227"/>
      <c r="AG191" s="227"/>
      <c r="AH191" s="227"/>
      <c r="AI191" s="227"/>
      <c r="AJ191" s="227"/>
      <c r="AK191" s="227"/>
      <c r="AL191" s="227"/>
      <c r="AM191" s="227"/>
      <c r="AN191" s="227"/>
      <c r="AO191" s="227"/>
      <c r="AP191" s="227"/>
      <c r="AQ191" s="227"/>
      <c r="AR191" s="227"/>
      <c r="AS191" s="227"/>
      <c r="AT191" s="227"/>
      <c r="AU191" s="227"/>
      <c r="AV191" s="227"/>
      <c r="AW191" s="227"/>
      <c r="AX191" s="227"/>
      <c r="AY191" s="227"/>
      <c r="AZ191" s="227"/>
      <c r="BA191" s="227"/>
      <c r="BB191" s="227"/>
      <c r="BC191" s="227"/>
      <c r="CA191" s="241"/>
    </row>
    <row r="192" spans="1:79" s="223" customFormat="1" ht="12">
      <c r="A192" s="225"/>
      <c r="B192" s="242"/>
      <c r="C192" s="227"/>
      <c r="D192" s="227"/>
      <c r="E192" s="227"/>
      <c r="F192" s="227"/>
      <c r="G192" s="227"/>
      <c r="H192" s="227"/>
      <c r="I192" s="227"/>
      <c r="J192" s="227"/>
      <c r="K192" s="227"/>
      <c r="L192" s="227"/>
      <c r="M192" s="227"/>
      <c r="N192" s="227"/>
      <c r="O192" s="227"/>
      <c r="P192" s="227"/>
      <c r="Q192" s="227"/>
      <c r="R192" s="227"/>
      <c r="S192" s="227"/>
      <c r="T192" s="227"/>
      <c r="U192" s="227"/>
      <c r="V192" s="227"/>
      <c r="W192" s="227"/>
      <c r="X192" s="227"/>
      <c r="Y192" s="227"/>
      <c r="Z192" s="227"/>
      <c r="AA192" s="227"/>
      <c r="AB192" s="227"/>
      <c r="AC192" s="227"/>
      <c r="AD192" s="227"/>
      <c r="AE192" s="227"/>
      <c r="AF192" s="227"/>
      <c r="AG192" s="227"/>
      <c r="AH192" s="227"/>
      <c r="AI192" s="227"/>
      <c r="AJ192" s="227"/>
      <c r="AK192" s="227"/>
      <c r="AL192" s="227"/>
      <c r="AM192" s="227"/>
      <c r="AN192" s="227"/>
      <c r="AO192" s="227"/>
      <c r="AP192" s="227"/>
      <c r="AQ192" s="227"/>
      <c r="AR192" s="227"/>
      <c r="AS192" s="227"/>
      <c r="AT192" s="227"/>
      <c r="AU192" s="227"/>
      <c r="AV192" s="227"/>
      <c r="AW192" s="227"/>
      <c r="AX192" s="227"/>
      <c r="AY192" s="227"/>
      <c r="AZ192" s="227"/>
      <c r="BA192" s="227"/>
      <c r="BB192" s="227"/>
      <c r="BC192" s="227"/>
      <c r="CA192" s="241"/>
    </row>
    <row r="193" spans="1:79" s="223" customFormat="1" ht="12">
      <c r="A193" s="225"/>
      <c r="B193" s="242"/>
      <c r="C193" s="227"/>
      <c r="D193" s="227"/>
      <c r="E193" s="227"/>
      <c r="F193" s="227"/>
      <c r="G193" s="227"/>
      <c r="H193" s="227"/>
      <c r="I193" s="227"/>
      <c r="J193" s="227"/>
      <c r="K193" s="227"/>
      <c r="L193" s="227"/>
      <c r="M193" s="227"/>
      <c r="N193" s="227"/>
      <c r="O193" s="227"/>
      <c r="P193" s="227"/>
      <c r="Q193" s="227"/>
      <c r="R193" s="227"/>
      <c r="S193" s="227"/>
      <c r="T193" s="227"/>
      <c r="U193" s="227"/>
      <c r="V193" s="227"/>
      <c r="W193" s="227"/>
      <c r="X193" s="227"/>
      <c r="Y193" s="227"/>
      <c r="Z193" s="227"/>
      <c r="AA193" s="227"/>
      <c r="AB193" s="227"/>
      <c r="AC193" s="227"/>
      <c r="AD193" s="227"/>
      <c r="AE193" s="227"/>
      <c r="AF193" s="227"/>
      <c r="AG193" s="227"/>
      <c r="AH193" s="227"/>
      <c r="AI193" s="227"/>
      <c r="AJ193" s="227"/>
      <c r="AK193" s="227"/>
      <c r="AL193" s="227"/>
      <c r="AM193" s="227"/>
      <c r="AN193" s="227"/>
      <c r="AO193" s="227"/>
      <c r="AP193" s="227"/>
      <c r="AQ193" s="227"/>
      <c r="AR193" s="227"/>
      <c r="AS193" s="227"/>
      <c r="AT193" s="227"/>
      <c r="AU193" s="227"/>
      <c r="AV193" s="227"/>
      <c r="AW193" s="227"/>
      <c r="AX193" s="227"/>
      <c r="AY193" s="227"/>
      <c r="AZ193" s="227"/>
      <c r="BA193" s="227"/>
      <c r="BB193" s="227"/>
      <c r="BC193" s="227"/>
      <c r="CA193" s="241"/>
    </row>
    <row r="194" spans="1:79" s="223" customFormat="1" ht="12">
      <c r="A194" s="225"/>
      <c r="B194" s="242"/>
      <c r="C194" s="227"/>
      <c r="D194" s="227"/>
      <c r="E194" s="227"/>
      <c r="F194" s="227"/>
      <c r="G194" s="227"/>
      <c r="H194" s="227"/>
      <c r="I194" s="227"/>
      <c r="J194" s="227"/>
      <c r="K194" s="227"/>
      <c r="L194" s="227"/>
      <c r="M194" s="227"/>
      <c r="N194" s="227"/>
      <c r="O194" s="227"/>
      <c r="P194" s="227"/>
      <c r="Q194" s="227"/>
      <c r="R194" s="227"/>
      <c r="S194" s="227"/>
      <c r="T194" s="227"/>
      <c r="U194" s="227"/>
      <c r="V194" s="227"/>
      <c r="W194" s="227"/>
      <c r="X194" s="227"/>
      <c r="Y194" s="227"/>
      <c r="Z194" s="227"/>
      <c r="AA194" s="227"/>
      <c r="AB194" s="227"/>
      <c r="AC194" s="227"/>
      <c r="AD194" s="227"/>
      <c r="AE194" s="227"/>
      <c r="AF194" s="227"/>
      <c r="AG194" s="227"/>
      <c r="AH194" s="227"/>
      <c r="AI194" s="227"/>
      <c r="AJ194" s="227"/>
      <c r="AK194" s="227"/>
      <c r="AL194" s="227"/>
      <c r="AM194" s="227"/>
      <c r="AN194" s="227"/>
      <c r="AO194" s="227"/>
      <c r="AP194" s="227"/>
      <c r="AQ194" s="227"/>
      <c r="AR194" s="227"/>
      <c r="AS194" s="227"/>
      <c r="AT194" s="227"/>
      <c r="AU194" s="227"/>
      <c r="AV194" s="227"/>
      <c r="AW194" s="227"/>
      <c r="AX194" s="227"/>
      <c r="AY194" s="227"/>
      <c r="AZ194" s="227"/>
      <c r="BA194" s="227"/>
      <c r="BB194" s="227"/>
      <c r="BC194" s="227"/>
      <c r="CA194" s="241"/>
    </row>
    <row r="195" spans="1:79" s="223" customFormat="1" ht="12">
      <c r="A195" s="225"/>
      <c r="B195" s="242"/>
      <c r="C195" s="227"/>
      <c r="D195" s="227"/>
      <c r="E195" s="227"/>
      <c r="F195" s="227"/>
      <c r="G195" s="227"/>
      <c r="H195" s="227"/>
      <c r="I195" s="227"/>
      <c r="J195" s="227"/>
      <c r="K195" s="227"/>
      <c r="L195" s="227"/>
      <c r="M195" s="227"/>
      <c r="N195" s="227"/>
      <c r="O195" s="227"/>
      <c r="P195" s="227"/>
      <c r="Q195" s="227"/>
      <c r="R195" s="227"/>
      <c r="S195" s="227"/>
      <c r="T195" s="227"/>
      <c r="U195" s="227"/>
      <c r="V195" s="227"/>
      <c r="W195" s="227"/>
      <c r="X195" s="227"/>
      <c r="Y195" s="227"/>
      <c r="Z195" s="227"/>
      <c r="AA195" s="227"/>
      <c r="AB195" s="227"/>
      <c r="AC195" s="227"/>
      <c r="AD195" s="227"/>
      <c r="AE195" s="227"/>
      <c r="AF195" s="227"/>
      <c r="AG195" s="227"/>
      <c r="AH195" s="227"/>
      <c r="AI195" s="227"/>
      <c r="AJ195" s="227"/>
      <c r="AK195" s="227"/>
      <c r="AL195" s="227"/>
      <c r="AM195" s="227"/>
      <c r="AN195" s="227"/>
      <c r="AO195" s="227"/>
      <c r="AP195" s="227"/>
      <c r="AQ195" s="227"/>
      <c r="AR195" s="227"/>
      <c r="AS195" s="227"/>
      <c r="AT195" s="227"/>
      <c r="AU195" s="227"/>
      <c r="AV195" s="227"/>
      <c r="AW195" s="227"/>
      <c r="AX195" s="227"/>
      <c r="AY195" s="227"/>
      <c r="AZ195" s="227"/>
      <c r="BA195" s="227"/>
      <c r="BB195" s="227"/>
      <c r="BC195" s="227"/>
      <c r="CA195" s="241"/>
    </row>
    <row r="196" spans="1:79" s="223" customFormat="1" ht="12">
      <c r="A196" s="225"/>
      <c r="B196" s="242"/>
      <c r="C196" s="227"/>
      <c r="D196" s="227"/>
      <c r="E196" s="227"/>
      <c r="F196" s="227"/>
      <c r="G196" s="227"/>
      <c r="H196" s="227"/>
      <c r="I196" s="227"/>
      <c r="J196" s="227"/>
      <c r="K196" s="227"/>
      <c r="L196" s="227"/>
      <c r="M196" s="227"/>
      <c r="N196" s="227"/>
      <c r="O196" s="227"/>
      <c r="P196" s="227"/>
      <c r="Q196" s="227"/>
      <c r="R196" s="227"/>
      <c r="S196" s="227"/>
      <c r="T196" s="227"/>
      <c r="U196" s="227"/>
      <c r="V196" s="227"/>
      <c r="W196" s="227"/>
      <c r="X196" s="227"/>
      <c r="Y196" s="227"/>
      <c r="Z196" s="227"/>
      <c r="AA196" s="227"/>
      <c r="AB196" s="227"/>
      <c r="AC196" s="227"/>
      <c r="AD196" s="227"/>
      <c r="AE196" s="227"/>
      <c r="AF196" s="227"/>
      <c r="AG196" s="227"/>
      <c r="AH196" s="227"/>
      <c r="AI196" s="227"/>
      <c r="AJ196" s="227"/>
      <c r="AK196" s="227"/>
      <c r="AL196" s="227"/>
      <c r="AM196" s="227"/>
      <c r="AN196" s="227"/>
      <c r="AO196" s="227"/>
      <c r="AP196" s="227"/>
      <c r="AQ196" s="227"/>
      <c r="AR196" s="227"/>
      <c r="AS196" s="227"/>
      <c r="AT196" s="227"/>
      <c r="AU196" s="227"/>
      <c r="AV196" s="227"/>
      <c r="AW196" s="227"/>
      <c r="AX196" s="227"/>
      <c r="AY196" s="227"/>
      <c r="AZ196" s="227"/>
      <c r="BA196" s="227"/>
      <c r="BB196" s="227"/>
      <c r="BC196" s="227"/>
      <c r="CA196" s="241"/>
    </row>
    <row r="197" spans="1:79" s="223" customFormat="1" ht="12">
      <c r="A197" s="225"/>
      <c r="B197" s="242"/>
      <c r="C197" s="227"/>
      <c r="D197" s="227"/>
      <c r="E197" s="227"/>
      <c r="F197" s="227"/>
      <c r="G197" s="227"/>
      <c r="H197" s="227"/>
      <c r="I197" s="227"/>
      <c r="J197" s="227"/>
      <c r="K197" s="227"/>
      <c r="L197" s="227"/>
      <c r="M197" s="227"/>
      <c r="N197" s="227"/>
      <c r="O197" s="227"/>
      <c r="P197" s="227"/>
      <c r="Q197" s="227"/>
      <c r="R197" s="227"/>
      <c r="S197" s="227"/>
      <c r="T197" s="227"/>
      <c r="U197" s="227"/>
      <c r="V197" s="227"/>
      <c r="W197" s="227"/>
      <c r="X197" s="227"/>
      <c r="Y197" s="227"/>
      <c r="Z197" s="227"/>
      <c r="AA197" s="227"/>
      <c r="AB197" s="227"/>
      <c r="AC197" s="227"/>
      <c r="AD197" s="227"/>
      <c r="AE197" s="227"/>
      <c r="AF197" s="227"/>
      <c r="AG197" s="227"/>
      <c r="AH197" s="227"/>
      <c r="AI197" s="227"/>
      <c r="AJ197" s="227"/>
      <c r="AK197" s="227"/>
      <c r="AL197" s="227"/>
      <c r="AM197" s="227"/>
      <c r="AN197" s="227"/>
      <c r="AO197" s="227"/>
      <c r="AP197" s="227"/>
      <c r="AQ197" s="227"/>
      <c r="AR197" s="227"/>
      <c r="AS197" s="227"/>
      <c r="AT197" s="227"/>
      <c r="AU197" s="227"/>
      <c r="AV197" s="227"/>
      <c r="AW197" s="227"/>
      <c r="AX197" s="227"/>
      <c r="AY197" s="227"/>
      <c r="AZ197" s="227"/>
      <c r="BA197" s="227"/>
      <c r="BB197" s="227"/>
      <c r="BC197" s="227"/>
      <c r="CA197" s="241"/>
    </row>
    <row r="198" spans="1:79" s="223" customFormat="1" ht="12">
      <c r="A198" s="225"/>
      <c r="B198" s="242"/>
      <c r="C198" s="22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c r="Z198" s="227"/>
      <c r="AA198" s="227"/>
      <c r="AB198" s="227"/>
      <c r="AC198" s="227"/>
      <c r="AD198" s="227"/>
      <c r="AE198" s="227"/>
      <c r="AF198" s="227"/>
      <c r="AG198" s="227"/>
      <c r="AH198" s="227"/>
      <c r="AI198" s="227"/>
      <c r="AJ198" s="227"/>
      <c r="AK198" s="227"/>
      <c r="AL198" s="227"/>
      <c r="AM198" s="227"/>
      <c r="AN198" s="227"/>
      <c r="AO198" s="227"/>
      <c r="AP198" s="227"/>
      <c r="AQ198" s="227"/>
      <c r="AR198" s="227"/>
      <c r="AS198" s="227"/>
      <c r="AT198" s="227"/>
      <c r="AU198" s="227"/>
      <c r="AV198" s="227"/>
      <c r="AW198" s="227"/>
      <c r="AX198" s="227"/>
      <c r="AY198" s="227"/>
      <c r="AZ198" s="227"/>
      <c r="BA198" s="227"/>
      <c r="BB198" s="227"/>
      <c r="BC198" s="227"/>
      <c r="CA198" s="241"/>
    </row>
    <row r="199" spans="1:79" s="223" customFormat="1" ht="12">
      <c r="A199" s="225"/>
      <c r="B199" s="242"/>
      <c r="C199" s="227"/>
      <c r="D199" s="227"/>
      <c r="E199" s="227"/>
      <c r="F199" s="227"/>
      <c r="G199" s="227"/>
      <c r="H199" s="227"/>
      <c r="I199" s="227"/>
      <c r="J199" s="227"/>
      <c r="K199" s="227"/>
      <c r="L199" s="227"/>
      <c r="M199" s="227"/>
      <c r="N199" s="227"/>
      <c r="O199" s="227"/>
      <c r="P199" s="227"/>
      <c r="Q199" s="227"/>
      <c r="R199" s="227"/>
      <c r="S199" s="227"/>
      <c r="T199" s="227"/>
      <c r="U199" s="227"/>
      <c r="V199" s="227"/>
      <c r="W199" s="227"/>
      <c r="X199" s="227"/>
      <c r="Y199" s="227"/>
      <c r="Z199" s="227"/>
      <c r="AA199" s="227"/>
      <c r="AB199" s="227"/>
      <c r="AC199" s="227"/>
      <c r="AD199" s="227"/>
      <c r="AE199" s="227"/>
      <c r="AF199" s="227"/>
      <c r="AG199" s="227"/>
      <c r="AH199" s="227"/>
      <c r="AI199" s="227"/>
      <c r="AJ199" s="227"/>
      <c r="AK199" s="227"/>
      <c r="AL199" s="227"/>
      <c r="AM199" s="227"/>
      <c r="AN199" s="227"/>
      <c r="AO199" s="227"/>
      <c r="AP199" s="227"/>
      <c r="AQ199" s="227"/>
      <c r="AR199" s="227"/>
      <c r="AS199" s="227"/>
      <c r="AT199" s="227"/>
      <c r="AU199" s="227"/>
      <c r="AV199" s="227"/>
      <c r="AW199" s="227"/>
      <c r="AX199" s="227"/>
      <c r="AY199" s="227"/>
      <c r="AZ199" s="227"/>
      <c r="BA199" s="227"/>
      <c r="BB199" s="227"/>
      <c r="BC199" s="227"/>
      <c r="CA199" s="241"/>
    </row>
    <row r="200" spans="1:79" s="223" customFormat="1" ht="12">
      <c r="A200" s="225"/>
      <c r="B200" s="242"/>
      <c r="C200" s="227"/>
      <c r="D200" s="227"/>
      <c r="E200" s="227"/>
      <c r="F200" s="227"/>
      <c r="G200" s="227"/>
      <c r="H200" s="227"/>
      <c r="I200" s="227"/>
      <c r="J200" s="227"/>
      <c r="K200" s="227"/>
      <c r="L200" s="227"/>
      <c r="M200" s="227"/>
      <c r="N200" s="227"/>
      <c r="O200" s="227"/>
      <c r="P200" s="227"/>
      <c r="Q200" s="227"/>
      <c r="R200" s="227"/>
      <c r="S200" s="227"/>
      <c r="T200" s="227"/>
      <c r="U200" s="227"/>
      <c r="V200" s="227"/>
      <c r="W200" s="227"/>
      <c r="X200" s="227"/>
      <c r="Y200" s="227"/>
      <c r="Z200" s="227"/>
      <c r="AA200" s="227"/>
      <c r="AB200" s="227"/>
      <c r="AC200" s="227"/>
      <c r="AD200" s="227"/>
      <c r="AE200" s="227"/>
      <c r="AF200" s="227"/>
      <c r="AG200" s="227"/>
      <c r="AH200" s="227"/>
      <c r="AI200" s="227"/>
      <c r="AJ200" s="227"/>
      <c r="AK200" s="227"/>
      <c r="AL200" s="227"/>
      <c r="AM200" s="227"/>
      <c r="AN200" s="227"/>
      <c r="AO200" s="227"/>
      <c r="AP200" s="227"/>
      <c r="AQ200" s="227"/>
      <c r="AR200" s="227"/>
      <c r="AS200" s="227"/>
      <c r="AT200" s="227"/>
      <c r="AU200" s="227"/>
      <c r="AV200" s="227"/>
      <c r="AW200" s="227"/>
      <c r="AX200" s="227"/>
      <c r="AY200" s="227"/>
      <c r="AZ200" s="227"/>
      <c r="BA200" s="227"/>
      <c r="BB200" s="227"/>
      <c r="BC200" s="227"/>
      <c r="CA200" s="241"/>
    </row>
    <row r="201" spans="1:79" s="223" customFormat="1" ht="12">
      <c r="A201" s="225"/>
      <c r="B201" s="242"/>
      <c r="C201" s="227"/>
      <c r="D201" s="227"/>
      <c r="E201" s="227"/>
      <c r="F201" s="227"/>
      <c r="G201" s="227"/>
      <c r="H201" s="227"/>
      <c r="I201" s="227"/>
      <c r="J201" s="227"/>
      <c r="K201" s="227"/>
      <c r="L201" s="227"/>
      <c r="M201" s="227"/>
      <c r="N201" s="227"/>
      <c r="O201" s="227"/>
      <c r="P201" s="227"/>
      <c r="Q201" s="227"/>
      <c r="R201" s="227"/>
      <c r="S201" s="227"/>
      <c r="T201" s="227"/>
      <c r="U201" s="227"/>
      <c r="V201" s="227"/>
      <c r="W201" s="227"/>
      <c r="X201" s="227"/>
      <c r="Y201" s="227"/>
      <c r="Z201" s="227"/>
      <c r="AA201" s="227"/>
      <c r="AB201" s="227"/>
      <c r="AC201" s="227"/>
      <c r="AD201" s="227"/>
      <c r="AE201" s="227"/>
      <c r="AF201" s="227"/>
      <c r="AG201" s="227"/>
      <c r="AH201" s="227"/>
      <c r="AI201" s="227"/>
      <c r="AJ201" s="227"/>
      <c r="AK201" s="227"/>
      <c r="AL201" s="227"/>
      <c r="AM201" s="227"/>
      <c r="AN201" s="227"/>
      <c r="AO201" s="227"/>
      <c r="AP201" s="227"/>
      <c r="AQ201" s="227"/>
      <c r="AR201" s="227"/>
      <c r="AS201" s="227"/>
      <c r="AT201" s="227"/>
      <c r="AU201" s="227"/>
      <c r="AV201" s="227"/>
      <c r="AW201" s="227"/>
      <c r="AX201" s="227"/>
      <c r="AY201" s="227"/>
      <c r="AZ201" s="227"/>
      <c r="BA201" s="227"/>
      <c r="BB201" s="227"/>
      <c r="BC201" s="227"/>
      <c r="CA201" s="241"/>
    </row>
    <row r="202" spans="1:79" s="223" customFormat="1" ht="12">
      <c r="A202" s="225"/>
      <c r="B202" s="242"/>
      <c r="C202" s="227"/>
      <c r="D202" s="227"/>
      <c r="E202" s="227"/>
      <c r="F202" s="227"/>
      <c r="G202" s="227"/>
      <c r="H202" s="227"/>
      <c r="I202" s="227"/>
      <c r="J202" s="227"/>
      <c r="K202" s="227"/>
      <c r="L202" s="227"/>
      <c r="M202" s="227"/>
      <c r="N202" s="227"/>
      <c r="O202" s="227"/>
      <c r="P202" s="227"/>
      <c r="Q202" s="227"/>
      <c r="R202" s="227"/>
      <c r="S202" s="227"/>
      <c r="T202" s="227"/>
      <c r="U202" s="227"/>
      <c r="V202" s="227"/>
      <c r="W202" s="227"/>
      <c r="X202" s="227"/>
      <c r="Y202" s="227"/>
      <c r="Z202" s="227"/>
      <c r="AA202" s="227"/>
      <c r="AB202" s="227"/>
      <c r="AC202" s="227"/>
      <c r="AD202" s="227"/>
      <c r="AE202" s="227"/>
      <c r="AF202" s="227"/>
      <c r="AG202" s="227"/>
      <c r="AH202" s="227"/>
      <c r="AI202" s="227"/>
      <c r="AJ202" s="227"/>
      <c r="AK202" s="227"/>
      <c r="AL202" s="227"/>
      <c r="AM202" s="227"/>
      <c r="AN202" s="227"/>
      <c r="AO202" s="227"/>
      <c r="AP202" s="227"/>
      <c r="AQ202" s="227"/>
      <c r="AR202" s="227"/>
      <c r="AS202" s="227"/>
      <c r="AT202" s="227"/>
      <c r="AU202" s="227"/>
      <c r="AV202" s="227"/>
      <c r="AW202" s="227"/>
      <c r="AX202" s="227"/>
      <c r="AY202" s="227"/>
      <c r="AZ202" s="227"/>
      <c r="BA202" s="227"/>
      <c r="BB202" s="227"/>
      <c r="BC202" s="227"/>
      <c r="CA202" s="241"/>
    </row>
    <row r="203" spans="1:79" s="223" customFormat="1" ht="12">
      <c r="A203" s="225"/>
      <c r="B203" s="242"/>
      <c r="C203" s="227"/>
      <c r="D203" s="227"/>
      <c r="E203" s="227"/>
      <c r="F203" s="227"/>
      <c r="G203" s="227"/>
      <c r="H203" s="227"/>
      <c r="I203" s="227"/>
      <c r="J203" s="227"/>
      <c r="K203" s="227"/>
      <c r="L203" s="227"/>
      <c r="M203" s="227"/>
      <c r="N203" s="227"/>
      <c r="O203" s="227"/>
      <c r="P203" s="227"/>
      <c r="Q203" s="227"/>
      <c r="R203" s="227"/>
      <c r="S203" s="227"/>
      <c r="T203" s="227"/>
      <c r="U203" s="227"/>
      <c r="V203" s="227"/>
      <c r="W203" s="227"/>
      <c r="X203" s="227"/>
      <c r="Y203" s="227"/>
      <c r="Z203" s="227"/>
      <c r="AA203" s="227"/>
      <c r="AB203" s="227"/>
      <c r="AC203" s="227"/>
      <c r="AD203" s="227"/>
      <c r="AE203" s="227"/>
      <c r="AF203" s="227"/>
      <c r="AG203" s="227"/>
      <c r="AH203" s="227"/>
      <c r="AI203" s="227"/>
      <c r="AJ203" s="227"/>
      <c r="AK203" s="227"/>
      <c r="AL203" s="227"/>
      <c r="AM203" s="227"/>
      <c r="AN203" s="227"/>
      <c r="AO203" s="227"/>
      <c r="AP203" s="227"/>
      <c r="AQ203" s="227"/>
      <c r="AR203" s="227"/>
      <c r="AS203" s="227"/>
      <c r="AT203" s="227"/>
      <c r="AU203" s="227"/>
      <c r="AV203" s="227"/>
      <c r="AW203" s="227"/>
      <c r="AX203" s="227"/>
      <c r="AY203" s="227"/>
      <c r="AZ203" s="227"/>
      <c r="BA203" s="227"/>
      <c r="BB203" s="227"/>
      <c r="BC203" s="227"/>
      <c r="CA203" s="241"/>
    </row>
    <row r="204" spans="1:79" s="223" customFormat="1" ht="12">
      <c r="A204" s="225"/>
      <c r="B204" s="242"/>
      <c r="C204" s="227"/>
      <c r="D204" s="227"/>
      <c r="E204" s="227"/>
      <c r="F204" s="227"/>
      <c r="G204" s="227"/>
      <c r="H204" s="227"/>
      <c r="I204" s="227"/>
      <c r="J204" s="227"/>
      <c r="K204" s="227"/>
      <c r="L204" s="227"/>
      <c r="M204" s="227"/>
      <c r="N204" s="227"/>
      <c r="O204" s="227"/>
      <c r="P204" s="227"/>
      <c r="Q204" s="227"/>
      <c r="R204" s="227"/>
      <c r="S204" s="227"/>
      <c r="T204" s="227"/>
      <c r="U204" s="227"/>
      <c r="V204" s="227"/>
      <c r="W204" s="227"/>
      <c r="X204" s="227"/>
      <c r="Y204" s="227"/>
      <c r="Z204" s="227"/>
      <c r="AA204" s="227"/>
      <c r="AB204" s="227"/>
      <c r="AC204" s="227"/>
      <c r="AD204" s="227"/>
      <c r="AE204" s="227"/>
      <c r="AF204" s="227"/>
      <c r="AG204" s="227"/>
      <c r="AH204" s="227"/>
      <c r="AI204" s="227"/>
      <c r="AJ204" s="227"/>
      <c r="AK204" s="227"/>
      <c r="AL204" s="227"/>
      <c r="AM204" s="227"/>
      <c r="AN204" s="227"/>
      <c r="AO204" s="227"/>
      <c r="AP204" s="227"/>
      <c r="AQ204" s="227"/>
      <c r="AR204" s="227"/>
      <c r="AS204" s="227"/>
      <c r="AT204" s="227"/>
      <c r="AU204" s="227"/>
      <c r="AV204" s="227"/>
      <c r="AW204" s="227"/>
      <c r="AX204" s="227"/>
      <c r="AY204" s="227"/>
      <c r="AZ204" s="227"/>
      <c r="BA204" s="227"/>
      <c r="BB204" s="227"/>
      <c r="BC204" s="227"/>
      <c r="CA204" s="241"/>
    </row>
    <row r="205" spans="1:79" s="223" customFormat="1" ht="12">
      <c r="A205" s="225"/>
      <c r="B205" s="242"/>
      <c r="C205" s="227"/>
      <c r="D205" s="227"/>
      <c r="E205" s="227"/>
      <c r="F205" s="227"/>
      <c r="G205" s="227"/>
      <c r="H205" s="227"/>
      <c r="I205" s="227"/>
      <c r="J205" s="227"/>
      <c r="K205" s="227"/>
      <c r="L205" s="227"/>
      <c r="M205" s="227"/>
      <c r="N205" s="227"/>
      <c r="O205" s="227"/>
      <c r="P205" s="227"/>
      <c r="Q205" s="227"/>
      <c r="R205" s="227"/>
      <c r="S205" s="227"/>
      <c r="T205" s="227"/>
      <c r="U205" s="227"/>
      <c r="V205" s="227"/>
      <c r="W205" s="227"/>
      <c r="X205" s="227"/>
      <c r="Y205" s="227"/>
      <c r="Z205" s="227"/>
      <c r="AA205" s="227"/>
      <c r="AB205" s="227"/>
      <c r="AC205" s="227"/>
      <c r="AD205" s="227"/>
      <c r="AE205" s="227"/>
      <c r="AF205" s="227"/>
      <c r="AG205" s="227"/>
      <c r="AH205" s="227"/>
      <c r="AI205" s="227"/>
      <c r="AJ205" s="227"/>
      <c r="AK205" s="227"/>
      <c r="AL205" s="227"/>
      <c r="AM205" s="227"/>
      <c r="AN205" s="227"/>
      <c r="AO205" s="227"/>
      <c r="AP205" s="227"/>
      <c r="AQ205" s="227"/>
      <c r="AR205" s="227"/>
      <c r="AS205" s="227"/>
      <c r="AT205" s="227"/>
      <c r="AU205" s="227"/>
      <c r="AV205" s="227"/>
      <c r="AW205" s="227"/>
      <c r="AX205" s="227"/>
      <c r="AY205" s="227"/>
      <c r="AZ205" s="227"/>
      <c r="BA205" s="227"/>
      <c r="BB205" s="227"/>
      <c r="BC205" s="227"/>
      <c r="CA205" s="241"/>
    </row>
    <row r="206" spans="1:79" s="223" customFormat="1" ht="12">
      <c r="A206" s="225"/>
      <c r="B206" s="242"/>
      <c r="C206" s="227"/>
      <c r="D206" s="227"/>
      <c r="E206" s="227"/>
      <c r="F206" s="227"/>
      <c r="G206" s="227"/>
      <c r="H206" s="227"/>
      <c r="I206" s="227"/>
      <c r="J206" s="227"/>
      <c r="K206" s="227"/>
      <c r="L206" s="227"/>
      <c r="M206" s="227"/>
      <c r="N206" s="227"/>
      <c r="O206" s="227"/>
      <c r="P206" s="227"/>
      <c r="Q206" s="227"/>
      <c r="R206" s="227"/>
      <c r="S206" s="227"/>
      <c r="T206" s="227"/>
      <c r="U206" s="227"/>
      <c r="V206" s="227"/>
      <c r="W206" s="227"/>
      <c r="X206" s="227"/>
      <c r="Y206" s="227"/>
      <c r="Z206" s="227"/>
      <c r="AA206" s="227"/>
      <c r="AB206" s="227"/>
      <c r="AC206" s="227"/>
      <c r="AD206" s="227"/>
      <c r="AE206" s="227"/>
      <c r="AF206" s="227"/>
      <c r="AG206" s="227"/>
      <c r="AH206" s="227"/>
      <c r="AI206" s="227"/>
      <c r="AJ206" s="227"/>
      <c r="AK206" s="227"/>
      <c r="AL206" s="227"/>
      <c r="AM206" s="227"/>
      <c r="AN206" s="227"/>
      <c r="AO206" s="227"/>
      <c r="AP206" s="227"/>
      <c r="AQ206" s="227"/>
      <c r="AR206" s="227"/>
      <c r="AS206" s="227"/>
      <c r="AT206" s="227"/>
      <c r="AU206" s="227"/>
      <c r="AV206" s="227"/>
      <c r="AW206" s="227"/>
      <c r="AX206" s="227"/>
      <c r="AY206" s="227"/>
      <c r="AZ206" s="227"/>
      <c r="BA206" s="227"/>
      <c r="BB206" s="227"/>
      <c r="BC206" s="227"/>
      <c r="CA206" s="241"/>
    </row>
    <row r="207" spans="1:79" s="223" customFormat="1" ht="12">
      <c r="A207" s="225"/>
      <c r="B207" s="242"/>
      <c r="C207" s="227"/>
      <c r="D207" s="227"/>
      <c r="E207" s="227"/>
      <c r="F207" s="227"/>
      <c r="G207" s="227"/>
      <c r="H207" s="227"/>
      <c r="I207" s="227"/>
      <c r="J207" s="227"/>
      <c r="K207" s="227"/>
      <c r="L207" s="227"/>
      <c r="M207" s="227"/>
      <c r="N207" s="227"/>
      <c r="O207" s="227"/>
      <c r="P207" s="227"/>
      <c r="Q207" s="227"/>
      <c r="R207" s="227"/>
      <c r="S207" s="227"/>
      <c r="T207" s="227"/>
      <c r="U207" s="227"/>
      <c r="V207" s="227"/>
      <c r="W207" s="227"/>
      <c r="X207" s="227"/>
      <c r="Y207" s="227"/>
      <c r="Z207" s="227"/>
      <c r="AA207" s="227"/>
      <c r="AB207" s="227"/>
      <c r="AC207" s="227"/>
      <c r="AD207" s="227"/>
      <c r="AE207" s="227"/>
      <c r="AF207" s="227"/>
      <c r="AG207" s="227"/>
      <c r="AH207" s="227"/>
      <c r="AI207" s="227"/>
      <c r="AJ207" s="227"/>
      <c r="AK207" s="227"/>
      <c r="AL207" s="227"/>
      <c r="AM207" s="227"/>
      <c r="AN207" s="227"/>
      <c r="AO207" s="227"/>
      <c r="AP207" s="227"/>
      <c r="AQ207" s="227"/>
      <c r="AR207" s="227"/>
      <c r="AS207" s="227"/>
      <c r="AT207" s="227"/>
      <c r="AU207" s="227"/>
      <c r="AV207" s="227"/>
      <c r="AW207" s="227"/>
      <c r="AX207" s="227"/>
      <c r="AY207" s="227"/>
      <c r="AZ207" s="227"/>
      <c r="BA207" s="227"/>
      <c r="BB207" s="227"/>
      <c r="BC207" s="227"/>
      <c r="CA207" s="241"/>
    </row>
    <row r="208" spans="1:79" s="223" customFormat="1" ht="12">
      <c r="A208" s="225"/>
      <c r="B208" s="242"/>
      <c r="C208" s="227"/>
      <c r="D208" s="227"/>
      <c r="E208" s="227"/>
      <c r="F208" s="227"/>
      <c r="G208" s="227"/>
      <c r="H208" s="227"/>
      <c r="I208" s="227"/>
      <c r="J208" s="227"/>
      <c r="K208" s="227"/>
      <c r="L208" s="227"/>
      <c r="M208" s="227"/>
      <c r="N208" s="227"/>
      <c r="O208" s="227"/>
      <c r="P208" s="227"/>
      <c r="Q208" s="227"/>
      <c r="R208" s="227"/>
      <c r="S208" s="227"/>
      <c r="T208" s="227"/>
      <c r="U208" s="227"/>
      <c r="V208" s="227"/>
      <c r="W208" s="227"/>
      <c r="X208" s="227"/>
      <c r="Y208" s="227"/>
      <c r="Z208" s="227"/>
      <c r="AA208" s="227"/>
      <c r="AB208" s="227"/>
      <c r="AC208" s="227"/>
      <c r="AD208" s="227"/>
      <c r="AE208" s="227"/>
      <c r="AF208" s="227"/>
      <c r="AG208" s="227"/>
      <c r="AH208" s="227"/>
      <c r="AI208" s="227"/>
      <c r="AJ208" s="227"/>
      <c r="AK208" s="227"/>
      <c r="AL208" s="227"/>
      <c r="AM208" s="227"/>
      <c r="AN208" s="227"/>
      <c r="AO208" s="227"/>
      <c r="AP208" s="227"/>
      <c r="AQ208" s="227"/>
      <c r="AR208" s="227"/>
      <c r="AS208" s="227"/>
      <c r="AT208" s="227"/>
      <c r="AU208" s="227"/>
      <c r="AV208" s="227"/>
      <c r="AW208" s="227"/>
      <c r="AX208" s="227"/>
      <c r="AY208" s="227"/>
      <c r="AZ208" s="227"/>
      <c r="BA208" s="227"/>
      <c r="BB208" s="227"/>
      <c r="BC208" s="227"/>
      <c r="CA208" s="241"/>
    </row>
    <row r="209" spans="1:79" s="223" customFormat="1" ht="12">
      <c r="A209" s="225"/>
      <c r="B209" s="242"/>
      <c r="C209" s="227"/>
      <c r="D209" s="227"/>
      <c r="E209" s="227"/>
      <c r="F209" s="227"/>
      <c r="G209" s="227"/>
      <c r="H209" s="227"/>
      <c r="I209" s="227"/>
      <c r="J209" s="227"/>
      <c r="K209" s="227"/>
      <c r="L209" s="227"/>
      <c r="M209" s="227"/>
      <c r="N209" s="227"/>
      <c r="O209" s="227"/>
      <c r="P209" s="227"/>
      <c r="Q209" s="227"/>
      <c r="R209" s="227"/>
      <c r="S209" s="227"/>
      <c r="T209" s="227"/>
      <c r="U209" s="227"/>
      <c r="V209" s="227"/>
      <c r="W209" s="227"/>
      <c r="X209" s="227"/>
      <c r="Y209" s="227"/>
      <c r="Z209" s="227"/>
      <c r="AA209" s="227"/>
      <c r="AB209" s="227"/>
      <c r="AC209" s="227"/>
      <c r="AD209" s="227"/>
      <c r="AE209" s="227"/>
      <c r="AF209" s="227"/>
      <c r="AG209" s="227"/>
      <c r="AH209" s="227"/>
      <c r="AI209" s="227"/>
      <c r="AJ209" s="227"/>
      <c r="AK209" s="227"/>
      <c r="AL209" s="227"/>
      <c r="AM209" s="227"/>
      <c r="AN209" s="227"/>
      <c r="AO209" s="227"/>
      <c r="AP209" s="227"/>
      <c r="AQ209" s="227"/>
      <c r="AR209" s="227"/>
      <c r="AS209" s="227"/>
      <c r="AT209" s="227"/>
      <c r="AU209" s="227"/>
      <c r="AV209" s="227"/>
      <c r="AW209" s="227"/>
      <c r="AX209" s="227"/>
      <c r="AY209" s="227"/>
      <c r="AZ209" s="227"/>
      <c r="BA209" s="227"/>
      <c r="BB209" s="227"/>
      <c r="BC209" s="227"/>
      <c r="CA209" s="241"/>
    </row>
    <row r="210" spans="1:79" s="223" customFormat="1" ht="12">
      <c r="A210" s="225"/>
      <c r="B210" s="242"/>
      <c r="C210" s="227"/>
      <c r="D210" s="227"/>
      <c r="E210" s="227"/>
      <c r="F210" s="227"/>
      <c r="G210" s="227"/>
      <c r="H210" s="227"/>
      <c r="I210" s="227"/>
      <c r="J210" s="227"/>
      <c r="K210" s="227"/>
      <c r="L210" s="227"/>
      <c r="M210" s="227"/>
      <c r="N210" s="227"/>
      <c r="O210" s="227"/>
      <c r="P210" s="227"/>
      <c r="Q210" s="227"/>
      <c r="R210" s="227"/>
      <c r="S210" s="227"/>
      <c r="T210" s="227"/>
      <c r="U210" s="227"/>
      <c r="V210" s="227"/>
      <c r="W210" s="227"/>
      <c r="X210" s="227"/>
      <c r="Y210" s="227"/>
      <c r="Z210" s="227"/>
      <c r="AA210" s="227"/>
      <c r="AB210" s="227"/>
      <c r="AC210" s="227"/>
      <c r="AD210" s="227"/>
      <c r="AE210" s="227"/>
      <c r="AF210" s="227"/>
      <c r="AG210" s="227"/>
      <c r="AH210" s="227"/>
      <c r="AI210" s="227"/>
      <c r="AJ210" s="227"/>
      <c r="AK210" s="227"/>
      <c r="AL210" s="227"/>
      <c r="AM210" s="227"/>
      <c r="AN210" s="227"/>
      <c r="AO210" s="227"/>
      <c r="AP210" s="227"/>
      <c r="AQ210" s="227"/>
      <c r="AR210" s="227"/>
      <c r="AS210" s="227"/>
      <c r="AT210" s="227"/>
      <c r="AU210" s="227"/>
      <c r="AV210" s="227"/>
      <c r="AW210" s="227"/>
      <c r="AX210" s="227"/>
      <c r="AY210" s="227"/>
      <c r="AZ210" s="227"/>
      <c r="BA210" s="227"/>
      <c r="BB210" s="227"/>
      <c r="BC210" s="227"/>
      <c r="CA210" s="241"/>
    </row>
    <row r="211" spans="1:79" s="223" customFormat="1" ht="12">
      <c r="A211" s="225"/>
      <c r="B211" s="242"/>
      <c r="C211" s="227"/>
      <c r="D211" s="227"/>
      <c r="E211" s="227"/>
      <c r="F211" s="227"/>
      <c r="G211" s="227"/>
      <c r="H211" s="227"/>
      <c r="I211" s="227"/>
      <c r="J211" s="227"/>
      <c r="K211" s="227"/>
      <c r="L211" s="227"/>
      <c r="M211" s="227"/>
      <c r="N211" s="227"/>
      <c r="O211" s="227"/>
      <c r="P211" s="227"/>
      <c r="Q211" s="227"/>
      <c r="R211" s="227"/>
      <c r="S211" s="227"/>
      <c r="T211" s="227"/>
      <c r="U211" s="227"/>
      <c r="V211" s="227"/>
      <c r="W211" s="227"/>
      <c r="X211" s="227"/>
      <c r="Y211" s="227"/>
      <c r="Z211" s="227"/>
      <c r="AA211" s="227"/>
      <c r="AB211" s="227"/>
      <c r="AC211" s="227"/>
      <c r="AD211" s="227"/>
      <c r="AE211" s="227"/>
      <c r="AF211" s="227"/>
      <c r="AG211" s="227"/>
      <c r="AH211" s="227"/>
      <c r="AI211" s="227"/>
      <c r="AJ211" s="227"/>
      <c r="AK211" s="227"/>
      <c r="AL211" s="227"/>
      <c r="AM211" s="227"/>
      <c r="AN211" s="227"/>
      <c r="AO211" s="227"/>
      <c r="AP211" s="227"/>
      <c r="AQ211" s="227"/>
      <c r="AR211" s="227"/>
      <c r="AS211" s="227"/>
      <c r="AT211" s="227"/>
      <c r="AU211" s="227"/>
      <c r="AV211" s="227"/>
      <c r="AW211" s="227"/>
      <c r="AX211" s="227"/>
      <c r="AY211" s="227"/>
      <c r="AZ211" s="227"/>
      <c r="BA211" s="227"/>
      <c r="BB211" s="227"/>
      <c r="BC211" s="227"/>
      <c r="CA211" s="241"/>
    </row>
    <row r="212" spans="1:79" s="223" customFormat="1" ht="12">
      <c r="A212" s="225"/>
      <c r="B212" s="242"/>
      <c r="C212" s="227"/>
      <c r="D212" s="227"/>
      <c r="E212" s="227"/>
      <c r="F212" s="227"/>
      <c r="G212" s="227"/>
      <c r="H212" s="227"/>
      <c r="I212" s="227"/>
      <c r="J212" s="227"/>
      <c r="K212" s="227"/>
      <c r="L212" s="227"/>
      <c r="M212" s="227"/>
      <c r="N212" s="227"/>
      <c r="O212" s="227"/>
      <c r="P212" s="227"/>
      <c r="Q212" s="227"/>
      <c r="R212" s="227"/>
      <c r="S212" s="227"/>
      <c r="T212" s="227"/>
      <c r="U212" s="227"/>
      <c r="V212" s="227"/>
      <c r="W212" s="227"/>
      <c r="X212" s="227"/>
      <c r="Y212" s="227"/>
      <c r="Z212" s="227"/>
      <c r="AA212" s="227"/>
      <c r="AB212" s="227"/>
      <c r="AC212" s="227"/>
      <c r="AD212" s="227"/>
      <c r="AE212" s="227"/>
      <c r="AF212" s="227"/>
      <c r="AG212" s="227"/>
      <c r="AH212" s="227"/>
      <c r="AI212" s="227"/>
      <c r="AJ212" s="227"/>
      <c r="AK212" s="227"/>
      <c r="AL212" s="227"/>
      <c r="AM212" s="227"/>
      <c r="AN212" s="227"/>
      <c r="AO212" s="227"/>
      <c r="AP212" s="227"/>
      <c r="AQ212" s="227"/>
      <c r="AR212" s="227"/>
      <c r="AS212" s="227"/>
      <c r="AT212" s="227"/>
      <c r="AU212" s="227"/>
      <c r="AV212" s="227"/>
      <c r="AW212" s="227"/>
      <c r="AX212" s="227"/>
      <c r="AY212" s="227"/>
      <c r="AZ212" s="227"/>
      <c r="BA212" s="227"/>
      <c r="BB212" s="227"/>
      <c r="BC212" s="227"/>
      <c r="CA212" s="241"/>
    </row>
    <row r="213" spans="1:79" s="223" customFormat="1" ht="12">
      <c r="A213" s="225"/>
      <c r="B213" s="242"/>
      <c r="C213" s="227"/>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c r="AA213" s="227"/>
      <c r="AB213" s="227"/>
      <c r="AC213" s="227"/>
      <c r="AD213" s="227"/>
      <c r="AE213" s="227"/>
      <c r="AF213" s="227"/>
      <c r="AG213" s="227"/>
      <c r="AH213" s="227"/>
      <c r="AI213" s="227"/>
      <c r="AJ213" s="227"/>
      <c r="AK213" s="227"/>
      <c r="AL213" s="227"/>
      <c r="AM213" s="227"/>
      <c r="AN213" s="227"/>
      <c r="AO213" s="227"/>
      <c r="AP213" s="227"/>
      <c r="AQ213" s="227"/>
      <c r="AR213" s="227"/>
      <c r="AS213" s="227"/>
      <c r="AT213" s="227"/>
      <c r="AU213" s="227"/>
      <c r="AV213" s="227"/>
      <c r="AW213" s="227"/>
      <c r="AX213" s="227"/>
      <c r="AY213" s="227"/>
      <c r="AZ213" s="227"/>
      <c r="BA213" s="227"/>
      <c r="BB213" s="227"/>
      <c r="BC213" s="227"/>
      <c r="CA213" s="241"/>
    </row>
    <row r="214" spans="1:79" s="223" customFormat="1" ht="12">
      <c r="A214" s="225"/>
      <c r="B214" s="242"/>
      <c r="C214" s="227"/>
      <c r="D214" s="227"/>
      <c r="E214" s="227"/>
      <c r="F214" s="227"/>
      <c r="G214" s="227"/>
      <c r="H214" s="227"/>
      <c r="I214" s="227"/>
      <c r="J214" s="227"/>
      <c r="K214" s="227"/>
      <c r="L214" s="227"/>
      <c r="M214" s="227"/>
      <c r="N214" s="227"/>
      <c r="O214" s="227"/>
      <c r="P214" s="227"/>
      <c r="Q214" s="227"/>
      <c r="R214" s="227"/>
      <c r="S214" s="227"/>
      <c r="T214" s="227"/>
      <c r="U214" s="227"/>
      <c r="V214" s="227"/>
      <c r="W214" s="227"/>
      <c r="X214" s="227"/>
      <c r="Y214" s="227"/>
      <c r="Z214" s="227"/>
      <c r="AA214" s="227"/>
      <c r="AB214" s="227"/>
      <c r="AC214" s="227"/>
      <c r="AD214" s="227"/>
      <c r="AE214" s="227"/>
      <c r="AF214" s="227"/>
      <c r="AG214" s="227"/>
      <c r="AH214" s="227"/>
      <c r="AI214" s="227"/>
      <c r="AJ214" s="227"/>
      <c r="AK214" s="227"/>
      <c r="AL214" s="227"/>
      <c r="AM214" s="227"/>
      <c r="AN214" s="227"/>
      <c r="AO214" s="227"/>
      <c r="AP214" s="227"/>
      <c r="AQ214" s="227"/>
      <c r="AR214" s="227"/>
      <c r="AS214" s="227"/>
      <c r="AT214" s="227"/>
      <c r="AU214" s="227"/>
      <c r="AV214" s="227"/>
      <c r="AW214" s="227"/>
      <c r="AX214" s="227"/>
      <c r="AY214" s="227"/>
      <c r="AZ214" s="227"/>
      <c r="BA214" s="227"/>
      <c r="BB214" s="227"/>
      <c r="BC214" s="227"/>
      <c r="CA214" s="241"/>
    </row>
    <row r="215" spans="1:79" s="223" customFormat="1" ht="12">
      <c r="A215" s="225"/>
      <c r="B215" s="242"/>
      <c r="C215" s="227"/>
      <c r="D215" s="227"/>
      <c r="E215" s="227"/>
      <c r="F215" s="227"/>
      <c r="G215" s="227"/>
      <c r="H215" s="227"/>
      <c r="I215" s="227"/>
      <c r="J215" s="227"/>
      <c r="K215" s="227"/>
      <c r="L215" s="227"/>
      <c r="M215" s="227"/>
      <c r="N215" s="227"/>
      <c r="O215" s="227"/>
      <c r="P215" s="227"/>
      <c r="Q215" s="227"/>
      <c r="R215" s="227"/>
      <c r="S215" s="227"/>
      <c r="T215" s="227"/>
      <c r="U215" s="227"/>
      <c r="V215" s="227"/>
      <c r="W215" s="227"/>
      <c r="X215" s="227"/>
      <c r="Y215" s="227"/>
      <c r="Z215" s="227"/>
      <c r="AA215" s="227"/>
      <c r="AB215" s="227"/>
      <c r="AC215" s="227"/>
      <c r="AD215" s="227"/>
      <c r="AE215" s="227"/>
      <c r="AF215" s="227"/>
      <c r="AG215" s="227"/>
      <c r="AH215" s="227"/>
      <c r="AI215" s="227"/>
      <c r="AJ215" s="227"/>
      <c r="AK215" s="227"/>
      <c r="AL215" s="227"/>
      <c r="AM215" s="227"/>
      <c r="AN215" s="227"/>
      <c r="AO215" s="227"/>
      <c r="AP215" s="227"/>
      <c r="AQ215" s="227"/>
      <c r="AR215" s="227"/>
      <c r="AS215" s="227"/>
      <c r="AT215" s="227"/>
      <c r="AU215" s="227"/>
      <c r="AV215" s="227"/>
      <c r="AW215" s="227"/>
      <c r="AX215" s="227"/>
      <c r="AY215" s="227"/>
      <c r="AZ215" s="227"/>
      <c r="BA215" s="227"/>
      <c r="BB215" s="227"/>
      <c r="BC215" s="227"/>
      <c r="CA215" s="241"/>
    </row>
    <row r="216" spans="1:79" s="223" customFormat="1" ht="12">
      <c r="A216" s="225"/>
      <c r="B216" s="242"/>
      <c r="C216" s="227"/>
      <c r="D216" s="227"/>
      <c r="E216" s="227"/>
      <c r="F216" s="227"/>
      <c r="G216" s="227"/>
      <c r="H216" s="227"/>
      <c r="I216" s="227"/>
      <c r="J216" s="227"/>
      <c r="K216" s="227"/>
      <c r="L216" s="227"/>
      <c r="M216" s="227"/>
      <c r="N216" s="227"/>
      <c r="O216" s="227"/>
      <c r="P216" s="227"/>
      <c r="Q216" s="227"/>
      <c r="R216" s="227"/>
      <c r="S216" s="227"/>
      <c r="T216" s="227"/>
      <c r="U216" s="227"/>
      <c r="V216" s="227"/>
      <c r="W216" s="227"/>
      <c r="X216" s="227"/>
      <c r="Y216" s="227"/>
      <c r="Z216" s="227"/>
      <c r="AA216" s="227"/>
      <c r="AB216" s="227"/>
      <c r="AC216" s="227"/>
      <c r="AD216" s="227"/>
      <c r="AE216" s="227"/>
      <c r="AF216" s="227"/>
      <c r="AG216" s="227"/>
      <c r="AH216" s="227"/>
      <c r="AI216" s="227"/>
      <c r="AJ216" s="227"/>
      <c r="AK216" s="227"/>
      <c r="AL216" s="227"/>
      <c r="AM216" s="227"/>
      <c r="AN216" s="227"/>
      <c r="AO216" s="227"/>
      <c r="AP216" s="227"/>
      <c r="AQ216" s="227"/>
      <c r="AR216" s="227"/>
      <c r="AS216" s="227"/>
      <c r="AT216" s="227"/>
      <c r="AU216" s="227"/>
      <c r="AV216" s="227"/>
      <c r="AW216" s="227"/>
      <c r="AX216" s="227"/>
      <c r="AY216" s="227"/>
      <c r="AZ216" s="227"/>
      <c r="BA216" s="227"/>
      <c r="BB216" s="227"/>
      <c r="BC216" s="227"/>
      <c r="CA216" s="241"/>
    </row>
    <row r="217" spans="1:79" s="223" customFormat="1" ht="12">
      <c r="A217" s="225"/>
      <c r="B217" s="242"/>
      <c r="C217" s="227"/>
      <c r="D217" s="227"/>
      <c r="E217" s="227"/>
      <c r="F217" s="227"/>
      <c r="G217" s="227"/>
      <c r="H217" s="227"/>
      <c r="I217" s="227"/>
      <c r="J217" s="227"/>
      <c r="K217" s="227"/>
      <c r="L217" s="227"/>
      <c r="M217" s="227"/>
      <c r="N217" s="227"/>
      <c r="O217" s="227"/>
      <c r="P217" s="227"/>
      <c r="Q217" s="227"/>
      <c r="R217" s="227"/>
      <c r="S217" s="227"/>
      <c r="T217" s="227"/>
      <c r="U217" s="227"/>
      <c r="V217" s="227"/>
      <c r="W217" s="227"/>
      <c r="X217" s="227"/>
      <c r="Y217" s="227"/>
      <c r="Z217" s="227"/>
      <c r="AA217" s="227"/>
      <c r="AB217" s="227"/>
      <c r="AC217" s="227"/>
      <c r="AD217" s="227"/>
      <c r="AE217" s="227"/>
      <c r="AF217" s="227"/>
      <c r="AG217" s="227"/>
      <c r="AH217" s="227"/>
      <c r="AI217" s="227"/>
      <c r="AJ217" s="227"/>
      <c r="AK217" s="227"/>
      <c r="AL217" s="227"/>
      <c r="AM217" s="227"/>
      <c r="AN217" s="227"/>
      <c r="AO217" s="227"/>
      <c r="AP217" s="227"/>
      <c r="AQ217" s="227"/>
      <c r="AR217" s="227"/>
      <c r="AS217" s="227"/>
      <c r="AT217" s="227"/>
      <c r="AU217" s="227"/>
      <c r="AV217" s="227"/>
      <c r="AW217" s="227"/>
      <c r="AX217" s="227"/>
      <c r="AY217" s="227"/>
      <c r="AZ217" s="227"/>
      <c r="BA217" s="227"/>
      <c r="BB217" s="227"/>
      <c r="BC217" s="227"/>
      <c r="CA217" s="241"/>
    </row>
    <row r="218" spans="1:79" s="223" customFormat="1" ht="12">
      <c r="A218" s="225"/>
      <c r="B218" s="242"/>
      <c r="C218" s="227"/>
      <c r="D218" s="227"/>
      <c r="E218" s="227"/>
      <c r="F218" s="227"/>
      <c r="G218" s="227"/>
      <c r="H218" s="227"/>
      <c r="I218" s="227"/>
      <c r="J218" s="227"/>
      <c r="K218" s="227"/>
      <c r="L218" s="227"/>
      <c r="M218" s="227"/>
      <c r="N218" s="227"/>
      <c r="O218" s="227"/>
      <c r="P218" s="227"/>
      <c r="Q218" s="227"/>
      <c r="R218" s="227"/>
      <c r="S218" s="227"/>
      <c r="T218" s="227"/>
      <c r="U218" s="227"/>
      <c r="V218" s="227"/>
      <c r="W218" s="227"/>
      <c r="X218" s="227"/>
      <c r="Y218" s="227"/>
      <c r="Z218" s="227"/>
      <c r="AA218" s="227"/>
      <c r="AB218" s="227"/>
      <c r="AC218" s="227"/>
      <c r="AD218" s="227"/>
      <c r="AE218" s="227"/>
      <c r="AF218" s="227"/>
      <c r="AG218" s="227"/>
      <c r="AH218" s="227"/>
      <c r="AI218" s="227"/>
      <c r="AJ218" s="227"/>
      <c r="AK218" s="227"/>
      <c r="AL218" s="227"/>
      <c r="AM218" s="227"/>
      <c r="AN218" s="227"/>
      <c r="AO218" s="227"/>
      <c r="AP218" s="227"/>
      <c r="AQ218" s="227"/>
      <c r="AR218" s="227"/>
      <c r="AS218" s="227"/>
      <c r="AT218" s="227"/>
      <c r="AU218" s="227"/>
      <c r="AV218" s="227"/>
      <c r="AW218" s="227"/>
      <c r="AX218" s="227"/>
      <c r="AY218" s="227"/>
      <c r="AZ218" s="227"/>
      <c r="BA218" s="227"/>
      <c r="BB218" s="227"/>
      <c r="BC218" s="227"/>
      <c r="CA218" s="241"/>
    </row>
    <row r="219" spans="1:79" s="223" customFormat="1" ht="12">
      <c r="A219" s="225"/>
      <c r="B219" s="242"/>
      <c r="C219" s="227"/>
      <c r="D219" s="227"/>
      <c r="E219" s="227"/>
      <c r="F219" s="227"/>
      <c r="G219" s="227"/>
      <c r="H219" s="227"/>
      <c r="I219" s="227"/>
      <c r="J219" s="227"/>
      <c r="K219" s="227"/>
      <c r="L219" s="227"/>
      <c r="M219" s="227"/>
      <c r="N219" s="227"/>
      <c r="O219" s="227"/>
      <c r="P219" s="227"/>
      <c r="Q219" s="227"/>
      <c r="R219" s="227"/>
      <c r="S219" s="227"/>
      <c r="T219" s="227"/>
      <c r="U219" s="227"/>
      <c r="V219" s="227"/>
      <c r="W219" s="227"/>
      <c r="X219" s="227"/>
      <c r="Y219" s="227"/>
      <c r="Z219" s="227"/>
      <c r="AA219" s="227"/>
      <c r="AB219" s="227"/>
      <c r="AC219" s="227"/>
      <c r="AD219" s="227"/>
      <c r="AE219" s="227"/>
      <c r="AF219" s="227"/>
      <c r="AG219" s="227"/>
      <c r="AH219" s="227"/>
      <c r="AI219" s="227"/>
      <c r="AJ219" s="227"/>
      <c r="AK219" s="227"/>
      <c r="AL219" s="227"/>
      <c r="AM219" s="227"/>
      <c r="AN219" s="227"/>
      <c r="AO219" s="227"/>
      <c r="AP219" s="227"/>
      <c r="AQ219" s="227"/>
      <c r="AR219" s="227"/>
      <c r="AS219" s="227"/>
      <c r="AT219" s="227"/>
      <c r="AU219" s="227"/>
      <c r="AV219" s="227"/>
      <c r="AW219" s="227"/>
      <c r="AX219" s="227"/>
      <c r="AY219" s="227"/>
      <c r="AZ219" s="227"/>
      <c r="BA219" s="227"/>
      <c r="BB219" s="227"/>
      <c r="BC219" s="227"/>
      <c r="CA219" s="241"/>
    </row>
    <row r="220" spans="1:79" s="223" customFormat="1" ht="12">
      <c r="A220" s="225"/>
      <c r="B220" s="242"/>
      <c r="C220" s="227"/>
      <c r="D220" s="227"/>
      <c r="E220" s="227"/>
      <c r="F220" s="227"/>
      <c r="G220" s="227"/>
      <c r="H220" s="227"/>
      <c r="I220" s="227"/>
      <c r="J220" s="227"/>
      <c r="K220" s="227"/>
      <c r="L220" s="227"/>
      <c r="M220" s="227"/>
      <c r="N220" s="227"/>
      <c r="O220" s="227"/>
      <c r="P220" s="227"/>
      <c r="Q220" s="227"/>
      <c r="R220" s="227"/>
      <c r="S220" s="227"/>
      <c r="T220" s="227"/>
      <c r="U220" s="227"/>
      <c r="V220" s="227"/>
      <c r="W220" s="227"/>
      <c r="X220" s="227"/>
      <c r="Y220" s="227"/>
      <c r="Z220" s="227"/>
      <c r="AA220" s="227"/>
      <c r="AB220" s="227"/>
      <c r="AC220" s="227"/>
      <c r="AD220" s="227"/>
      <c r="AE220" s="227"/>
      <c r="AF220" s="227"/>
      <c r="AG220" s="227"/>
      <c r="AH220" s="227"/>
      <c r="AI220" s="227"/>
      <c r="AJ220" s="227"/>
      <c r="AK220" s="227"/>
      <c r="AL220" s="227"/>
      <c r="AM220" s="227"/>
      <c r="AN220" s="227"/>
      <c r="AO220" s="227"/>
      <c r="AP220" s="227"/>
      <c r="AQ220" s="227"/>
      <c r="AR220" s="227"/>
      <c r="AS220" s="227"/>
      <c r="AT220" s="227"/>
      <c r="AU220" s="227"/>
      <c r="AV220" s="227"/>
      <c r="AW220" s="227"/>
      <c r="AX220" s="227"/>
      <c r="AY220" s="227"/>
      <c r="AZ220" s="227"/>
      <c r="BA220" s="227"/>
      <c r="BB220" s="227"/>
      <c r="BC220" s="227"/>
      <c r="CA220" s="241"/>
    </row>
    <row r="221" spans="1:79" s="223" customFormat="1" ht="12">
      <c r="A221" s="225"/>
      <c r="B221" s="242"/>
      <c r="C221" s="227"/>
      <c r="D221" s="227"/>
      <c r="E221" s="225"/>
      <c r="F221" s="225"/>
      <c r="G221" s="225"/>
      <c r="H221" s="225"/>
      <c r="I221" s="225"/>
      <c r="J221" s="225"/>
      <c r="K221" s="225"/>
      <c r="L221" s="225"/>
      <c r="M221" s="225"/>
      <c r="N221" s="225"/>
      <c r="O221" s="225"/>
      <c r="P221" s="225"/>
      <c r="Q221" s="225"/>
      <c r="R221" s="225"/>
      <c r="S221" s="228"/>
      <c r="T221" s="228"/>
      <c r="U221" s="228"/>
      <c r="V221" s="227"/>
      <c r="W221" s="227"/>
      <c r="X221" s="227"/>
      <c r="Y221" s="227"/>
      <c r="Z221" s="227"/>
      <c r="AA221" s="227"/>
      <c r="AB221" s="227"/>
      <c r="AC221" s="227"/>
      <c r="AD221" s="227"/>
      <c r="AE221" s="227"/>
      <c r="AF221" s="227"/>
      <c r="AG221" s="227"/>
      <c r="AH221" s="227"/>
      <c r="AI221" s="227"/>
      <c r="AJ221" s="227"/>
      <c r="AK221" s="227"/>
      <c r="AL221" s="227"/>
      <c r="AM221" s="225"/>
      <c r="AN221" s="225"/>
      <c r="AO221" s="225"/>
      <c r="AP221" s="225"/>
      <c r="AQ221" s="225"/>
      <c r="AR221" s="225"/>
      <c r="AS221" s="225"/>
      <c r="AT221" s="225"/>
      <c r="AU221" s="225"/>
      <c r="AV221" s="225"/>
      <c r="AW221" s="225"/>
      <c r="AX221" s="225"/>
      <c r="AY221" s="225"/>
      <c r="AZ221" s="225"/>
      <c r="BA221" s="225"/>
      <c r="BB221" s="225"/>
      <c r="BC221" s="225"/>
      <c r="CA221" s="241"/>
    </row>
    <row r="222" spans="1:79" s="223" customFormat="1" ht="12">
      <c r="A222" s="225"/>
      <c r="B222" s="242"/>
      <c r="C222" s="227"/>
      <c r="D222" s="227"/>
      <c r="E222" s="225"/>
      <c r="F222" s="225"/>
      <c r="G222" s="225"/>
      <c r="H222" s="225"/>
      <c r="I222" s="225"/>
      <c r="J222" s="225"/>
      <c r="K222" s="225"/>
      <c r="L222" s="225"/>
      <c r="M222" s="225"/>
      <c r="N222" s="225"/>
      <c r="O222" s="225"/>
      <c r="P222" s="225"/>
      <c r="Q222" s="225"/>
      <c r="R222" s="225"/>
      <c r="S222" s="228"/>
      <c r="T222" s="228"/>
      <c r="U222" s="228"/>
      <c r="V222" s="227"/>
      <c r="W222" s="227"/>
      <c r="X222" s="227"/>
      <c r="Y222" s="227"/>
      <c r="Z222" s="227"/>
      <c r="AA222" s="227"/>
      <c r="AB222" s="227"/>
      <c r="AC222" s="227"/>
      <c r="AD222" s="227"/>
      <c r="AE222" s="227"/>
      <c r="AF222" s="227"/>
      <c r="AG222" s="227"/>
      <c r="AH222" s="227"/>
      <c r="AI222" s="227"/>
      <c r="AJ222" s="227"/>
      <c r="AK222" s="227"/>
      <c r="AL222" s="227"/>
      <c r="AM222" s="225"/>
      <c r="AN222" s="225"/>
      <c r="AO222" s="225"/>
      <c r="AP222" s="225"/>
      <c r="AQ222" s="225"/>
      <c r="AR222" s="225"/>
      <c r="AS222" s="225"/>
      <c r="AT222" s="225"/>
      <c r="AU222" s="225"/>
      <c r="AV222" s="225"/>
      <c r="AW222" s="225"/>
      <c r="AX222" s="225"/>
      <c r="AY222" s="225"/>
      <c r="AZ222" s="225"/>
      <c r="BA222" s="225"/>
      <c r="BB222" s="225"/>
      <c r="BC222" s="225"/>
      <c r="CA222" s="241"/>
    </row>
    <row r="223" spans="1:79" s="223" customFormat="1" ht="12">
      <c r="A223" s="225"/>
      <c r="B223" s="242"/>
      <c r="C223" s="227"/>
      <c r="D223" s="227"/>
      <c r="E223" s="225"/>
      <c r="F223" s="225"/>
      <c r="G223" s="225"/>
      <c r="H223" s="225"/>
      <c r="I223" s="225"/>
      <c r="J223" s="225"/>
      <c r="K223" s="225"/>
      <c r="L223" s="225"/>
      <c r="M223" s="225"/>
      <c r="N223" s="225"/>
      <c r="O223" s="225"/>
      <c r="P223" s="225"/>
      <c r="Q223" s="225"/>
      <c r="R223" s="225"/>
      <c r="S223" s="228"/>
      <c r="T223" s="228"/>
      <c r="U223" s="228"/>
      <c r="V223" s="227"/>
      <c r="W223" s="227"/>
      <c r="X223" s="227"/>
      <c r="Y223" s="227"/>
      <c r="Z223" s="227"/>
      <c r="AA223" s="227"/>
      <c r="AB223" s="227"/>
      <c r="AC223" s="227"/>
      <c r="AD223" s="227"/>
      <c r="AE223" s="227"/>
      <c r="AF223" s="227"/>
      <c r="AG223" s="227"/>
      <c r="AH223" s="227"/>
      <c r="AI223" s="227"/>
      <c r="AJ223" s="227"/>
      <c r="AK223" s="227"/>
      <c r="AL223" s="227"/>
      <c r="AM223" s="225"/>
      <c r="AN223" s="225"/>
      <c r="AO223" s="225"/>
      <c r="AP223" s="225"/>
      <c r="AQ223" s="225"/>
      <c r="AR223" s="225"/>
      <c r="AS223" s="225"/>
      <c r="AT223" s="225"/>
      <c r="AU223" s="225"/>
      <c r="AV223" s="225"/>
      <c r="AW223" s="225"/>
      <c r="AX223" s="225"/>
      <c r="AY223" s="225"/>
      <c r="AZ223" s="225"/>
      <c r="BA223" s="225"/>
      <c r="BB223" s="225"/>
      <c r="BC223" s="225"/>
      <c r="CA223" s="241"/>
    </row>
    <row r="224" spans="1:79" s="223" customFormat="1" ht="12">
      <c r="A224" s="225"/>
      <c r="B224" s="242"/>
      <c r="C224" s="227"/>
      <c r="D224" s="227"/>
      <c r="E224" s="225"/>
      <c r="F224" s="225"/>
      <c r="G224" s="225"/>
      <c r="H224" s="225"/>
      <c r="I224" s="225"/>
      <c r="J224" s="225"/>
      <c r="K224" s="225"/>
      <c r="L224" s="225"/>
      <c r="M224" s="225"/>
      <c r="N224" s="225"/>
      <c r="O224" s="225"/>
      <c r="P224" s="225"/>
      <c r="Q224" s="225"/>
      <c r="R224" s="225"/>
      <c r="S224" s="228"/>
      <c r="T224" s="228"/>
      <c r="U224" s="228"/>
      <c r="V224" s="227"/>
      <c r="W224" s="227"/>
      <c r="X224" s="227"/>
      <c r="Y224" s="227"/>
      <c r="Z224" s="227"/>
      <c r="AA224" s="227"/>
      <c r="AB224" s="227"/>
      <c r="AC224" s="227"/>
      <c r="AD224" s="227"/>
      <c r="AE224" s="227"/>
      <c r="AF224" s="227"/>
      <c r="AG224" s="227"/>
      <c r="AH224" s="227"/>
      <c r="AI224" s="227"/>
      <c r="AJ224" s="227"/>
      <c r="AK224" s="227"/>
      <c r="AL224" s="227"/>
      <c r="AM224" s="225"/>
      <c r="AN224" s="225"/>
      <c r="AO224" s="225"/>
      <c r="AP224" s="225"/>
      <c r="AQ224" s="225"/>
      <c r="AR224" s="225"/>
      <c r="AS224" s="225"/>
      <c r="AT224" s="225"/>
      <c r="AU224" s="225"/>
      <c r="AV224" s="225"/>
      <c r="AW224" s="225"/>
      <c r="AX224" s="225"/>
      <c r="AY224" s="225"/>
      <c r="AZ224" s="225"/>
      <c r="BA224" s="225"/>
      <c r="BB224" s="225"/>
      <c r="BC224" s="225"/>
      <c r="CA224" s="241"/>
    </row>
    <row r="225" spans="1:79" s="223" customFormat="1" ht="12">
      <c r="A225" s="225"/>
      <c r="B225" s="242"/>
      <c r="C225" s="227"/>
      <c r="D225" s="227"/>
      <c r="E225" s="225"/>
      <c r="F225" s="225"/>
      <c r="G225" s="225"/>
      <c r="H225" s="225"/>
      <c r="I225" s="225"/>
      <c r="J225" s="225"/>
      <c r="K225" s="225"/>
      <c r="L225" s="225"/>
      <c r="M225" s="225"/>
      <c r="N225" s="225"/>
      <c r="O225" s="225"/>
      <c r="P225" s="225"/>
      <c r="Q225" s="225"/>
      <c r="R225" s="225"/>
      <c r="S225" s="228"/>
      <c r="T225" s="228"/>
      <c r="U225" s="228"/>
      <c r="V225" s="227"/>
      <c r="W225" s="227"/>
      <c r="X225" s="227"/>
      <c r="Y225" s="227"/>
      <c r="Z225" s="227"/>
      <c r="AA225" s="227"/>
      <c r="AB225" s="227"/>
      <c r="AC225" s="227"/>
      <c r="AD225" s="227"/>
      <c r="AE225" s="227"/>
      <c r="AF225" s="227"/>
      <c r="AG225" s="227"/>
      <c r="AH225" s="227"/>
      <c r="AI225" s="227"/>
      <c r="AJ225" s="227"/>
      <c r="AK225" s="227"/>
      <c r="AL225" s="227"/>
      <c r="AM225" s="225"/>
      <c r="AN225" s="225"/>
      <c r="AO225" s="225"/>
      <c r="AP225" s="225"/>
      <c r="AQ225" s="225"/>
      <c r="AR225" s="225"/>
      <c r="AS225" s="225"/>
      <c r="AT225" s="225"/>
      <c r="AU225" s="225"/>
      <c r="AV225" s="225"/>
      <c r="AW225" s="225"/>
      <c r="AX225" s="225"/>
      <c r="AY225" s="225"/>
      <c r="AZ225" s="225"/>
      <c r="BA225" s="225"/>
      <c r="BB225" s="225"/>
      <c r="BC225" s="225"/>
      <c r="CA225" s="241"/>
    </row>
    <row r="226" spans="1:79" s="223" customFormat="1" ht="12">
      <c r="A226" s="225"/>
      <c r="B226" s="242"/>
      <c r="C226" s="227"/>
      <c r="D226" s="227"/>
      <c r="E226" s="225"/>
      <c r="F226" s="225"/>
      <c r="G226" s="225"/>
      <c r="H226" s="225"/>
      <c r="I226" s="225"/>
      <c r="J226" s="225"/>
      <c r="K226" s="225"/>
      <c r="L226" s="225"/>
      <c r="M226" s="225"/>
      <c r="N226" s="225"/>
      <c r="O226" s="225"/>
      <c r="P226" s="225"/>
      <c r="Q226" s="225"/>
      <c r="R226" s="225"/>
      <c r="S226" s="228"/>
      <c r="T226" s="228"/>
      <c r="U226" s="228"/>
      <c r="V226" s="227"/>
      <c r="W226" s="227"/>
      <c r="X226" s="227"/>
      <c r="Y226" s="227"/>
      <c r="Z226" s="227"/>
      <c r="AA226" s="227"/>
      <c r="AB226" s="227"/>
      <c r="AC226" s="227"/>
      <c r="AD226" s="227"/>
      <c r="AE226" s="227"/>
      <c r="AF226" s="227"/>
      <c r="AG226" s="227"/>
      <c r="AH226" s="227"/>
      <c r="AI226" s="227"/>
      <c r="AJ226" s="227"/>
      <c r="AK226" s="227"/>
      <c r="AL226" s="227"/>
      <c r="AM226" s="225"/>
      <c r="AN226" s="225"/>
      <c r="AO226" s="225"/>
      <c r="AP226" s="225"/>
      <c r="AQ226" s="225"/>
      <c r="AR226" s="225"/>
      <c r="AS226" s="225"/>
      <c r="AT226" s="225"/>
      <c r="AU226" s="225"/>
      <c r="AV226" s="225"/>
      <c r="AW226" s="225"/>
      <c r="AX226" s="225"/>
      <c r="AY226" s="225"/>
      <c r="AZ226" s="225"/>
      <c r="BA226" s="225"/>
      <c r="BB226" s="225"/>
      <c r="BC226" s="225"/>
      <c r="CA226" s="241"/>
    </row>
    <row r="227" spans="1:79" s="223" customFormat="1" ht="12">
      <c r="A227" s="225"/>
      <c r="B227" s="242"/>
      <c r="C227" s="227"/>
      <c r="D227" s="227"/>
      <c r="E227" s="225"/>
      <c r="F227" s="225"/>
      <c r="G227" s="225"/>
      <c r="H227" s="225"/>
      <c r="I227" s="225"/>
      <c r="J227" s="225"/>
      <c r="K227" s="225"/>
      <c r="L227" s="225"/>
      <c r="M227" s="225"/>
      <c r="N227" s="225"/>
      <c r="O227" s="225"/>
      <c r="P227" s="225"/>
      <c r="Q227" s="225"/>
      <c r="R227" s="225"/>
      <c r="S227" s="228"/>
      <c r="T227" s="228"/>
      <c r="U227" s="228"/>
      <c r="V227" s="227"/>
      <c r="W227" s="227"/>
      <c r="X227" s="227"/>
      <c r="Y227" s="227"/>
      <c r="Z227" s="227"/>
      <c r="AA227" s="227"/>
      <c r="AB227" s="227"/>
      <c r="AC227" s="227"/>
      <c r="AD227" s="227"/>
      <c r="AE227" s="227"/>
      <c r="AF227" s="227"/>
      <c r="AG227" s="227"/>
      <c r="AH227" s="227"/>
      <c r="AI227" s="227"/>
      <c r="AJ227" s="227"/>
      <c r="AK227" s="227"/>
      <c r="AL227" s="227"/>
      <c r="AM227" s="225"/>
      <c r="AN227" s="225"/>
      <c r="AO227" s="225"/>
      <c r="AP227" s="225"/>
      <c r="AQ227" s="225"/>
      <c r="AR227" s="225"/>
      <c r="AS227" s="225"/>
      <c r="AT227" s="225"/>
      <c r="AU227" s="225"/>
      <c r="AV227" s="225"/>
      <c r="AW227" s="225"/>
      <c r="AX227" s="225"/>
      <c r="AY227" s="225"/>
      <c r="AZ227" s="225"/>
      <c r="BA227" s="225"/>
      <c r="BB227" s="225"/>
      <c r="BC227" s="225"/>
      <c r="CA227" s="241"/>
    </row>
    <row r="228" spans="1:79" s="223" customFormat="1" ht="12">
      <c r="A228" s="225"/>
      <c r="B228" s="242"/>
      <c r="C228" s="227"/>
      <c r="D228" s="227"/>
      <c r="E228" s="225"/>
      <c r="F228" s="225"/>
      <c r="G228" s="225"/>
      <c r="H228" s="225"/>
      <c r="I228" s="225"/>
      <c r="J228" s="225"/>
      <c r="K228" s="225"/>
      <c r="L228" s="225"/>
      <c r="M228" s="225"/>
      <c r="N228" s="225"/>
      <c r="O228" s="225"/>
      <c r="P228" s="225"/>
      <c r="Q228" s="225"/>
      <c r="R228" s="225"/>
      <c r="S228" s="228"/>
      <c r="T228" s="228"/>
      <c r="U228" s="228"/>
      <c r="V228" s="227"/>
      <c r="W228" s="227"/>
      <c r="X228" s="227"/>
      <c r="Y228" s="227"/>
      <c r="Z228" s="227"/>
      <c r="AA228" s="227"/>
      <c r="AB228" s="227"/>
      <c r="AC228" s="227"/>
      <c r="AD228" s="227"/>
      <c r="AE228" s="227"/>
      <c r="AF228" s="227"/>
      <c r="AG228" s="227"/>
      <c r="AH228" s="227"/>
      <c r="AI228" s="227"/>
      <c r="AJ228" s="227"/>
      <c r="AK228" s="227"/>
      <c r="AL228" s="227"/>
      <c r="AM228" s="225"/>
      <c r="AN228" s="225"/>
      <c r="AO228" s="225"/>
      <c r="AP228" s="225"/>
      <c r="AQ228" s="225"/>
      <c r="AR228" s="225"/>
      <c r="AS228" s="225"/>
      <c r="AT228" s="225"/>
      <c r="AU228" s="225"/>
      <c r="AV228" s="225"/>
      <c r="AW228" s="225"/>
      <c r="AX228" s="225"/>
      <c r="AY228" s="225"/>
      <c r="AZ228" s="225"/>
      <c r="BA228" s="225"/>
      <c r="BB228" s="225"/>
      <c r="BC228" s="225"/>
      <c r="CA228" s="241"/>
    </row>
    <row r="229" spans="1:79" s="223" customFormat="1" ht="12">
      <c r="A229" s="225"/>
      <c r="B229" s="242"/>
      <c r="C229" s="391" t="s">
        <v>346</v>
      </c>
      <c r="D229" s="391"/>
      <c r="E229" s="391"/>
      <c r="F229" s="391"/>
      <c r="G229" s="391"/>
      <c r="H229" s="391"/>
      <c r="I229" s="391"/>
      <c r="J229" s="391"/>
      <c r="K229" s="391"/>
      <c r="L229" s="391"/>
      <c r="M229" s="391"/>
      <c r="N229" s="391"/>
      <c r="O229" s="391"/>
      <c r="P229" s="391"/>
      <c r="Q229" s="391"/>
      <c r="R229" s="391"/>
      <c r="S229" s="391"/>
      <c r="T229" s="391"/>
      <c r="U229" s="391"/>
      <c r="V229" s="391"/>
      <c r="W229" s="391"/>
      <c r="X229" s="391"/>
      <c r="Y229" s="391"/>
      <c r="Z229" s="391"/>
      <c r="AA229" s="391"/>
      <c r="AB229" s="391"/>
      <c r="AC229" s="391"/>
      <c r="AD229" s="391"/>
      <c r="AE229" s="391"/>
      <c r="AF229" s="391"/>
      <c r="AG229" s="391"/>
      <c r="AH229" s="391"/>
      <c r="AI229" s="391"/>
      <c r="AJ229" s="391"/>
      <c r="AK229" s="391"/>
      <c r="AL229" s="391"/>
      <c r="AM229" s="391"/>
      <c r="AN229" s="391"/>
      <c r="AO229" s="225"/>
      <c r="AP229" s="225"/>
      <c r="AQ229" s="225"/>
      <c r="AR229" s="225"/>
      <c r="AS229" s="225"/>
      <c r="AT229" s="225"/>
      <c r="AU229" s="225"/>
      <c r="AV229" s="225"/>
      <c r="AW229" s="225"/>
      <c r="AX229" s="225"/>
      <c r="AY229" s="225"/>
      <c r="AZ229" s="225"/>
      <c r="BA229" s="225"/>
      <c r="BB229" s="225"/>
      <c r="BC229" s="225"/>
      <c r="CA229" s="241"/>
    </row>
    <row r="230" spans="1:79" s="223" customFormat="1" ht="12">
      <c r="A230" s="225"/>
      <c r="B230" s="242"/>
      <c r="C230" s="942" t="s">
        <v>286</v>
      </c>
      <c r="D230" s="942"/>
      <c r="E230" s="942"/>
      <c r="F230" s="942"/>
      <c r="G230" s="942"/>
      <c r="H230" s="942"/>
      <c r="I230" s="942"/>
      <c r="J230" s="942"/>
      <c r="K230" s="942" t="s">
        <v>333</v>
      </c>
      <c r="L230" s="942"/>
      <c r="M230" s="942"/>
      <c r="N230" s="942"/>
      <c r="O230" s="942"/>
      <c r="P230" s="942"/>
      <c r="Q230" s="942"/>
      <c r="R230" s="942"/>
      <c r="S230" s="942"/>
      <c r="T230" s="942"/>
      <c r="U230" s="942"/>
      <c r="V230" s="942"/>
      <c r="W230" s="942"/>
      <c r="X230" s="942"/>
      <c r="Y230" s="942"/>
      <c r="Z230" s="942"/>
      <c r="AA230" s="942"/>
      <c r="AB230" s="942"/>
      <c r="AC230" s="942"/>
      <c r="AD230" s="942"/>
      <c r="AE230" s="942"/>
      <c r="AF230" s="942"/>
      <c r="AG230" s="942"/>
      <c r="AH230" s="942"/>
      <c r="AI230" s="942"/>
      <c r="AJ230" s="942"/>
      <c r="AK230" s="942"/>
      <c r="AL230" s="942"/>
      <c r="AM230" s="942"/>
      <c r="AN230" s="942"/>
      <c r="AS230" s="225"/>
      <c r="AT230" s="225"/>
      <c r="AU230" s="225"/>
      <c r="AV230" s="225"/>
      <c r="AW230" s="225"/>
      <c r="AX230" s="225"/>
      <c r="AY230" s="225"/>
      <c r="AZ230" s="225"/>
      <c r="BA230" s="225"/>
      <c r="BB230" s="225"/>
      <c r="BC230" s="225"/>
      <c r="CA230" s="241"/>
    </row>
    <row r="231" spans="1:79" s="223" customFormat="1" ht="12">
      <c r="A231" s="225"/>
      <c r="B231" s="242"/>
      <c r="C231" s="966" t="s">
        <v>123</v>
      </c>
      <c r="D231" s="966"/>
      <c r="E231" s="966"/>
      <c r="F231" s="966"/>
      <c r="G231" s="966"/>
      <c r="H231" s="966"/>
      <c r="I231" s="966"/>
      <c r="J231" s="966"/>
      <c r="K231" s="966" t="s">
        <v>1735</v>
      </c>
      <c r="L231" s="966"/>
      <c r="M231" s="966"/>
      <c r="N231" s="966"/>
      <c r="O231" s="966"/>
      <c r="P231" s="966"/>
      <c r="Q231" s="966"/>
      <c r="R231" s="966"/>
      <c r="S231" s="966"/>
      <c r="T231" s="966"/>
      <c r="U231" s="966"/>
      <c r="V231" s="966"/>
      <c r="W231" s="966"/>
      <c r="X231" s="966"/>
      <c r="Y231" s="966"/>
      <c r="Z231" s="966"/>
      <c r="AA231" s="966"/>
      <c r="AB231" s="966"/>
      <c r="AC231" s="966"/>
      <c r="AD231" s="966"/>
      <c r="AE231" s="966"/>
      <c r="AF231" s="966"/>
      <c r="AG231" s="966"/>
      <c r="AH231" s="966"/>
      <c r="AI231" s="966"/>
      <c r="AJ231" s="966"/>
      <c r="AK231" s="966"/>
      <c r="AL231" s="966"/>
      <c r="AM231" s="966"/>
      <c r="AN231" s="966"/>
      <c r="AS231" s="225"/>
      <c r="AT231" s="225"/>
      <c r="AU231" s="225"/>
      <c r="AV231" s="225"/>
      <c r="AW231" s="225"/>
      <c r="AX231" s="225"/>
      <c r="AY231" s="225"/>
      <c r="AZ231" s="225"/>
      <c r="BA231" s="225"/>
      <c r="BB231" s="225"/>
      <c r="BC231" s="225"/>
      <c r="CA231" s="241"/>
    </row>
    <row r="232" spans="1:79" s="223" customFormat="1" ht="12">
      <c r="A232" s="225"/>
      <c r="B232" s="242"/>
      <c r="C232" s="969" t="s">
        <v>291</v>
      </c>
      <c r="D232" s="969"/>
      <c r="E232" s="969"/>
      <c r="F232" s="969"/>
      <c r="G232" s="969"/>
      <c r="H232" s="969"/>
      <c r="I232" s="969"/>
      <c r="J232" s="969"/>
      <c r="K232" s="937" t="s">
        <v>292</v>
      </c>
      <c r="L232" s="939"/>
      <c r="M232" s="939"/>
      <c r="N232" s="939"/>
      <c r="O232" s="939"/>
      <c r="P232" s="939"/>
      <c r="Q232" s="939"/>
      <c r="R232" s="939"/>
      <c r="S232" s="938"/>
      <c r="T232" s="937" t="s">
        <v>293</v>
      </c>
      <c r="U232" s="939"/>
      <c r="V232" s="939"/>
      <c r="W232" s="939"/>
      <c r="X232" s="939"/>
      <c r="Y232" s="939"/>
      <c r="Z232" s="939"/>
      <c r="AA232" s="939"/>
      <c r="AB232" s="938"/>
      <c r="AC232" s="937" t="s">
        <v>294</v>
      </c>
      <c r="AD232" s="939"/>
      <c r="AE232" s="939"/>
      <c r="AF232" s="939"/>
      <c r="AG232" s="939"/>
      <c r="AH232" s="939"/>
      <c r="AI232" s="939"/>
      <c r="AJ232" s="939"/>
      <c r="AK232" s="939"/>
      <c r="AL232" s="939"/>
      <c r="AM232" s="939"/>
      <c r="AN232" s="938"/>
      <c r="AS232" s="225"/>
      <c r="AT232" s="225"/>
      <c r="AU232" s="225"/>
      <c r="AV232" s="225"/>
      <c r="AW232" s="225"/>
      <c r="AX232" s="225"/>
      <c r="AY232" s="225"/>
      <c r="AZ232" s="225"/>
      <c r="BA232" s="225"/>
      <c r="BB232" s="225"/>
      <c r="BC232" s="225"/>
      <c r="CA232" s="241"/>
    </row>
    <row r="233" spans="1:79" s="223" customFormat="1" ht="12">
      <c r="A233" s="225"/>
      <c r="B233" s="242"/>
      <c r="C233" s="959"/>
      <c r="D233" s="959"/>
      <c r="E233" s="959"/>
      <c r="F233" s="959"/>
      <c r="G233" s="959"/>
      <c r="H233" s="959"/>
      <c r="I233" s="959"/>
      <c r="J233" s="959"/>
      <c r="K233" s="944" t="s">
        <v>299</v>
      </c>
      <c r="L233" s="945"/>
      <c r="M233" s="945"/>
      <c r="N233" s="945"/>
      <c r="O233" s="945"/>
      <c r="P233" s="945"/>
      <c r="Q233" s="945"/>
      <c r="R233" s="945"/>
      <c r="S233" s="946"/>
      <c r="T233" s="944"/>
      <c r="U233" s="945"/>
      <c r="V233" s="945"/>
      <c r="W233" s="945"/>
      <c r="X233" s="945"/>
      <c r="Y233" s="945"/>
      <c r="Z233" s="945"/>
      <c r="AA233" s="945"/>
      <c r="AB233" s="946"/>
      <c r="AC233" s="944" t="s">
        <v>376</v>
      </c>
      <c r="AD233" s="945"/>
      <c r="AE233" s="945"/>
      <c r="AF233" s="945"/>
      <c r="AG233" s="945"/>
      <c r="AH233" s="945"/>
      <c r="AI233" s="945"/>
      <c r="AJ233" s="945"/>
      <c r="AK233" s="945"/>
      <c r="AL233" s="945"/>
      <c r="AM233" s="945"/>
      <c r="AN233" s="946"/>
      <c r="AS233" s="225"/>
      <c r="AT233" s="225"/>
      <c r="AU233" s="225"/>
      <c r="AV233" s="225"/>
      <c r="AW233" s="225"/>
      <c r="AX233" s="225"/>
      <c r="AY233" s="225"/>
      <c r="AZ233" s="225"/>
      <c r="BA233" s="225"/>
      <c r="BB233" s="225"/>
      <c r="BC233" s="225"/>
      <c r="CA233" s="241"/>
    </row>
    <row r="234" spans="1:79" s="223" customFormat="1" ht="12">
      <c r="A234" s="229"/>
      <c r="B234" s="244"/>
      <c r="C234" s="966" t="s">
        <v>377</v>
      </c>
      <c r="D234" s="966"/>
      <c r="E234" s="966"/>
      <c r="F234" s="966"/>
      <c r="G234" s="966"/>
      <c r="H234" s="966"/>
      <c r="I234" s="966"/>
      <c r="J234" s="966"/>
      <c r="K234" s="966" t="s">
        <v>378</v>
      </c>
      <c r="L234" s="966"/>
      <c r="M234" s="966"/>
      <c r="N234" s="966"/>
      <c r="O234" s="966"/>
      <c r="P234" s="966"/>
      <c r="Q234" s="966"/>
      <c r="R234" s="966"/>
      <c r="S234" s="966"/>
      <c r="T234" s="966"/>
      <c r="U234" s="966"/>
      <c r="V234" s="966"/>
      <c r="W234" s="966"/>
      <c r="X234" s="966"/>
      <c r="Y234" s="966"/>
      <c r="Z234" s="966"/>
      <c r="AA234" s="966"/>
      <c r="AB234" s="966"/>
      <c r="AC234" s="966"/>
      <c r="AD234" s="966"/>
      <c r="AE234" s="966"/>
      <c r="AF234" s="966"/>
      <c r="AG234" s="966"/>
      <c r="AH234" s="966"/>
      <c r="AI234" s="966"/>
      <c r="AJ234" s="966"/>
      <c r="AK234" s="966"/>
      <c r="AL234" s="966"/>
      <c r="AM234" s="966"/>
      <c r="AN234" s="966"/>
      <c r="AS234" s="229"/>
      <c r="AT234" s="229"/>
      <c r="AU234" s="229"/>
      <c r="AV234" s="229"/>
      <c r="AW234" s="229"/>
      <c r="AX234" s="229"/>
      <c r="AY234" s="229"/>
      <c r="AZ234" s="229"/>
      <c r="BA234" s="229"/>
      <c r="BB234" s="229"/>
      <c r="BC234" s="229"/>
      <c r="CA234" s="241"/>
    </row>
    <row r="235" spans="1:79" s="223" customFormat="1" ht="12">
      <c r="A235" s="225"/>
      <c r="B235" s="242"/>
      <c r="C235" s="966" t="s">
        <v>379</v>
      </c>
      <c r="D235" s="966"/>
      <c r="E235" s="966"/>
      <c r="F235" s="966"/>
      <c r="G235" s="966"/>
      <c r="H235" s="966"/>
      <c r="I235" s="966"/>
      <c r="J235" s="966"/>
      <c r="K235" s="966" t="s">
        <v>1813</v>
      </c>
      <c r="L235" s="966"/>
      <c r="M235" s="966"/>
      <c r="N235" s="966"/>
      <c r="O235" s="966"/>
      <c r="P235" s="966"/>
      <c r="Q235" s="966"/>
      <c r="R235" s="966"/>
      <c r="S235" s="966"/>
      <c r="T235" s="966"/>
      <c r="U235" s="966"/>
      <c r="V235" s="966"/>
      <c r="W235" s="966"/>
      <c r="X235" s="966"/>
      <c r="Y235" s="966"/>
      <c r="Z235" s="966"/>
      <c r="AA235" s="966"/>
      <c r="AB235" s="966"/>
      <c r="AC235" s="966"/>
      <c r="AD235" s="966"/>
      <c r="AE235" s="966"/>
      <c r="AF235" s="966"/>
      <c r="AG235" s="966"/>
      <c r="AH235" s="966"/>
      <c r="AI235" s="966"/>
      <c r="AJ235" s="966"/>
      <c r="AK235" s="966"/>
      <c r="AL235" s="966"/>
      <c r="AM235" s="966"/>
      <c r="AN235" s="966"/>
      <c r="AS235" s="225"/>
      <c r="AT235" s="225"/>
      <c r="AU235" s="225"/>
      <c r="AV235" s="225"/>
      <c r="AW235" s="225"/>
      <c r="AX235" s="225"/>
      <c r="AY235" s="225"/>
      <c r="AZ235" s="225"/>
      <c r="BA235" s="225"/>
      <c r="BB235" s="225"/>
      <c r="BC235" s="225"/>
      <c r="CA235" s="241"/>
    </row>
    <row r="236" spans="1:79" s="223" customFormat="1" ht="12">
      <c r="A236" s="225"/>
      <c r="B236" s="242"/>
      <c r="C236" s="970" t="s">
        <v>380</v>
      </c>
      <c r="D236" s="971"/>
      <c r="E236" s="971"/>
      <c r="F236" s="971"/>
      <c r="G236" s="971"/>
      <c r="H236" s="971"/>
      <c r="I236" s="971"/>
      <c r="J236" s="972"/>
      <c r="K236" s="967" t="s">
        <v>382</v>
      </c>
      <c r="L236" s="966"/>
      <c r="M236" s="966"/>
      <c r="N236" s="966"/>
      <c r="O236" s="966"/>
      <c r="P236" s="966"/>
      <c r="Q236" s="966"/>
      <c r="R236" s="966"/>
      <c r="S236" s="966"/>
      <c r="T236" s="966"/>
      <c r="U236" s="966"/>
      <c r="V236" s="966"/>
      <c r="W236" s="966"/>
      <c r="X236" s="966"/>
      <c r="Y236" s="966"/>
      <c r="Z236" s="966"/>
      <c r="AA236" s="966"/>
      <c r="AB236" s="966"/>
      <c r="AC236" s="966"/>
      <c r="AD236" s="966"/>
      <c r="AE236" s="966"/>
      <c r="AF236" s="966"/>
      <c r="AG236" s="966"/>
      <c r="AH236" s="966"/>
      <c r="AI236" s="966"/>
      <c r="AJ236" s="966"/>
      <c r="AK236" s="966"/>
      <c r="AL236" s="966"/>
      <c r="AM236" s="966"/>
      <c r="AN236" s="966"/>
      <c r="AS236" s="225"/>
      <c r="AT236" s="225"/>
      <c r="AU236" s="225"/>
      <c r="AV236" s="225"/>
      <c r="AW236" s="225"/>
      <c r="AX236" s="225"/>
      <c r="AY236" s="225"/>
      <c r="AZ236" s="225"/>
      <c r="BA236" s="225"/>
      <c r="BB236" s="225"/>
      <c r="BC236" s="225"/>
      <c r="CA236" s="241"/>
    </row>
    <row r="237" spans="1:79" s="223" customFormat="1" ht="12">
      <c r="A237" s="225"/>
      <c r="B237" s="242"/>
      <c r="C237" s="944" t="s">
        <v>381</v>
      </c>
      <c r="D237" s="945"/>
      <c r="E237" s="945"/>
      <c r="F237" s="945"/>
      <c r="G237" s="945"/>
      <c r="H237" s="945"/>
      <c r="I237" s="945"/>
      <c r="J237" s="946"/>
      <c r="K237" s="967" t="s">
        <v>1803</v>
      </c>
      <c r="L237" s="966"/>
      <c r="M237" s="966"/>
      <c r="N237" s="966"/>
      <c r="O237" s="966"/>
      <c r="P237" s="966"/>
      <c r="Q237" s="966"/>
      <c r="R237" s="966"/>
      <c r="S237" s="966"/>
      <c r="T237" s="966"/>
      <c r="U237" s="966"/>
      <c r="V237" s="966"/>
      <c r="W237" s="966"/>
      <c r="X237" s="966"/>
      <c r="Y237" s="966"/>
      <c r="Z237" s="966"/>
      <c r="AA237" s="966"/>
      <c r="AB237" s="966"/>
      <c r="AC237" s="966"/>
      <c r="AD237" s="966"/>
      <c r="AE237" s="966"/>
      <c r="AF237" s="966"/>
      <c r="AG237" s="966"/>
      <c r="AH237" s="966"/>
      <c r="AI237" s="966"/>
      <c r="AJ237" s="966"/>
      <c r="AK237" s="966"/>
      <c r="AL237" s="966"/>
      <c r="AM237" s="966"/>
      <c r="AN237" s="966"/>
      <c r="AS237" s="225"/>
      <c r="AT237" s="225"/>
      <c r="AU237" s="225"/>
      <c r="AV237" s="225"/>
      <c r="AW237" s="225"/>
      <c r="AX237" s="225"/>
      <c r="AY237" s="225"/>
      <c r="AZ237" s="225"/>
      <c r="BA237" s="225"/>
      <c r="BB237" s="225"/>
      <c r="BC237" s="225"/>
      <c r="CA237" s="241"/>
    </row>
    <row r="238" spans="1:79" s="223" customFormat="1" ht="12">
      <c r="A238" s="225"/>
      <c r="B238" s="242"/>
      <c r="C238" s="225"/>
      <c r="D238" s="225"/>
      <c r="E238" s="225"/>
      <c r="F238" s="225"/>
      <c r="G238" s="225"/>
      <c r="H238" s="225"/>
      <c r="I238" s="225"/>
      <c r="J238" s="225"/>
      <c r="K238" s="225"/>
      <c r="L238" s="225"/>
      <c r="M238" s="225"/>
      <c r="R238" s="225"/>
      <c r="S238" s="225"/>
      <c r="T238" s="225"/>
      <c r="U238" s="225"/>
      <c r="V238" s="225"/>
      <c r="W238" s="225"/>
      <c r="X238" s="225"/>
      <c r="Y238" s="225"/>
      <c r="Z238" s="225"/>
      <c r="AA238" s="225"/>
      <c r="AB238" s="225"/>
      <c r="AD238" s="225"/>
      <c r="AE238" s="225"/>
      <c r="AF238" s="225"/>
      <c r="AG238" s="225"/>
      <c r="AH238" s="225"/>
      <c r="AI238" s="225"/>
      <c r="AJ238" s="225"/>
      <c r="AK238" s="225"/>
      <c r="AL238" s="225"/>
      <c r="AM238" s="225"/>
      <c r="AN238" s="225"/>
      <c r="AS238" s="225"/>
      <c r="AT238" s="225"/>
      <c r="AU238" s="225"/>
      <c r="AV238" s="225"/>
      <c r="AW238" s="225"/>
      <c r="AX238" s="225"/>
      <c r="AY238" s="225"/>
      <c r="AZ238" s="225"/>
      <c r="BA238" s="225"/>
      <c r="BB238" s="225"/>
      <c r="BC238" s="225"/>
      <c r="CA238" s="241"/>
    </row>
    <row r="239" spans="1:79" s="223" customFormat="1" ht="12">
      <c r="A239" s="229"/>
      <c r="B239" s="244"/>
      <c r="C239" s="229" t="s">
        <v>357</v>
      </c>
      <c r="D239" s="227"/>
      <c r="E239" s="225"/>
      <c r="F239" s="225"/>
      <c r="G239" s="225"/>
      <c r="H239" s="225"/>
      <c r="I239" s="225"/>
      <c r="J239" s="225"/>
      <c r="K239" s="225"/>
      <c r="L239" s="225"/>
      <c r="M239" s="225"/>
      <c r="N239" s="225"/>
      <c r="O239" s="225"/>
      <c r="P239" s="225"/>
      <c r="Q239" s="225"/>
      <c r="R239" s="225"/>
      <c r="S239" s="228"/>
      <c r="T239" s="228"/>
      <c r="U239" s="228"/>
      <c r="V239" s="227"/>
      <c r="W239" s="227"/>
      <c r="X239" s="227"/>
      <c r="Y239" s="227"/>
      <c r="Z239" s="227"/>
      <c r="AA239" s="227"/>
      <c r="AB239" s="227"/>
      <c r="AC239" s="227"/>
      <c r="AD239" s="227"/>
      <c r="AE239" s="227"/>
      <c r="AF239" s="227"/>
      <c r="AG239" s="227"/>
      <c r="AH239" s="227"/>
      <c r="AI239" s="227"/>
      <c r="AJ239" s="227"/>
      <c r="AK239" s="227"/>
      <c r="AL239" s="227"/>
      <c r="AM239" s="225"/>
      <c r="AN239" s="225"/>
      <c r="AS239" s="229"/>
      <c r="AT239" s="229"/>
      <c r="AU239" s="229"/>
      <c r="AV239" s="229"/>
      <c r="AW239" s="229"/>
      <c r="AX239" s="229"/>
      <c r="AY239" s="229"/>
      <c r="AZ239" s="229"/>
      <c r="BA239" s="229"/>
      <c r="BB239" s="229"/>
      <c r="BC239" s="229"/>
      <c r="CA239" s="241"/>
    </row>
    <row r="240" spans="1:79" s="223" customFormat="1" ht="12">
      <c r="A240" s="225"/>
      <c r="B240" s="242"/>
      <c r="C240" s="942" t="s">
        <v>286</v>
      </c>
      <c r="D240" s="942"/>
      <c r="E240" s="942"/>
      <c r="F240" s="942"/>
      <c r="G240" s="942"/>
      <c r="H240" s="942"/>
      <c r="I240" s="942"/>
      <c r="J240" s="942"/>
      <c r="K240" s="942" t="s">
        <v>333</v>
      </c>
      <c r="L240" s="942"/>
      <c r="M240" s="942"/>
      <c r="N240" s="942"/>
      <c r="O240" s="942"/>
      <c r="P240" s="942"/>
      <c r="Q240" s="942"/>
      <c r="R240" s="942"/>
      <c r="S240" s="942"/>
      <c r="T240" s="942"/>
      <c r="U240" s="942"/>
      <c r="V240" s="942"/>
      <c r="W240" s="942"/>
      <c r="X240" s="942"/>
      <c r="Y240" s="942"/>
      <c r="Z240" s="942"/>
      <c r="AA240" s="942"/>
      <c r="AB240" s="942"/>
      <c r="AC240" s="942"/>
      <c r="AD240" s="942"/>
      <c r="AE240" s="942"/>
      <c r="AF240" s="942"/>
      <c r="AG240" s="942"/>
      <c r="AH240" s="942"/>
      <c r="AI240" s="942"/>
      <c r="AJ240" s="942"/>
      <c r="AK240" s="942"/>
      <c r="AL240" s="942"/>
      <c r="AM240" s="942"/>
      <c r="AN240" s="942"/>
      <c r="AS240" s="225"/>
      <c r="AT240" s="225"/>
      <c r="AU240" s="225"/>
      <c r="AV240" s="225"/>
      <c r="AW240" s="225"/>
      <c r="AX240" s="225"/>
      <c r="AY240" s="225"/>
      <c r="AZ240" s="225"/>
      <c r="BA240" s="225"/>
      <c r="BB240" s="225"/>
      <c r="BC240" s="225"/>
      <c r="CA240" s="241"/>
    </row>
    <row r="241" spans="1:79" s="223" customFormat="1" ht="12">
      <c r="A241" s="225"/>
      <c r="B241" s="242"/>
      <c r="C241" s="950" t="s">
        <v>358</v>
      </c>
      <c r="D241" s="951"/>
      <c r="E241" s="951"/>
      <c r="F241" s="951"/>
      <c r="G241" s="951"/>
      <c r="H241" s="951"/>
      <c r="I241" s="951"/>
      <c r="J241" s="952"/>
      <c r="K241" s="956" t="s">
        <v>359</v>
      </c>
      <c r="L241" s="957"/>
      <c r="M241" s="957"/>
      <c r="N241" s="957"/>
      <c r="O241" s="957"/>
      <c r="P241" s="957"/>
      <c r="Q241" s="957"/>
      <c r="R241" s="958"/>
      <c r="S241" s="956" t="s">
        <v>360</v>
      </c>
      <c r="T241" s="957"/>
      <c r="U241" s="957"/>
      <c r="V241" s="957"/>
      <c r="W241" s="957"/>
      <c r="X241" s="957"/>
      <c r="Y241" s="957"/>
      <c r="Z241" s="957"/>
      <c r="AA241" s="958"/>
      <c r="AB241" s="956" t="s">
        <v>361</v>
      </c>
      <c r="AC241" s="957"/>
      <c r="AD241" s="957"/>
      <c r="AE241" s="957"/>
      <c r="AF241" s="957"/>
      <c r="AG241" s="957"/>
      <c r="AH241" s="957"/>
      <c r="AI241" s="957"/>
      <c r="AJ241" s="957"/>
      <c r="AK241" s="957"/>
      <c r="AL241" s="957"/>
      <c r="AM241" s="957"/>
      <c r="AN241" s="958"/>
      <c r="AS241" s="225"/>
      <c r="AT241" s="225"/>
      <c r="AU241" s="225"/>
      <c r="AV241" s="225"/>
      <c r="AW241" s="225"/>
      <c r="AX241" s="225"/>
      <c r="AY241" s="225"/>
      <c r="AZ241" s="225"/>
      <c r="BA241" s="225"/>
      <c r="BB241" s="225"/>
      <c r="BC241" s="225"/>
      <c r="CA241" s="241"/>
    </row>
    <row r="242" spans="1:79" s="223" customFormat="1" ht="12">
      <c r="A242" s="225"/>
      <c r="B242" s="242"/>
      <c r="C242" s="953"/>
      <c r="D242" s="954"/>
      <c r="E242" s="954"/>
      <c r="F242" s="954"/>
      <c r="G242" s="954"/>
      <c r="H242" s="954"/>
      <c r="I242" s="954"/>
      <c r="J242" s="955"/>
      <c r="K242" s="960" t="s">
        <v>362</v>
      </c>
      <c r="L242" s="961"/>
      <c r="M242" s="961"/>
      <c r="N242" s="961"/>
      <c r="O242" s="961"/>
      <c r="P242" s="961"/>
      <c r="Q242" s="961"/>
      <c r="R242" s="962"/>
      <c r="S242" s="947"/>
      <c r="T242" s="948"/>
      <c r="U242" s="948"/>
      <c r="V242" s="948"/>
      <c r="W242" s="948"/>
      <c r="X242" s="948"/>
      <c r="Y242" s="948"/>
      <c r="Z242" s="948"/>
      <c r="AA242" s="949"/>
      <c r="AB242" s="947"/>
      <c r="AC242" s="948"/>
      <c r="AD242" s="948"/>
      <c r="AE242" s="948"/>
      <c r="AF242" s="948"/>
      <c r="AG242" s="948"/>
      <c r="AH242" s="948"/>
      <c r="AI242" s="948"/>
      <c r="AJ242" s="948"/>
      <c r="AK242" s="948"/>
      <c r="AL242" s="948"/>
      <c r="AM242" s="948"/>
      <c r="AN242" s="949"/>
      <c r="AS242" s="225"/>
      <c r="AT242" s="225"/>
      <c r="AU242" s="225"/>
      <c r="AV242" s="225"/>
      <c r="AW242" s="225"/>
      <c r="AX242" s="225"/>
      <c r="AY242" s="225"/>
      <c r="AZ242" s="225"/>
      <c r="BA242" s="225"/>
      <c r="BB242" s="225"/>
      <c r="BC242" s="225"/>
      <c r="CA242" s="241"/>
    </row>
    <row r="243" spans="1:79" s="223" customFormat="1" ht="12">
      <c r="A243" s="225"/>
      <c r="B243" s="242"/>
      <c r="C243" s="950" t="s">
        <v>363</v>
      </c>
      <c r="D243" s="951"/>
      <c r="E243" s="951"/>
      <c r="F243" s="951"/>
      <c r="G243" s="951"/>
      <c r="H243" s="951"/>
      <c r="I243" s="951"/>
      <c r="J243" s="952"/>
      <c r="K243" s="963" t="s">
        <v>364</v>
      </c>
      <c r="L243" s="964"/>
      <c r="M243" s="964"/>
      <c r="N243" s="964"/>
      <c r="O243" s="964"/>
      <c r="P243" s="964"/>
      <c r="Q243" s="964"/>
      <c r="R243" s="965"/>
      <c r="S243" s="963" t="s">
        <v>365</v>
      </c>
      <c r="T243" s="964"/>
      <c r="U243" s="964"/>
      <c r="V243" s="964"/>
      <c r="W243" s="964"/>
      <c r="X243" s="964"/>
      <c r="Y243" s="964"/>
      <c r="Z243" s="964"/>
      <c r="AA243" s="965"/>
      <c r="AB243" s="956" t="s">
        <v>366</v>
      </c>
      <c r="AC243" s="957"/>
      <c r="AD243" s="957"/>
      <c r="AE243" s="957"/>
      <c r="AF243" s="957"/>
      <c r="AG243" s="957"/>
      <c r="AH243" s="957"/>
      <c r="AI243" s="957"/>
      <c r="AJ243" s="957"/>
      <c r="AK243" s="957"/>
      <c r="AL243" s="957"/>
      <c r="AM243" s="957"/>
      <c r="AN243" s="958"/>
      <c r="AS243" s="225"/>
      <c r="AT243" s="225"/>
      <c r="AU243" s="225"/>
      <c r="AV243" s="225"/>
      <c r="AW243" s="225"/>
      <c r="AX243" s="225"/>
      <c r="AY243" s="225"/>
      <c r="AZ243" s="225"/>
      <c r="BA243" s="225"/>
      <c r="BB243" s="225"/>
      <c r="BC243" s="225"/>
      <c r="CA243" s="241"/>
    </row>
    <row r="244" spans="1:79" s="223" customFormat="1" ht="12">
      <c r="A244" s="229"/>
      <c r="B244" s="244"/>
      <c r="C244" s="953"/>
      <c r="D244" s="954"/>
      <c r="E244" s="954"/>
      <c r="F244" s="954"/>
      <c r="G244" s="954"/>
      <c r="H244" s="954"/>
      <c r="I244" s="954"/>
      <c r="J244" s="955"/>
      <c r="K244" s="960" t="s">
        <v>362</v>
      </c>
      <c r="L244" s="961"/>
      <c r="M244" s="961"/>
      <c r="N244" s="961"/>
      <c r="O244" s="961"/>
      <c r="P244" s="961"/>
      <c r="Q244" s="961"/>
      <c r="R244" s="962"/>
      <c r="S244" s="960" t="s">
        <v>362</v>
      </c>
      <c r="T244" s="961"/>
      <c r="U244" s="961"/>
      <c r="V244" s="961"/>
      <c r="W244" s="961"/>
      <c r="X244" s="961"/>
      <c r="Y244" s="961"/>
      <c r="Z244" s="961"/>
      <c r="AA244" s="962"/>
      <c r="AB244" s="947"/>
      <c r="AC244" s="948"/>
      <c r="AD244" s="948"/>
      <c r="AE244" s="948"/>
      <c r="AF244" s="948"/>
      <c r="AG244" s="948"/>
      <c r="AH244" s="948"/>
      <c r="AI244" s="948"/>
      <c r="AJ244" s="948"/>
      <c r="AK244" s="948"/>
      <c r="AL244" s="948"/>
      <c r="AM244" s="948"/>
      <c r="AN244" s="949"/>
      <c r="AS244" s="229"/>
      <c r="AT244" s="229"/>
      <c r="AU244" s="229"/>
      <c r="AV244" s="229"/>
      <c r="AW244" s="229"/>
      <c r="AX244" s="229"/>
      <c r="AY244" s="229"/>
      <c r="AZ244" s="229"/>
      <c r="BA244" s="229"/>
      <c r="BB244" s="229"/>
      <c r="BC244" s="229"/>
      <c r="CA244" s="241"/>
    </row>
    <row r="245" spans="1:79" s="223" customFormat="1" ht="12">
      <c r="A245" s="225"/>
      <c r="B245" s="242"/>
      <c r="AS245" s="225"/>
      <c r="AT245" s="225"/>
      <c r="AU245" s="225"/>
      <c r="AV245" s="225"/>
      <c r="AW245" s="225"/>
      <c r="AX245" s="225"/>
      <c r="AY245" s="225"/>
      <c r="AZ245" s="225"/>
      <c r="BA245" s="225"/>
      <c r="BB245" s="225"/>
      <c r="BC245" s="225"/>
      <c r="CA245" s="241"/>
    </row>
    <row r="246" spans="1:79" s="223" customFormat="1" ht="12">
      <c r="A246" s="225"/>
      <c r="B246" s="242"/>
      <c r="C246" s="229" t="s">
        <v>383</v>
      </c>
      <c r="D246" s="227"/>
      <c r="E246" s="225"/>
      <c r="F246" s="225"/>
      <c r="G246" s="225"/>
      <c r="H246" s="225"/>
      <c r="I246" s="225"/>
      <c r="J246" s="225"/>
      <c r="AS246" s="225"/>
      <c r="AT246" s="225"/>
      <c r="AU246" s="225"/>
      <c r="AV246" s="225"/>
      <c r="AW246" s="225"/>
      <c r="AX246" s="225"/>
      <c r="AY246" s="225"/>
      <c r="AZ246" s="225"/>
      <c r="BA246" s="225"/>
      <c r="BB246" s="225"/>
      <c r="BC246" s="225"/>
      <c r="CA246" s="241"/>
    </row>
    <row r="247" spans="1:79" s="223" customFormat="1" ht="12">
      <c r="A247" s="230"/>
      <c r="B247" s="245"/>
      <c r="C247" s="937" t="s">
        <v>286</v>
      </c>
      <c r="D247" s="939"/>
      <c r="E247" s="939"/>
      <c r="F247" s="939"/>
      <c r="G247" s="939"/>
      <c r="H247" s="939"/>
      <c r="I247" s="939"/>
      <c r="J247" s="938"/>
      <c r="K247" s="942" t="s">
        <v>333</v>
      </c>
      <c r="L247" s="942"/>
      <c r="M247" s="942"/>
      <c r="N247" s="942"/>
      <c r="O247" s="942"/>
      <c r="P247" s="942"/>
      <c r="Q247" s="942"/>
      <c r="R247" s="942"/>
      <c r="S247" s="942"/>
      <c r="T247" s="942"/>
      <c r="U247" s="942"/>
      <c r="V247" s="942"/>
      <c r="W247" s="942"/>
      <c r="X247" s="942"/>
      <c r="Y247" s="942"/>
      <c r="Z247" s="942"/>
      <c r="AA247" s="942"/>
      <c r="AB247" s="942"/>
      <c r="AC247" s="942"/>
      <c r="AD247" s="942"/>
      <c r="AE247" s="942"/>
      <c r="AF247" s="942"/>
      <c r="AG247" s="942"/>
      <c r="AH247" s="942"/>
      <c r="AI247" s="942"/>
      <c r="AJ247" s="942"/>
      <c r="AK247" s="942"/>
      <c r="AL247" s="942"/>
      <c r="AM247" s="942"/>
      <c r="AN247" s="942"/>
      <c r="AS247" s="246"/>
      <c r="AT247" s="230"/>
      <c r="AU247" s="230"/>
      <c r="AV247" s="230"/>
      <c r="AW247" s="230"/>
      <c r="AX247" s="246"/>
      <c r="AY247" s="230"/>
      <c r="AZ247" s="230"/>
      <c r="BA247" s="230"/>
      <c r="BB247" s="230"/>
      <c r="BC247" s="230"/>
      <c r="CA247" s="241"/>
    </row>
    <row r="248" spans="1:79" s="223" customFormat="1" ht="12">
      <c r="A248" s="229"/>
      <c r="B248" s="244"/>
      <c r="C248" s="950" t="s">
        <v>384</v>
      </c>
      <c r="D248" s="951"/>
      <c r="E248" s="951"/>
      <c r="F248" s="951"/>
      <c r="G248" s="951"/>
      <c r="H248" s="951"/>
      <c r="I248" s="951"/>
      <c r="J248" s="952"/>
      <c r="K248" s="956" t="s">
        <v>385</v>
      </c>
      <c r="L248" s="957"/>
      <c r="M248" s="957"/>
      <c r="N248" s="957"/>
      <c r="O248" s="957"/>
      <c r="P248" s="957"/>
      <c r="Q248" s="957"/>
      <c r="R248" s="957"/>
      <c r="S248" s="957"/>
      <c r="T248" s="957"/>
      <c r="U248" s="957"/>
      <c r="V248" s="957"/>
      <c r="W248" s="957"/>
      <c r="X248" s="957"/>
      <c r="Y248" s="957"/>
      <c r="Z248" s="958"/>
      <c r="AA248" s="956" t="s">
        <v>386</v>
      </c>
      <c r="AB248" s="957"/>
      <c r="AC248" s="957"/>
      <c r="AD248" s="957"/>
      <c r="AE248" s="957"/>
      <c r="AF248" s="957"/>
      <c r="AG248" s="957"/>
      <c r="AH248" s="957"/>
      <c r="AI248" s="957"/>
      <c r="AJ248" s="957"/>
      <c r="AK248" s="957"/>
      <c r="AL248" s="957"/>
      <c r="AM248" s="957"/>
      <c r="AN248" s="958"/>
      <c r="AS248" s="229"/>
      <c r="AT248" s="229"/>
      <c r="AU248" s="229"/>
      <c r="AV248" s="229"/>
      <c r="AW248" s="229"/>
      <c r="AX248" s="229"/>
      <c r="AY248" s="229"/>
      <c r="AZ248" s="229"/>
      <c r="BA248" s="229"/>
      <c r="BB248" s="229"/>
      <c r="BC248" s="229"/>
      <c r="CA248" s="241"/>
    </row>
    <row r="249" spans="1:79" s="223" customFormat="1" ht="12">
      <c r="A249" s="225"/>
      <c r="B249" s="242"/>
      <c r="C249" s="953"/>
      <c r="D249" s="954"/>
      <c r="E249" s="954"/>
      <c r="F249" s="954"/>
      <c r="G249" s="954"/>
      <c r="H249" s="954"/>
      <c r="I249" s="954"/>
      <c r="J249" s="955"/>
      <c r="K249" s="947"/>
      <c r="L249" s="948"/>
      <c r="M249" s="948"/>
      <c r="N249" s="948"/>
      <c r="O249" s="948"/>
      <c r="P249" s="948"/>
      <c r="Q249" s="948"/>
      <c r="R249" s="948"/>
      <c r="S249" s="948"/>
      <c r="T249" s="948"/>
      <c r="U249" s="948"/>
      <c r="V249" s="948"/>
      <c r="W249" s="948"/>
      <c r="X249" s="948"/>
      <c r="Y249" s="948"/>
      <c r="Z249" s="949"/>
      <c r="AA249" s="947"/>
      <c r="AB249" s="948"/>
      <c r="AC249" s="948"/>
      <c r="AD249" s="948"/>
      <c r="AE249" s="948"/>
      <c r="AF249" s="948"/>
      <c r="AG249" s="948"/>
      <c r="AH249" s="948"/>
      <c r="AI249" s="948"/>
      <c r="AJ249" s="948"/>
      <c r="AK249" s="948"/>
      <c r="AL249" s="948"/>
      <c r="AM249" s="948"/>
      <c r="AN249" s="949"/>
      <c r="AS249" s="225"/>
      <c r="AT249" s="225"/>
      <c r="AU249" s="225"/>
      <c r="AV249" s="225"/>
      <c r="AW249" s="225"/>
      <c r="AX249" s="225"/>
      <c r="AY249" s="225"/>
      <c r="AZ249" s="225"/>
      <c r="BA249" s="225"/>
      <c r="BB249" s="225"/>
      <c r="BC249" s="225"/>
      <c r="CA249" s="241"/>
    </row>
    <row r="250" spans="1:79" s="223" customFormat="1" ht="12">
      <c r="A250" s="230"/>
      <c r="B250" s="245"/>
      <c r="C250" s="950" t="s">
        <v>387</v>
      </c>
      <c r="D250" s="951"/>
      <c r="E250" s="951"/>
      <c r="F250" s="951"/>
      <c r="G250" s="951"/>
      <c r="H250" s="951"/>
      <c r="I250" s="951"/>
      <c r="J250" s="952"/>
      <c r="K250" s="956" t="s">
        <v>385</v>
      </c>
      <c r="L250" s="957"/>
      <c r="M250" s="957"/>
      <c r="N250" s="957"/>
      <c r="O250" s="957"/>
      <c r="P250" s="957"/>
      <c r="Q250" s="957"/>
      <c r="R250" s="957"/>
      <c r="S250" s="957"/>
      <c r="T250" s="957"/>
      <c r="U250" s="957"/>
      <c r="V250" s="957"/>
      <c r="W250" s="957"/>
      <c r="X250" s="957"/>
      <c r="Y250" s="957"/>
      <c r="Z250" s="958"/>
      <c r="AA250" s="956" t="s">
        <v>386</v>
      </c>
      <c r="AB250" s="957"/>
      <c r="AC250" s="957"/>
      <c r="AD250" s="957"/>
      <c r="AE250" s="957"/>
      <c r="AF250" s="957"/>
      <c r="AG250" s="957"/>
      <c r="AH250" s="957"/>
      <c r="AI250" s="957"/>
      <c r="AJ250" s="957"/>
      <c r="AK250" s="957"/>
      <c r="AL250" s="957"/>
      <c r="AM250" s="957"/>
      <c r="AN250" s="958"/>
      <c r="AS250" s="246"/>
      <c r="AT250" s="230"/>
      <c r="AU250" s="230"/>
      <c r="AV250" s="230"/>
      <c r="AW250" s="230"/>
      <c r="AX250" s="246"/>
      <c r="AY250" s="230"/>
      <c r="AZ250" s="230"/>
      <c r="BA250" s="230"/>
      <c r="BB250" s="230"/>
      <c r="BC250" s="230"/>
      <c r="CA250" s="241"/>
    </row>
    <row r="251" spans="1:79" s="223" customFormat="1" ht="12">
      <c r="A251" s="225"/>
      <c r="B251" s="242"/>
      <c r="C251" s="953"/>
      <c r="D251" s="954"/>
      <c r="E251" s="954"/>
      <c r="F251" s="954"/>
      <c r="G251" s="954"/>
      <c r="H251" s="954"/>
      <c r="I251" s="954"/>
      <c r="J251" s="955"/>
      <c r="K251" s="947"/>
      <c r="L251" s="948"/>
      <c r="M251" s="948"/>
      <c r="N251" s="948"/>
      <c r="O251" s="948"/>
      <c r="P251" s="948"/>
      <c r="Q251" s="948"/>
      <c r="R251" s="948"/>
      <c r="S251" s="948"/>
      <c r="T251" s="948"/>
      <c r="U251" s="948"/>
      <c r="V251" s="948"/>
      <c r="W251" s="948"/>
      <c r="X251" s="948"/>
      <c r="Y251" s="948"/>
      <c r="Z251" s="949"/>
      <c r="AA251" s="947"/>
      <c r="AB251" s="948"/>
      <c r="AC251" s="948"/>
      <c r="AD251" s="948"/>
      <c r="AE251" s="948"/>
      <c r="AF251" s="948"/>
      <c r="AG251" s="948"/>
      <c r="AH251" s="948"/>
      <c r="AI251" s="948"/>
      <c r="AJ251" s="948"/>
      <c r="AK251" s="948"/>
      <c r="AL251" s="948"/>
      <c r="AM251" s="948"/>
      <c r="AN251" s="949"/>
      <c r="AS251" s="226"/>
      <c r="AT251" s="225"/>
      <c r="AU251" s="225"/>
      <c r="AV251" s="225"/>
      <c r="AW251" s="225"/>
      <c r="AX251" s="226"/>
      <c r="AY251" s="225"/>
      <c r="AZ251" s="225"/>
      <c r="BA251" s="225"/>
      <c r="BB251" s="225"/>
      <c r="BC251" s="225"/>
      <c r="CA251" s="241"/>
    </row>
    <row r="252" spans="1:79" s="223" customFormat="1" ht="12">
      <c r="A252" s="225"/>
      <c r="B252" s="242"/>
      <c r="C252" s="226"/>
      <c r="D252" s="225"/>
      <c r="E252" s="225"/>
      <c r="F252" s="225"/>
      <c r="G252" s="225"/>
      <c r="H252" s="226"/>
      <c r="I252" s="225"/>
      <c r="J252" s="225"/>
      <c r="K252" s="225"/>
      <c r="L252" s="225"/>
      <c r="M252" s="225"/>
      <c r="R252" s="226"/>
      <c r="S252" s="225"/>
      <c r="T252" s="225"/>
      <c r="U252" s="225"/>
      <c r="V252" s="225"/>
      <c r="W252" s="226"/>
      <c r="X252" s="225"/>
      <c r="Y252" s="225"/>
      <c r="Z252" s="225"/>
      <c r="AA252" s="225"/>
      <c r="AB252" s="225"/>
      <c r="AD252" s="226"/>
      <c r="AE252" s="225"/>
      <c r="AF252" s="225"/>
      <c r="AG252" s="225"/>
      <c r="AH252" s="225"/>
      <c r="AI252" s="226"/>
      <c r="AJ252" s="225"/>
      <c r="AK252" s="225"/>
      <c r="AL252" s="225"/>
      <c r="AM252" s="225"/>
      <c r="AN252" s="225"/>
      <c r="AS252" s="226"/>
      <c r="AT252" s="225"/>
      <c r="AU252" s="225"/>
      <c r="AV252" s="225"/>
      <c r="AW252" s="225"/>
      <c r="AX252" s="226"/>
      <c r="AY252" s="225"/>
      <c r="AZ252" s="225"/>
      <c r="BA252" s="225"/>
      <c r="BB252" s="225"/>
      <c r="BC252" s="225"/>
      <c r="CA252" s="241"/>
    </row>
    <row r="253" spans="1:79" s="223" customFormat="1" ht="12">
      <c r="B253" s="247"/>
      <c r="C253" s="391" t="s">
        <v>389</v>
      </c>
      <c r="D253" s="227"/>
      <c r="E253" s="225"/>
      <c r="F253" s="225"/>
      <c r="G253" s="225"/>
      <c r="H253" s="225"/>
      <c r="I253" s="225"/>
      <c r="J253" s="225"/>
      <c r="K253" s="225"/>
      <c r="L253" s="225"/>
      <c r="M253" s="225"/>
      <c r="N253" s="225"/>
      <c r="O253" s="225"/>
      <c r="P253" s="225"/>
      <c r="Q253" s="225"/>
      <c r="R253" s="225"/>
      <c r="S253" s="225"/>
      <c r="T253" s="225"/>
      <c r="U253" s="225"/>
      <c r="V253" s="225"/>
      <c r="W253" s="225"/>
      <c r="X253" s="225"/>
      <c r="Y253" s="225"/>
      <c r="Z253" s="225"/>
      <c r="AA253" s="225"/>
      <c r="AB253" s="225"/>
      <c r="AC253" s="225"/>
      <c r="AD253" s="225"/>
      <c r="AE253" s="225"/>
      <c r="AF253" s="225"/>
      <c r="AG253" s="225"/>
      <c r="AH253" s="225"/>
      <c r="AI253" s="225"/>
      <c r="AJ253" s="225"/>
      <c r="AK253" s="225"/>
      <c r="AL253" s="225"/>
      <c r="AM253" s="225"/>
      <c r="AN253" s="225"/>
      <c r="CA253" s="241"/>
    </row>
    <row r="254" spans="1:79" s="223" customFormat="1" ht="12">
      <c r="B254" s="247"/>
      <c r="C254" s="942" t="s">
        <v>341</v>
      </c>
      <c r="D254" s="942"/>
      <c r="E254" s="943" t="s">
        <v>390</v>
      </c>
      <c r="F254" s="943"/>
      <c r="G254" s="943"/>
      <c r="H254" s="943"/>
      <c r="I254" s="943"/>
      <c r="J254" s="943"/>
      <c r="K254" s="943"/>
      <c r="L254" s="943"/>
      <c r="M254" s="943"/>
      <c r="N254" s="943"/>
      <c r="O254" s="943" t="s">
        <v>391</v>
      </c>
      <c r="P254" s="943"/>
      <c r="Q254" s="943"/>
      <c r="R254" s="943"/>
      <c r="S254" s="943"/>
      <c r="T254" s="943"/>
      <c r="U254" s="943"/>
      <c r="V254" s="943"/>
      <c r="W254" s="943"/>
      <c r="X254" s="943"/>
      <c r="Y254" s="943" t="s">
        <v>392</v>
      </c>
      <c r="Z254" s="943"/>
      <c r="AA254" s="943"/>
      <c r="AB254" s="943"/>
      <c r="AC254" s="943"/>
      <c r="AD254" s="943"/>
      <c r="AE254" s="943"/>
      <c r="AF254" s="943"/>
      <c r="AG254" s="943"/>
      <c r="AH254" s="943"/>
      <c r="AI254" s="943"/>
      <c r="AJ254" s="943"/>
      <c r="AK254" s="943"/>
      <c r="AL254" s="943"/>
      <c r="AM254" s="943"/>
      <c r="AN254" s="943"/>
      <c r="CA254" s="241"/>
    </row>
    <row r="255" spans="1:79" s="223" customFormat="1" ht="12">
      <c r="B255" s="247"/>
      <c r="C255" s="940">
        <v>1</v>
      </c>
      <c r="D255" s="940"/>
      <c r="E255" s="941"/>
      <c r="F255" s="941"/>
      <c r="G255" s="941"/>
      <c r="H255" s="941"/>
      <c r="I255" s="941"/>
      <c r="J255" s="941"/>
      <c r="K255" s="941"/>
      <c r="L255" s="941"/>
      <c r="M255" s="941"/>
      <c r="N255" s="941"/>
      <c r="O255" s="941"/>
      <c r="P255" s="941"/>
      <c r="Q255" s="941"/>
      <c r="R255" s="941"/>
      <c r="S255" s="941"/>
      <c r="T255" s="941"/>
      <c r="U255" s="941"/>
      <c r="V255" s="941"/>
      <c r="W255" s="941"/>
      <c r="X255" s="941"/>
      <c r="Y255" s="941"/>
      <c r="Z255" s="941"/>
      <c r="AA255" s="941"/>
      <c r="AB255" s="941"/>
      <c r="AC255" s="941"/>
      <c r="AD255" s="941"/>
      <c r="AE255" s="941"/>
      <c r="AF255" s="941"/>
      <c r="AG255" s="941"/>
      <c r="AH255" s="941"/>
      <c r="AI255" s="941"/>
      <c r="AJ255" s="941"/>
      <c r="AK255" s="941"/>
      <c r="AL255" s="941"/>
      <c r="AM255" s="941"/>
      <c r="AN255" s="941"/>
      <c r="CA255" s="241"/>
    </row>
    <row r="256" spans="1:79" s="223" customFormat="1" ht="12">
      <c r="B256" s="247"/>
      <c r="C256" s="940">
        <v>2</v>
      </c>
      <c r="D256" s="940"/>
      <c r="E256" s="941"/>
      <c r="F256" s="941"/>
      <c r="G256" s="941"/>
      <c r="H256" s="941"/>
      <c r="I256" s="941"/>
      <c r="J256" s="941"/>
      <c r="K256" s="941"/>
      <c r="L256" s="941"/>
      <c r="M256" s="941"/>
      <c r="N256" s="941"/>
      <c r="O256" s="941"/>
      <c r="P256" s="941"/>
      <c r="Q256" s="941"/>
      <c r="R256" s="941"/>
      <c r="S256" s="941"/>
      <c r="T256" s="941"/>
      <c r="U256" s="941"/>
      <c r="V256" s="941"/>
      <c r="W256" s="941"/>
      <c r="X256" s="941"/>
      <c r="Y256" s="941"/>
      <c r="Z256" s="941"/>
      <c r="AA256" s="941"/>
      <c r="AB256" s="941"/>
      <c r="AC256" s="941"/>
      <c r="AD256" s="941"/>
      <c r="AE256" s="941"/>
      <c r="AF256" s="941"/>
      <c r="AG256" s="941"/>
      <c r="AH256" s="941"/>
      <c r="AI256" s="941"/>
      <c r="AJ256" s="941"/>
      <c r="AK256" s="941"/>
      <c r="AL256" s="941"/>
      <c r="AM256" s="941"/>
      <c r="AN256" s="941"/>
      <c r="CA256" s="241"/>
    </row>
    <row r="257" spans="1:81" s="223" customFormat="1" ht="12">
      <c r="B257" s="247"/>
      <c r="CA257" s="241"/>
    </row>
    <row r="258" spans="1:81" s="223" customFormat="1" ht="12">
      <c r="B258" s="385"/>
      <c r="C258" s="386"/>
      <c r="D258" s="386"/>
      <c r="E258" s="386"/>
      <c r="F258" s="386"/>
      <c r="G258" s="386"/>
      <c r="H258" s="386"/>
      <c r="I258" s="386"/>
      <c r="J258" s="386"/>
      <c r="K258" s="386"/>
      <c r="L258" s="386"/>
      <c r="M258" s="386"/>
      <c r="N258" s="386"/>
      <c r="O258" s="386"/>
      <c r="P258" s="386"/>
      <c r="Q258" s="386"/>
      <c r="R258" s="386"/>
      <c r="S258" s="386"/>
      <c r="T258" s="386"/>
      <c r="U258" s="386"/>
      <c r="V258" s="386"/>
      <c r="W258" s="386"/>
      <c r="X258" s="386"/>
      <c r="Y258" s="386"/>
      <c r="Z258" s="386"/>
      <c r="AA258" s="386"/>
      <c r="AB258" s="386"/>
      <c r="AC258" s="386"/>
      <c r="AD258" s="386"/>
      <c r="AE258" s="386"/>
      <c r="AF258" s="386"/>
      <c r="AG258" s="386"/>
      <c r="AH258" s="386"/>
      <c r="AI258" s="386"/>
      <c r="AJ258" s="386"/>
      <c r="AK258" s="386"/>
      <c r="AL258" s="386"/>
      <c r="AM258" s="386"/>
      <c r="AN258" s="386"/>
      <c r="AO258" s="386"/>
      <c r="AP258" s="386"/>
      <c r="AQ258" s="386"/>
      <c r="AR258" s="386"/>
      <c r="AS258" s="386"/>
      <c r="AT258" s="386"/>
      <c r="AU258" s="386"/>
      <c r="AV258" s="386"/>
      <c r="AW258" s="386"/>
      <c r="AX258" s="386"/>
      <c r="AY258" s="386"/>
      <c r="AZ258" s="386"/>
      <c r="BA258" s="386"/>
      <c r="BB258" s="386"/>
      <c r="BC258" s="386"/>
      <c r="BD258" s="386"/>
      <c r="BE258" s="386"/>
      <c r="BF258" s="386"/>
      <c r="BG258" s="386"/>
      <c r="BH258" s="386"/>
      <c r="BI258" s="386"/>
      <c r="BJ258" s="386"/>
      <c r="BK258" s="386"/>
      <c r="BL258" s="386"/>
      <c r="BM258" s="386"/>
      <c r="BN258" s="386"/>
      <c r="BO258" s="386"/>
      <c r="BP258" s="386"/>
      <c r="BQ258" s="386"/>
      <c r="BR258" s="386"/>
      <c r="BS258" s="386"/>
      <c r="BT258" s="386"/>
      <c r="BU258" s="386"/>
      <c r="BV258" s="386"/>
      <c r="BW258" s="386"/>
      <c r="BX258" s="386"/>
      <c r="BY258" s="386"/>
      <c r="BZ258" s="386"/>
      <c r="CA258" s="387"/>
    </row>
    <row r="259" spans="1:81" ht="15.75" customHeight="1">
      <c r="A259" s="79"/>
      <c r="B259" s="376"/>
      <c r="C259" s="376"/>
      <c r="D259" s="376"/>
      <c r="E259" s="376"/>
      <c r="F259" s="376"/>
      <c r="G259" s="376"/>
      <c r="H259" s="376"/>
      <c r="I259" s="376"/>
      <c r="J259" s="376"/>
      <c r="K259" s="376"/>
      <c r="L259" s="376"/>
      <c r="M259" s="376"/>
      <c r="N259" s="376"/>
      <c r="O259" s="376"/>
      <c r="P259" s="376"/>
      <c r="Q259" s="376"/>
      <c r="R259" s="376"/>
      <c r="S259" s="376"/>
      <c r="T259" s="376"/>
      <c r="U259" s="376"/>
      <c r="V259" s="376"/>
      <c r="W259" s="376"/>
      <c r="X259" s="376"/>
      <c r="Y259" s="376"/>
      <c r="Z259" s="376"/>
      <c r="AA259" s="376"/>
      <c r="AB259" s="376"/>
      <c r="AC259" s="376"/>
      <c r="AD259" s="376"/>
      <c r="AE259" s="376"/>
      <c r="AF259" s="376"/>
      <c r="AG259" s="376"/>
      <c r="AH259" s="376"/>
      <c r="AI259" s="376"/>
      <c r="AJ259" s="376"/>
      <c r="AK259" s="376"/>
      <c r="AL259" s="376"/>
      <c r="AM259" s="376"/>
      <c r="AN259" s="376"/>
      <c r="AO259" s="376"/>
      <c r="AP259" s="376"/>
      <c r="AQ259" s="376"/>
      <c r="AR259" s="376"/>
      <c r="AS259" s="376"/>
      <c r="AT259" s="376"/>
      <c r="AU259" s="376"/>
      <c r="AV259" s="376"/>
      <c r="AW259" s="376"/>
      <c r="AX259" s="376"/>
      <c r="AY259" s="376"/>
      <c r="AZ259" s="376"/>
      <c r="BA259" s="376"/>
      <c r="BB259" s="376"/>
      <c r="BC259" s="376"/>
      <c r="BD259" s="376"/>
      <c r="BE259" s="376"/>
      <c r="BF259" s="376"/>
      <c r="BG259" s="376"/>
      <c r="BH259" s="376"/>
      <c r="BI259" s="376"/>
      <c r="BJ259" s="376"/>
      <c r="BK259" s="376"/>
      <c r="BL259" s="376"/>
      <c r="BM259" s="376"/>
      <c r="BN259" s="376"/>
      <c r="BO259" s="376"/>
      <c r="BP259" s="376"/>
      <c r="BQ259" s="376"/>
      <c r="BR259" s="376"/>
      <c r="BS259" s="376"/>
      <c r="BT259" s="376"/>
      <c r="BU259" s="376"/>
      <c r="BV259" s="376"/>
      <c r="BW259" s="376"/>
      <c r="BX259" s="376"/>
      <c r="BY259" s="376"/>
      <c r="BZ259" s="376"/>
      <c r="CA259" s="376"/>
      <c r="CB259" s="376"/>
      <c r="CC259" s="376"/>
    </row>
  </sheetData>
  <mergeCells count="698">
    <mergeCell ref="C139:J140"/>
    <mergeCell ref="K139:R139"/>
    <mergeCell ref="S139:AA139"/>
    <mergeCell ref="AB139:AN139"/>
    <mergeCell ref="K140:R140"/>
    <mergeCell ref="S140:AA140"/>
    <mergeCell ref="AB140:AN140"/>
    <mergeCell ref="C124:D124"/>
    <mergeCell ref="C125:D125"/>
    <mergeCell ref="C126:D126"/>
    <mergeCell ref="C127:D127"/>
    <mergeCell ref="C128:D128"/>
    <mergeCell ref="C130:D130"/>
    <mergeCell ref="C131:D131"/>
    <mergeCell ref="C132:D132"/>
    <mergeCell ref="C133:D133"/>
    <mergeCell ref="C136:J136"/>
    <mergeCell ref="K136:AN136"/>
    <mergeCell ref="C137:J138"/>
    <mergeCell ref="K137:R137"/>
    <mergeCell ref="S137:AA137"/>
    <mergeCell ref="AB137:AN137"/>
    <mergeCell ref="K138:R138"/>
    <mergeCell ref="S138:AA138"/>
    <mergeCell ref="C111:J111"/>
    <mergeCell ref="K111:AN111"/>
    <mergeCell ref="C112:J112"/>
    <mergeCell ref="K112:AN112"/>
    <mergeCell ref="C115:D115"/>
    <mergeCell ref="E115:O115"/>
    <mergeCell ref="P115:Z115"/>
    <mergeCell ref="AA115:AN115"/>
    <mergeCell ref="AB138:AN138"/>
    <mergeCell ref="C116:D116"/>
    <mergeCell ref="C117:D117"/>
    <mergeCell ref="C118:D118"/>
    <mergeCell ref="C119:D119"/>
    <mergeCell ref="C120:D120"/>
    <mergeCell ref="C121:D121"/>
    <mergeCell ref="C122:D122"/>
    <mergeCell ref="C123:D123"/>
    <mergeCell ref="C129:D129"/>
    <mergeCell ref="C108:J108"/>
    <mergeCell ref="K108:AD108"/>
    <mergeCell ref="AE108:AN108"/>
    <mergeCell ref="C109:J109"/>
    <mergeCell ref="K109:AD109"/>
    <mergeCell ref="AE109:AN109"/>
    <mergeCell ref="C110:J110"/>
    <mergeCell ref="K110:AD110"/>
    <mergeCell ref="AE110:AN110"/>
    <mergeCell ref="C105:J105"/>
    <mergeCell ref="K105:S105"/>
    <mergeCell ref="T105:AB105"/>
    <mergeCell ref="AC105:AN105"/>
    <mergeCell ref="C106:J106"/>
    <mergeCell ref="K106:AN106"/>
    <mergeCell ref="C107:J107"/>
    <mergeCell ref="K107:AD107"/>
    <mergeCell ref="AE107:AN107"/>
    <mergeCell ref="T91:W91"/>
    <mergeCell ref="X91:AN91"/>
    <mergeCell ref="C102:J102"/>
    <mergeCell ref="K102:AN102"/>
    <mergeCell ref="C103:J103"/>
    <mergeCell ref="K103:AN103"/>
    <mergeCell ref="C104:J104"/>
    <mergeCell ref="K104:S104"/>
    <mergeCell ref="T104:AB104"/>
    <mergeCell ref="AC104:AN104"/>
    <mergeCell ref="C254:D254"/>
    <mergeCell ref="E254:N254"/>
    <mergeCell ref="O254:X254"/>
    <mergeCell ref="Y254:AN254"/>
    <mergeCell ref="C255:D255"/>
    <mergeCell ref="E255:N255"/>
    <mergeCell ref="O255:X255"/>
    <mergeCell ref="Y255:AN255"/>
    <mergeCell ref="C256:D256"/>
    <mergeCell ref="E256:N256"/>
    <mergeCell ref="O256:X256"/>
    <mergeCell ref="Y256:AN256"/>
    <mergeCell ref="C247:J247"/>
    <mergeCell ref="K247:AN247"/>
    <mergeCell ref="C248:J249"/>
    <mergeCell ref="K248:Z248"/>
    <mergeCell ref="AA248:AN248"/>
    <mergeCell ref="K249:Z249"/>
    <mergeCell ref="AA249:AN249"/>
    <mergeCell ref="C250:J251"/>
    <mergeCell ref="K250:Z250"/>
    <mergeCell ref="AA250:AN250"/>
    <mergeCell ref="K251:Z251"/>
    <mergeCell ref="AA251:AN251"/>
    <mergeCell ref="C241:J242"/>
    <mergeCell ref="K241:R241"/>
    <mergeCell ref="S241:AA241"/>
    <mergeCell ref="AB241:AN241"/>
    <mergeCell ref="K242:R242"/>
    <mergeCell ref="S242:AA242"/>
    <mergeCell ref="AB242:AN242"/>
    <mergeCell ref="C243:J244"/>
    <mergeCell ref="K243:R243"/>
    <mergeCell ref="S243:AA243"/>
    <mergeCell ref="AB243:AN243"/>
    <mergeCell ref="K244:R244"/>
    <mergeCell ref="S244:AA244"/>
    <mergeCell ref="AB244:AN244"/>
    <mergeCell ref="C234:J234"/>
    <mergeCell ref="K234:AN234"/>
    <mergeCell ref="C235:J235"/>
    <mergeCell ref="K235:AN235"/>
    <mergeCell ref="C236:J236"/>
    <mergeCell ref="K236:AN236"/>
    <mergeCell ref="C237:J237"/>
    <mergeCell ref="K237:AN237"/>
    <mergeCell ref="C240:J240"/>
    <mergeCell ref="K240:AN240"/>
    <mergeCell ref="C231:J231"/>
    <mergeCell ref="K231:AN231"/>
    <mergeCell ref="C232:J232"/>
    <mergeCell ref="K232:S232"/>
    <mergeCell ref="T232:AB232"/>
    <mergeCell ref="AC232:AN232"/>
    <mergeCell ref="C233:J233"/>
    <mergeCell ref="K233:S233"/>
    <mergeCell ref="T233:AB233"/>
    <mergeCell ref="AC233:AN233"/>
    <mergeCell ref="C149:D149"/>
    <mergeCell ref="E149:S149"/>
    <mergeCell ref="T149:W149"/>
    <mergeCell ref="X149:AN149"/>
    <mergeCell ref="C150:D150"/>
    <mergeCell ref="E150:S150"/>
    <mergeCell ref="T150:W150"/>
    <mergeCell ref="X150:AN150"/>
    <mergeCell ref="C230:J230"/>
    <mergeCell ref="K230:AN230"/>
    <mergeCell ref="A64:B64"/>
    <mergeCell ref="S64:U64"/>
    <mergeCell ref="V64:X64"/>
    <mergeCell ref="AC64:AD64"/>
    <mergeCell ref="AE64:AG64"/>
    <mergeCell ref="AH64:AJ64"/>
    <mergeCell ref="AK64:AL64"/>
    <mergeCell ref="A65:B65"/>
    <mergeCell ref="S65:U65"/>
    <mergeCell ref="V65:X65"/>
    <mergeCell ref="AC65:AD65"/>
    <mergeCell ref="AE65:AG65"/>
    <mergeCell ref="AH65:AJ65"/>
    <mergeCell ref="AK65:AL65"/>
    <mergeCell ref="A62:B62"/>
    <mergeCell ref="S62:U62"/>
    <mergeCell ref="V62:X62"/>
    <mergeCell ref="AC62:AD62"/>
    <mergeCell ref="AE62:AG62"/>
    <mergeCell ref="AH62:AJ62"/>
    <mergeCell ref="AK62:AL62"/>
    <mergeCell ref="A63:B63"/>
    <mergeCell ref="S63:U63"/>
    <mergeCell ref="V63:X63"/>
    <mergeCell ref="AC63:AD63"/>
    <mergeCell ref="AE63:AG63"/>
    <mergeCell ref="AH63:AJ63"/>
    <mergeCell ref="AK63:AL63"/>
    <mergeCell ref="A68:B68"/>
    <mergeCell ref="S68:U68"/>
    <mergeCell ref="V68:X68"/>
    <mergeCell ref="AC68:AD68"/>
    <mergeCell ref="AE68:AG68"/>
    <mergeCell ref="AH68:AJ68"/>
    <mergeCell ref="AK68:AL68"/>
    <mergeCell ref="A69:B69"/>
    <mergeCell ref="S69:U69"/>
    <mergeCell ref="V69:X69"/>
    <mergeCell ref="AC69:AD69"/>
    <mergeCell ref="AE69:AG69"/>
    <mergeCell ref="AH69:AJ69"/>
    <mergeCell ref="AK69:AL69"/>
    <mergeCell ref="A66:B66"/>
    <mergeCell ref="S66:U66"/>
    <mergeCell ref="V66:X66"/>
    <mergeCell ref="AC66:AD66"/>
    <mergeCell ref="AE66:AG66"/>
    <mergeCell ref="AH66:AJ66"/>
    <mergeCell ref="AK66:AL66"/>
    <mergeCell ref="A67:B67"/>
    <mergeCell ref="S67:U67"/>
    <mergeCell ref="V67:X67"/>
    <mergeCell ref="AC67:AD67"/>
    <mergeCell ref="AE67:AG67"/>
    <mergeCell ref="AH67:AJ67"/>
    <mergeCell ref="AK67:AL67"/>
    <mergeCell ref="A72:B72"/>
    <mergeCell ref="S72:U72"/>
    <mergeCell ref="V72:X72"/>
    <mergeCell ref="AC72:AD72"/>
    <mergeCell ref="AE72:AG72"/>
    <mergeCell ref="AH72:AJ72"/>
    <mergeCell ref="AK72:AL72"/>
    <mergeCell ref="A73:B73"/>
    <mergeCell ref="S73:U73"/>
    <mergeCell ref="V73:X73"/>
    <mergeCell ref="AC73:AD73"/>
    <mergeCell ref="AE73:AG73"/>
    <mergeCell ref="AH73:AJ73"/>
    <mergeCell ref="AK73:AL73"/>
    <mergeCell ref="A70:B70"/>
    <mergeCell ref="S70:U70"/>
    <mergeCell ref="V70:X70"/>
    <mergeCell ref="AC70:AD70"/>
    <mergeCell ref="AE70:AG70"/>
    <mergeCell ref="AH70:AJ70"/>
    <mergeCell ref="AK70:AL70"/>
    <mergeCell ref="A71:B71"/>
    <mergeCell ref="S71:U71"/>
    <mergeCell ref="V71:X71"/>
    <mergeCell ref="AC71:AD71"/>
    <mergeCell ref="AE71:AG71"/>
    <mergeCell ref="AH71:AJ71"/>
    <mergeCell ref="AK71:AL71"/>
    <mergeCell ref="A76:B76"/>
    <mergeCell ref="S76:U76"/>
    <mergeCell ref="V76:X76"/>
    <mergeCell ref="AC76:AD76"/>
    <mergeCell ref="AE76:AG76"/>
    <mergeCell ref="AH76:AJ76"/>
    <mergeCell ref="AK76:AL76"/>
    <mergeCell ref="A77:B77"/>
    <mergeCell ref="S77:U77"/>
    <mergeCell ref="V77:X77"/>
    <mergeCell ref="AC77:AD77"/>
    <mergeCell ref="AE77:AG77"/>
    <mergeCell ref="AH77:AJ77"/>
    <mergeCell ref="AK77:AL77"/>
    <mergeCell ref="A74:B74"/>
    <mergeCell ref="S74:U74"/>
    <mergeCell ref="V74:X74"/>
    <mergeCell ref="AC74:AD74"/>
    <mergeCell ref="AE74:AG74"/>
    <mergeCell ref="AH74:AJ74"/>
    <mergeCell ref="AK74:AL74"/>
    <mergeCell ref="A75:B75"/>
    <mergeCell ref="S75:U75"/>
    <mergeCell ref="V75:X75"/>
    <mergeCell ref="AC75:AD75"/>
    <mergeCell ref="AE75:AG75"/>
    <mergeCell ref="AH75:AJ75"/>
    <mergeCell ref="AK75:AL75"/>
    <mergeCell ref="A80:B80"/>
    <mergeCell ref="S80:U80"/>
    <mergeCell ref="V80:X80"/>
    <mergeCell ref="AC80:AD80"/>
    <mergeCell ref="AE80:AG80"/>
    <mergeCell ref="AH80:AJ80"/>
    <mergeCell ref="AK80:AL80"/>
    <mergeCell ref="A81:B81"/>
    <mergeCell ref="S81:U81"/>
    <mergeCell ref="V81:X81"/>
    <mergeCell ref="AC81:AD81"/>
    <mergeCell ref="AE81:AG81"/>
    <mergeCell ref="AH81:AJ81"/>
    <mergeCell ref="AK81:AL81"/>
    <mergeCell ref="A78:B78"/>
    <mergeCell ref="S78:U78"/>
    <mergeCell ref="V78:X78"/>
    <mergeCell ref="AC78:AD78"/>
    <mergeCell ref="AE78:AG78"/>
    <mergeCell ref="AH78:AJ78"/>
    <mergeCell ref="AK78:AL78"/>
    <mergeCell ref="A79:B79"/>
    <mergeCell ref="S79:U79"/>
    <mergeCell ref="V79:X79"/>
    <mergeCell ref="AC79:AD79"/>
    <mergeCell ref="AE79:AG79"/>
    <mergeCell ref="AH79:AJ79"/>
    <mergeCell ref="AK79:AL79"/>
    <mergeCell ref="A82:B82"/>
    <mergeCell ref="S82:U82"/>
    <mergeCell ref="V82:X82"/>
    <mergeCell ref="AC82:AD82"/>
    <mergeCell ref="AE82:AG82"/>
    <mergeCell ref="AH82:AJ82"/>
    <mergeCell ref="AK82:AL82"/>
    <mergeCell ref="C148:D148"/>
    <mergeCell ref="E148:S148"/>
    <mergeCell ref="T148:W148"/>
    <mergeCell ref="X148:AN148"/>
    <mergeCell ref="C89:D89"/>
    <mergeCell ref="E89:N89"/>
    <mergeCell ref="O89:S89"/>
    <mergeCell ref="T89:W89"/>
    <mergeCell ref="X89:AN89"/>
    <mergeCell ref="C90:D90"/>
    <mergeCell ref="E90:N90"/>
    <mergeCell ref="O90:S90"/>
    <mergeCell ref="T90:W90"/>
    <mergeCell ref="X90:AN90"/>
    <mergeCell ref="C91:D91"/>
    <mergeCell ref="E91:N91"/>
    <mergeCell ref="O91:S91"/>
    <mergeCell ref="AK43:AL43"/>
    <mergeCell ref="AK61:AL61"/>
    <mergeCell ref="AK59:AL59"/>
    <mergeCell ref="AC60:AD60"/>
    <mergeCell ref="AE60:AG60"/>
    <mergeCell ref="AH60:AJ60"/>
    <mergeCell ref="AK60:AL60"/>
    <mergeCell ref="AH58:AJ58"/>
    <mergeCell ref="AK58:AL58"/>
    <mergeCell ref="AK55:AL55"/>
    <mergeCell ref="AC47:AD47"/>
    <mergeCell ref="AE47:AG47"/>
    <mergeCell ref="AH47:AJ47"/>
    <mergeCell ref="AC46:AD46"/>
    <mergeCell ref="AE46:AG46"/>
    <mergeCell ref="AC49:AD49"/>
    <mergeCell ref="AK45:AL45"/>
    <mergeCell ref="AK44:AL44"/>
    <mergeCell ref="AK50:AL50"/>
    <mergeCell ref="AC48:AD48"/>
    <mergeCell ref="AE48:AG48"/>
    <mergeCell ref="AH48:AJ48"/>
    <mergeCell ref="AC50:AD50"/>
    <mergeCell ref="AE50:AG50"/>
    <mergeCell ref="A53:B53"/>
    <mergeCell ref="S53:U53"/>
    <mergeCell ref="V53:X53"/>
    <mergeCell ref="AE45:AG45"/>
    <mergeCell ref="AC59:AD59"/>
    <mergeCell ref="V43:X43"/>
    <mergeCell ref="AC43:AD43"/>
    <mergeCell ref="AE43:AG43"/>
    <mergeCell ref="AH43:AJ43"/>
    <mergeCell ref="V47:X47"/>
    <mergeCell ref="V46:X46"/>
    <mergeCell ref="A43:B43"/>
    <mergeCell ref="S43:U43"/>
    <mergeCell ref="A48:B48"/>
    <mergeCell ref="S48:U48"/>
    <mergeCell ref="V48:X48"/>
    <mergeCell ref="A50:B50"/>
    <mergeCell ref="S50:U50"/>
    <mergeCell ref="V50:X50"/>
    <mergeCell ref="A49:B49"/>
    <mergeCell ref="S49:U49"/>
    <mergeCell ref="V49:X49"/>
    <mergeCell ref="A45:B45"/>
    <mergeCell ref="S45:U45"/>
    <mergeCell ref="A55:B55"/>
    <mergeCell ref="S55:U55"/>
    <mergeCell ref="V55:X55"/>
    <mergeCell ref="AC55:AD55"/>
    <mergeCell ref="AE55:AG55"/>
    <mergeCell ref="AH55:AJ55"/>
    <mergeCell ref="A54:B54"/>
    <mergeCell ref="S54:U54"/>
    <mergeCell ref="V54:X54"/>
    <mergeCell ref="AC54:AD54"/>
    <mergeCell ref="AE54:AG54"/>
    <mergeCell ref="A61:B61"/>
    <mergeCell ref="S61:U61"/>
    <mergeCell ref="V61:X61"/>
    <mergeCell ref="AC61:AD61"/>
    <mergeCell ref="AE61:AG61"/>
    <mergeCell ref="AH61:AJ61"/>
    <mergeCell ref="A60:B60"/>
    <mergeCell ref="S60:U60"/>
    <mergeCell ref="V60:X60"/>
    <mergeCell ref="AK57:AL57"/>
    <mergeCell ref="A56:B56"/>
    <mergeCell ref="S56:U56"/>
    <mergeCell ref="V56:X56"/>
    <mergeCell ref="AC56:AD56"/>
    <mergeCell ref="AE56:AG56"/>
    <mergeCell ref="AH56:AJ56"/>
    <mergeCell ref="AK56:AL56"/>
    <mergeCell ref="AE59:AG59"/>
    <mergeCell ref="AH59:AJ59"/>
    <mergeCell ref="A58:B58"/>
    <mergeCell ref="S58:U58"/>
    <mergeCell ref="V58:X58"/>
    <mergeCell ref="AC58:AD58"/>
    <mergeCell ref="AE58:AG58"/>
    <mergeCell ref="A57:B57"/>
    <mergeCell ref="S57:U57"/>
    <mergeCell ref="V57:X57"/>
    <mergeCell ref="AC57:AD57"/>
    <mergeCell ref="AE57:AG57"/>
    <mergeCell ref="AH57:AJ57"/>
    <mergeCell ref="A59:B59"/>
    <mergeCell ref="S59:U59"/>
    <mergeCell ref="V59:X59"/>
    <mergeCell ref="AC53:AD53"/>
    <mergeCell ref="AE53:AG53"/>
    <mergeCell ref="AH53:AJ53"/>
    <mergeCell ref="AK53:AL53"/>
    <mergeCell ref="AH54:AJ54"/>
    <mergeCell ref="AK54:AL54"/>
    <mergeCell ref="AK51:AL51"/>
    <mergeCell ref="A44:B44"/>
    <mergeCell ref="S44:U44"/>
    <mergeCell ref="V44:X44"/>
    <mergeCell ref="AC44:AD44"/>
    <mergeCell ref="AE44:AG44"/>
    <mergeCell ref="A52:B52"/>
    <mergeCell ref="S52:U52"/>
    <mergeCell ref="V52:X52"/>
    <mergeCell ref="AC52:AD52"/>
    <mergeCell ref="AE52:AG52"/>
    <mergeCell ref="AH52:AJ52"/>
    <mergeCell ref="AK52:AL52"/>
    <mergeCell ref="AH44:AJ44"/>
    <mergeCell ref="AH50:AJ50"/>
    <mergeCell ref="A47:B47"/>
    <mergeCell ref="S47:U47"/>
    <mergeCell ref="A46:B46"/>
    <mergeCell ref="AK49:AL49"/>
    <mergeCell ref="AK47:AL47"/>
    <mergeCell ref="AH46:AJ46"/>
    <mergeCell ref="AK46:AL46"/>
    <mergeCell ref="A51:B51"/>
    <mergeCell ref="S51:U51"/>
    <mergeCell ref="V51:X51"/>
    <mergeCell ref="AC51:AD51"/>
    <mergeCell ref="AE51:AG51"/>
    <mergeCell ref="AH51:AJ51"/>
    <mergeCell ref="AE49:AG49"/>
    <mergeCell ref="AK48:AL48"/>
    <mergeCell ref="AH45:AJ45"/>
    <mergeCell ref="A39:B39"/>
    <mergeCell ref="S39:U39"/>
    <mergeCell ref="V39:X39"/>
    <mergeCell ref="AC39:AD39"/>
    <mergeCell ref="AE39:AG39"/>
    <mergeCell ref="AH39:AJ39"/>
    <mergeCell ref="S46:U46"/>
    <mergeCell ref="AH49:AJ49"/>
    <mergeCell ref="V45:X45"/>
    <mergeCell ref="AC45:AD45"/>
    <mergeCell ref="AK39:AL39"/>
    <mergeCell ref="AH42:AJ42"/>
    <mergeCell ref="AK42:AL42"/>
    <mergeCell ref="A40:B40"/>
    <mergeCell ref="S40:U40"/>
    <mergeCell ref="V40:X40"/>
    <mergeCell ref="AC40:AD40"/>
    <mergeCell ref="AE40:AG40"/>
    <mergeCell ref="AH40:AJ40"/>
    <mergeCell ref="AK40:AL40"/>
    <mergeCell ref="A42:B42"/>
    <mergeCell ref="S42:U42"/>
    <mergeCell ref="V42:X42"/>
    <mergeCell ref="AC42:AD42"/>
    <mergeCell ref="AE42:AG42"/>
    <mergeCell ref="A38:B38"/>
    <mergeCell ref="S38:U38"/>
    <mergeCell ref="V38:X38"/>
    <mergeCell ref="AC38:AD38"/>
    <mergeCell ref="AE38:AG38"/>
    <mergeCell ref="AH38:AJ38"/>
    <mergeCell ref="AK38:AL38"/>
    <mergeCell ref="AH34:AJ34"/>
    <mergeCell ref="AK34:AL34"/>
    <mergeCell ref="A35:B35"/>
    <mergeCell ref="S35:U35"/>
    <mergeCell ref="V35:X35"/>
    <mergeCell ref="AC35:AD35"/>
    <mergeCell ref="AE35:AG35"/>
    <mergeCell ref="AH35:AJ35"/>
    <mergeCell ref="V34:X34"/>
    <mergeCell ref="AC34:AD34"/>
    <mergeCell ref="AE34:AG34"/>
    <mergeCell ref="AK35:AL35"/>
    <mergeCell ref="S37:U37"/>
    <mergeCell ref="V37:X37"/>
    <mergeCell ref="AC37:AD37"/>
    <mergeCell ref="AE37:AG37"/>
    <mergeCell ref="AH37:AJ37"/>
    <mergeCell ref="A36:B36"/>
    <mergeCell ref="A37:B37"/>
    <mergeCell ref="AH36:AJ36"/>
    <mergeCell ref="AK36:AL36"/>
    <mergeCell ref="S36:U36"/>
    <mergeCell ref="V36:X36"/>
    <mergeCell ref="AC36:AD36"/>
    <mergeCell ref="AE36:AG36"/>
    <mergeCell ref="A27:B27"/>
    <mergeCell ref="S27:U27"/>
    <mergeCell ref="V27:X27"/>
    <mergeCell ref="AC27:AD27"/>
    <mergeCell ref="AE27:AG27"/>
    <mergeCell ref="AH27:AJ27"/>
    <mergeCell ref="AK27:AL27"/>
    <mergeCell ref="AK37:AL37"/>
    <mergeCell ref="A33:B33"/>
    <mergeCell ref="S33:U33"/>
    <mergeCell ref="A34:B34"/>
    <mergeCell ref="S34:U34"/>
    <mergeCell ref="A28:B28"/>
    <mergeCell ref="S28:U28"/>
    <mergeCell ref="V28:X28"/>
    <mergeCell ref="AC28:AD28"/>
    <mergeCell ref="A19:B19"/>
    <mergeCell ref="S19:U19"/>
    <mergeCell ref="V19:X19"/>
    <mergeCell ref="AC19:AD19"/>
    <mergeCell ref="AE19:AG19"/>
    <mergeCell ref="AH7:AJ7"/>
    <mergeCell ref="AK7:AL7"/>
    <mergeCell ref="A13:B13"/>
    <mergeCell ref="S13:U13"/>
    <mergeCell ref="V13:X13"/>
    <mergeCell ref="AC13:AD13"/>
    <mergeCell ref="AE13:AG13"/>
    <mergeCell ref="AH13:AJ13"/>
    <mergeCell ref="AK13:AL13"/>
    <mergeCell ref="A14:B14"/>
    <mergeCell ref="S14:U14"/>
    <mergeCell ref="V14:X14"/>
    <mergeCell ref="AC14:AD14"/>
    <mergeCell ref="AE14:AG14"/>
    <mergeCell ref="AH14:AJ14"/>
    <mergeCell ref="AK14:AL14"/>
    <mergeCell ref="A15:B15"/>
    <mergeCell ref="S15:U15"/>
    <mergeCell ref="V15:X15"/>
    <mergeCell ref="AZ1:BE1"/>
    <mergeCell ref="AH12:AJ12"/>
    <mergeCell ref="AK12:AL12"/>
    <mergeCell ref="A32:B32"/>
    <mergeCell ref="A12:B12"/>
    <mergeCell ref="S12:U12"/>
    <mergeCell ref="V12:X12"/>
    <mergeCell ref="AC12:AD12"/>
    <mergeCell ref="AE12:AG12"/>
    <mergeCell ref="S32:U32"/>
    <mergeCell ref="AC32:AD32"/>
    <mergeCell ref="AE32:AG32"/>
    <mergeCell ref="V6:AB6"/>
    <mergeCell ref="A6:B6"/>
    <mergeCell ref="C6:K6"/>
    <mergeCell ref="L6:R6"/>
    <mergeCell ref="S6:U6"/>
    <mergeCell ref="A7:B7"/>
    <mergeCell ref="C7:K7"/>
    <mergeCell ref="L7:R7"/>
    <mergeCell ref="S7:U7"/>
    <mergeCell ref="V7:X7"/>
    <mergeCell ref="AH19:AJ19"/>
    <mergeCell ref="AK19:AL19"/>
    <mergeCell ref="A1:J3"/>
    <mergeCell ref="Y7:AB7"/>
    <mergeCell ref="AC7:AD7"/>
    <mergeCell ref="AE7:AG7"/>
    <mergeCell ref="BF1:BK1"/>
    <mergeCell ref="K2:T2"/>
    <mergeCell ref="U2:Y2"/>
    <mergeCell ref="Z2:AD2"/>
    <mergeCell ref="AE2:AI2"/>
    <mergeCell ref="AJ2:AR2"/>
    <mergeCell ref="AS2:AY3"/>
    <mergeCell ref="AZ2:BE3"/>
    <mergeCell ref="K1:T1"/>
    <mergeCell ref="U1:Y1"/>
    <mergeCell ref="Z1:AD1"/>
    <mergeCell ref="AE1:AI1"/>
    <mergeCell ref="AJ1:AR1"/>
    <mergeCell ref="BF2:BK3"/>
    <mergeCell ref="K3:T3"/>
    <mergeCell ref="U3:Y3"/>
    <mergeCell ref="Z3:AD3"/>
    <mergeCell ref="AE3:AR3"/>
    <mergeCell ref="AM7:AR7"/>
    <mergeCell ref="AS1:AY1"/>
    <mergeCell ref="AC15:AD15"/>
    <mergeCell ref="AE15:AG15"/>
    <mergeCell ref="AH15:AJ15"/>
    <mergeCell ref="AK15:AL15"/>
    <mergeCell ref="A16:B16"/>
    <mergeCell ref="S16:U16"/>
    <mergeCell ref="V16:X16"/>
    <mergeCell ref="AC16:AD16"/>
    <mergeCell ref="AE16:AG16"/>
    <mergeCell ref="AH16:AJ16"/>
    <mergeCell ref="AK16:AL16"/>
    <mergeCell ref="A17:B17"/>
    <mergeCell ref="S17:U17"/>
    <mergeCell ref="V17:X17"/>
    <mergeCell ref="AC17:AD17"/>
    <mergeCell ref="AE17:AG17"/>
    <mergeCell ref="AH17:AJ17"/>
    <mergeCell ref="AK17:AL17"/>
    <mergeCell ref="A18:B18"/>
    <mergeCell ref="S18:U18"/>
    <mergeCell ref="V18:X18"/>
    <mergeCell ref="AE18:AG18"/>
    <mergeCell ref="AH18:AJ18"/>
    <mergeCell ref="AK18:AL18"/>
    <mergeCell ref="AC18:AD18"/>
    <mergeCell ref="A23:B23"/>
    <mergeCell ref="S23:U23"/>
    <mergeCell ref="V23:X23"/>
    <mergeCell ref="AC23:AD23"/>
    <mergeCell ref="AE23:AG23"/>
    <mergeCell ref="AH23:AJ23"/>
    <mergeCell ref="AK23:AL23"/>
    <mergeCell ref="A24:B24"/>
    <mergeCell ref="S24:U24"/>
    <mergeCell ref="V24:X24"/>
    <mergeCell ref="AC24:AD24"/>
    <mergeCell ref="AE24:AG24"/>
    <mergeCell ref="AH24:AJ24"/>
    <mergeCell ref="AK24:AL24"/>
    <mergeCell ref="A25:B25"/>
    <mergeCell ref="S25:U25"/>
    <mergeCell ref="AC25:AD25"/>
    <mergeCell ref="AE25:AG25"/>
    <mergeCell ref="AH25:AJ25"/>
    <mergeCell ref="A26:B26"/>
    <mergeCell ref="S26:U26"/>
    <mergeCell ref="AC26:AD26"/>
    <mergeCell ref="AE26:AG26"/>
    <mergeCell ref="AH26:AJ26"/>
    <mergeCell ref="A20:B20"/>
    <mergeCell ref="S20:U20"/>
    <mergeCell ref="V20:X20"/>
    <mergeCell ref="AC20:AD20"/>
    <mergeCell ref="AE20:AG20"/>
    <mergeCell ref="AH20:AJ20"/>
    <mergeCell ref="AK20:AL20"/>
    <mergeCell ref="A22:B22"/>
    <mergeCell ref="S22:U22"/>
    <mergeCell ref="V22:X22"/>
    <mergeCell ref="AE22:AG22"/>
    <mergeCell ref="AH22:AJ22"/>
    <mergeCell ref="AK22:AL22"/>
    <mergeCell ref="A21:B21"/>
    <mergeCell ref="S21:U21"/>
    <mergeCell ref="V21:X21"/>
    <mergeCell ref="AC21:AD21"/>
    <mergeCell ref="AH30:AJ30"/>
    <mergeCell ref="AK30:AL30"/>
    <mergeCell ref="AE28:AG28"/>
    <mergeCell ref="AH28:AJ28"/>
    <mergeCell ref="AK28:AL28"/>
    <mergeCell ref="A29:B29"/>
    <mergeCell ref="S29:U29"/>
    <mergeCell ref="AC29:AD29"/>
    <mergeCell ref="AE29:AG29"/>
    <mergeCell ref="A8:B8"/>
    <mergeCell ref="S8:U8"/>
    <mergeCell ref="V8:X8"/>
    <mergeCell ref="AC8:AD8"/>
    <mergeCell ref="AE8:AG8"/>
    <mergeCell ref="AH8:AJ8"/>
    <mergeCell ref="AK8:AL8"/>
    <mergeCell ref="A9:B9"/>
    <mergeCell ref="S9:U9"/>
    <mergeCell ref="V9:X9"/>
    <mergeCell ref="AC9:AD9"/>
    <mergeCell ref="AE9:AG9"/>
    <mergeCell ref="AH9:AJ9"/>
    <mergeCell ref="AK9:AL9"/>
    <mergeCell ref="V33:X33"/>
    <mergeCell ref="AE33:AG33"/>
    <mergeCell ref="AH33:AJ33"/>
    <mergeCell ref="AK33:AL33"/>
    <mergeCell ref="A10:B10"/>
    <mergeCell ref="S10:U10"/>
    <mergeCell ref="V10:X10"/>
    <mergeCell ref="AC10:AD10"/>
    <mergeCell ref="AE10:AG10"/>
    <mergeCell ref="AH10:AJ10"/>
    <mergeCell ref="AE21:AG21"/>
    <mergeCell ref="AH21:AJ21"/>
    <mergeCell ref="AK21:AL21"/>
    <mergeCell ref="A31:B31"/>
    <mergeCell ref="S31:U31"/>
    <mergeCell ref="V31:X31"/>
    <mergeCell ref="AC31:AD31"/>
    <mergeCell ref="AE31:AG31"/>
    <mergeCell ref="AH31:AJ31"/>
    <mergeCell ref="AK31:AL31"/>
    <mergeCell ref="A30:B30"/>
    <mergeCell ref="S30:U30"/>
    <mergeCell ref="V30:X30"/>
    <mergeCell ref="AE30:AG30"/>
    <mergeCell ref="AS12:BE12"/>
    <mergeCell ref="AK10:AL10"/>
    <mergeCell ref="A11:B11"/>
    <mergeCell ref="S11:U11"/>
    <mergeCell ref="V11:X11"/>
    <mergeCell ref="AC11:AD11"/>
    <mergeCell ref="AE11:AG11"/>
    <mergeCell ref="AH11:AJ11"/>
    <mergeCell ref="AK11:AL11"/>
  </mergeCells>
  <phoneticPr fontId="9"/>
  <dataValidations count="6">
    <dataValidation type="list" allowBlank="1" showInputMessage="1" showErrorMessage="1" sqref="AC233:AN233" xr:uid="{D0A13C54-5A88-4FB7-BE97-0D5E2E85F844}">
      <formula1>"公開しない,データベース管理者,参照・編集可,参照・レコード削除・CSV出力可,参照・レコード削除可,参照可"</formula1>
    </dataValidation>
    <dataValidation type="list" allowBlank="1" showInputMessage="1" showErrorMessage="1" sqref="K242:R242 K244:S244 K138:R138 K140:S140" xr:uid="{E9335303-6FFB-4A58-9761-29BD3C973487}">
      <formula1>"□,■"</formula1>
    </dataValidation>
    <dataValidation type="list" allowBlank="1" showInputMessage="1" showErrorMessage="1" sqref="L88:L91 L239 L113 L134:L135 L147:L152 L221:L228" xr:uid="{26C08D7C-B861-449E-98E2-8A2E8953E083}">
      <formula1>フィールド種別</formula1>
    </dataValidation>
    <dataValidation type="list" allowBlank="1" showInputMessage="1" showErrorMessage="1" sqref="O90:S91 K106:AN106" xr:uid="{7E37A8FA-D7C5-481E-A63A-AA29DD53625F}">
      <formula1>"一覧表示,カテゴリ表示"</formula1>
    </dataValidation>
    <dataValidation type="list" allowBlank="1" showInputMessage="1" showErrorMessage="1" sqref="AC105:AN105" xr:uid="{95AF28B5-C107-41F0-B0A3-414AA0AFC5BB}">
      <formula1>"公開しない,データベース管理者,参照・レコード削除・CSV出力可,参照・レコード削除可,参照可"</formula1>
    </dataValidation>
    <dataValidation type="list" allowBlank="1" showInputMessage="1" showErrorMessage="1" sqref="AE108:AN110" xr:uid="{71D9D1B0-F84B-42A9-99BB-0075B04A6450}">
      <formula1>"昇順,降順"</formula1>
    </dataValidation>
  </dataValidations>
  <pageMargins left="0.51181102362204722" right="0.74803149606299213" top="0.70866141732283472" bottom="0.43307086614173229" header="0.51181102362204722" footer="0.19685039370078741"/>
  <pageSetup paperSize="9" scale="65" firstPageNumber="0" fitToHeight="0"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45820-B150-4EE9-931C-2F9286013BA9}">
  <sheetPr codeName="Sheet8">
    <tabColor rgb="FFFFFF00"/>
    <pageSetUpPr fitToPage="1"/>
  </sheetPr>
  <dimension ref="A1:CD502"/>
  <sheetViews>
    <sheetView showGridLines="0" view="pageBreakPreview" topLeftCell="A486" zoomScaleNormal="85" zoomScaleSheetLayoutView="100" workbookViewId="0">
      <selection activeCell="BD519" sqref="BD519"/>
    </sheetView>
  </sheetViews>
  <sheetFormatPr defaultColWidth="2.625" defaultRowHeight="15.75" customHeight="1"/>
  <cols>
    <col min="1" max="16384" width="2.625" style="358"/>
  </cols>
  <sheetData>
    <row r="1" spans="1:63" s="61" customFormat="1" ht="15.75" customHeight="1">
      <c r="A1" s="851" t="s">
        <v>571</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
        <v>572</v>
      </c>
      <c r="AA1" s="867"/>
      <c r="AB1" s="867"/>
      <c r="AC1" s="867"/>
      <c r="AD1" s="868"/>
      <c r="AE1" s="910" t="s">
        <v>133</v>
      </c>
      <c r="AF1" s="871"/>
      <c r="AG1" s="871"/>
      <c r="AH1" s="871"/>
      <c r="AI1" s="872"/>
      <c r="AJ1" s="911" t="s">
        <v>571</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3" s="61" customFormat="1" ht="12.75" customHeight="1">
      <c r="A2" s="854"/>
      <c r="B2" s="855"/>
      <c r="C2" s="855"/>
      <c r="D2" s="855"/>
      <c r="E2" s="855"/>
      <c r="F2" s="855"/>
      <c r="G2" s="855"/>
      <c r="H2" s="855"/>
      <c r="I2" s="855"/>
      <c r="J2" s="856"/>
      <c r="K2" s="1012" t="s">
        <v>420</v>
      </c>
      <c r="L2" s="1013"/>
      <c r="M2" s="1013"/>
      <c r="N2" s="1013"/>
      <c r="O2" s="1013"/>
      <c r="P2" s="1013"/>
      <c r="Q2" s="1013"/>
      <c r="R2" s="1013"/>
      <c r="S2" s="1013"/>
      <c r="T2" s="1014"/>
      <c r="U2" s="877" t="s">
        <v>146</v>
      </c>
      <c r="V2" s="878"/>
      <c r="W2" s="878"/>
      <c r="X2" s="878"/>
      <c r="Y2" s="879"/>
      <c r="Z2" s="880" t="s">
        <v>573</v>
      </c>
      <c r="AA2" s="881"/>
      <c r="AB2" s="881"/>
      <c r="AC2" s="881"/>
      <c r="AD2" s="882"/>
      <c r="AE2" s="883" t="s">
        <v>139</v>
      </c>
      <c r="AF2" s="884"/>
      <c r="AG2" s="884"/>
      <c r="AH2" s="884"/>
      <c r="AI2" s="885"/>
      <c r="AJ2" s="886" t="s">
        <v>571</v>
      </c>
      <c r="AK2" s="887"/>
      <c r="AL2" s="887"/>
      <c r="AM2" s="887"/>
      <c r="AN2" s="887"/>
      <c r="AO2" s="887"/>
      <c r="AP2" s="887"/>
      <c r="AQ2" s="887"/>
      <c r="AR2" s="888"/>
      <c r="AS2" s="889" t="s">
        <v>140</v>
      </c>
      <c r="AT2" s="890"/>
      <c r="AU2" s="890"/>
      <c r="AV2" s="890"/>
      <c r="AW2" s="890"/>
      <c r="AX2" s="890"/>
      <c r="AY2" s="890"/>
      <c r="AZ2" s="892" t="s">
        <v>150</v>
      </c>
      <c r="BA2" s="875"/>
      <c r="BB2" s="875"/>
      <c r="BC2" s="875"/>
      <c r="BD2" s="875"/>
      <c r="BE2" s="876"/>
      <c r="BF2" s="896">
        <v>1</v>
      </c>
      <c r="BG2" s="875"/>
      <c r="BH2" s="875"/>
      <c r="BI2" s="875"/>
      <c r="BJ2" s="875"/>
      <c r="BK2" s="897"/>
    </row>
    <row r="3" spans="1:63" s="61" customFormat="1" ht="16.5" customHeight="1" thickBot="1">
      <c r="A3" s="857"/>
      <c r="B3" s="858"/>
      <c r="C3" s="858"/>
      <c r="D3" s="858"/>
      <c r="E3" s="858"/>
      <c r="F3" s="858"/>
      <c r="G3" s="858"/>
      <c r="H3" s="858"/>
      <c r="I3" s="858"/>
      <c r="J3" s="859"/>
      <c r="K3" s="899" t="s">
        <v>574</v>
      </c>
      <c r="L3" s="900"/>
      <c r="M3" s="900"/>
      <c r="N3" s="900"/>
      <c r="O3" s="900"/>
      <c r="P3" s="900"/>
      <c r="Q3" s="900"/>
      <c r="R3" s="900"/>
      <c r="S3" s="900"/>
      <c r="T3" s="901"/>
      <c r="U3" s="902" t="s">
        <v>142</v>
      </c>
      <c r="V3" s="903"/>
      <c r="W3" s="903"/>
      <c r="X3" s="903"/>
      <c r="Y3" s="904"/>
      <c r="Z3" s="905" t="s">
        <v>575</v>
      </c>
      <c r="AA3" s="906"/>
      <c r="AB3" s="906"/>
      <c r="AC3" s="906"/>
      <c r="AD3" s="906"/>
      <c r="AE3" s="907" t="s">
        <v>571</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3" s="61" customFormat="1" ht="3.75" customHeight="1">
      <c r="M4" s="61" t="s">
        <v>246</v>
      </c>
    </row>
    <row r="5" spans="1:63" s="61" customFormat="1">
      <c r="A5" s="218" t="s">
        <v>793</v>
      </c>
      <c r="V5" s="62"/>
    </row>
    <row r="6" spans="1:63" s="76" customFormat="1" ht="14.25">
      <c r="A6" s="1005" t="s">
        <v>341</v>
      </c>
      <c r="B6" s="1005"/>
      <c r="C6" s="1006" t="s">
        <v>794</v>
      </c>
      <c r="D6" s="1006"/>
      <c r="E6" s="1006"/>
      <c r="F6" s="1006"/>
      <c r="G6" s="1006"/>
      <c r="H6" s="1006"/>
      <c r="I6" s="1006"/>
      <c r="J6" s="1006"/>
      <c r="K6" s="1006"/>
      <c r="L6" s="1006" t="s">
        <v>795</v>
      </c>
      <c r="M6" s="1006"/>
      <c r="N6" s="1006"/>
      <c r="O6" s="1006"/>
      <c r="P6" s="1006"/>
      <c r="Q6" s="1006"/>
      <c r="R6" s="1006"/>
      <c r="S6" s="1006"/>
      <c r="T6" s="1006"/>
      <c r="U6" s="1006" t="s">
        <v>796</v>
      </c>
      <c r="V6" s="1006"/>
      <c r="W6" s="1006"/>
      <c r="X6" s="1006"/>
      <c r="Y6" s="1006"/>
      <c r="Z6" s="1006"/>
      <c r="AA6" s="1006"/>
      <c r="AB6" s="1006"/>
      <c r="AC6" s="1006"/>
      <c r="AD6" s="340"/>
      <c r="AE6" s="340"/>
      <c r="AF6" s="340"/>
      <c r="AG6" s="340"/>
      <c r="AH6" s="340"/>
      <c r="AI6" s="340"/>
      <c r="AJ6" s="340"/>
      <c r="AK6" s="340"/>
      <c r="AL6" s="340"/>
      <c r="AM6" s="341"/>
      <c r="AN6" s="341"/>
      <c r="AO6" s="341"/>
      <c r="AP6" s="341"/>
      <c r="AQ6" s="341"/>
      <c r="AR6" s="341"/>
      <c r="AS6" s="341"/>
      <c r="AT6" s="341"/>
      <c r="AU6" s="341"/>
      <c r="AV6" s="341"/>
      <c r="AW6" s="341"/>
      <c r="AX6" s="341"/>
      <c r="AY6" s="341"/>
      <c r="AZ6" s="341"/>
      <c r="BA6" s="341"/>
      <c r="BB6" s="341"/>
      <c r="BC6" s="341"/>
      <c r="BD6" s="341"/>
      <c r="BE6" s="341"/>
    </row>
    <row r="7" spans="1:63" s="76" customFormat="1" ht="15.75" customHeight="1">
      <c r="A7" s="986">
        <v>1</v>
      </c>
      <c r="B7" s="986"/>
      <c r="C7" s="337" t="s">
        <v>797</v>
      </c>
      <c r="D7" s="338"/>
      <c r="E7" s="338"/>
      <c r="F7" s="338"/>
      <c r="G7" s="338"/>
      <c r="H7" s="338"/>
      <c r="I7" s="338"/>
      <c r="J7" s="338"/>
      <c r="K7" s="339"/>
      <c r="L7" s="337" t="s">
        <v>798</v>
      </c>
      <c r="M7" s="338"/>
      <c r="N7" s="338"/>
      <c r="O7" s="338"/>
      <c r="P7" s="338"/>
      <c r="Q7" s="338"/>
      <c r="R7" s="338"/>
      <c r="S7" s="338"/>
      <c r="T7" s="339"/>
      <c r="U7" s="337" t="s">
        <v>799</v>
      </c>
      <c r="V7" s="338"/>
      <c r="W7" s="338"/>
      <c r="X7" s="338"/>
      <c r="Y7" s="338"/>
      <c r="Z7" s="338"/>
      <c r="AA7" s="338"/>
      <c r="AB7" s="338"/>
      <c r="AC7" s="339"/>
      <c r="AD7" s="340"/>
      <c r="AE7" s="340"/>
      <c r="AF7" s="340"/>
      <c r="AG7" s="340"/>
      <c r="AH7" s="340"/>
      <c r="AI7" s="340"/>
      <c r="AJ7" s="340"/>
      <c r="AK7" s="340"/>
      <c r="AL7" s="340"/>
      <c r="AM7" s="341"/>
      <c r="AN7" s="341"/>
      <c r="AO7" s="341"/>
      <c r="AP7" s="341"/>
      <c r="AQ7" s="341"/>
      <c r="AR7" s="341"/>
      <c r="AS7" s="341"/>
      <c r="AT7" s="341"/>
      <c r="AU7" s="341"/>
      <c r="AV7" s="341"/>
      <c r="AW7" s="341"/>
      <c r="AX7" s="341"/>
      <c r="AY7" s="341"/>
      <c r="AZ7" s="341"/>
      <c r="BA7" s="341"/>
      <c r="BB7" s="341"/>
      <c r="BC7" s="341"/>
      <c r="BD7" s="341"/>
      <c r="BE7" s="341"/>
    </row>
    <row r="8" spans="1:63" s="76" customFormat="1" ht="15.75" customHeight="1">
      <c r="A8" s="340"/>
      <c r="B8" s="340"/>
      <c r="C8" s="341"/>
      <c r="D8" s="341"/>
      <c r="E8" s="341"/>
      <c r="F8" s="341"/>
      <c r="G8" s="341"/>
      <c r="H8" s="341"/>
      <c r="I8" s="341"/>
      <c r="J8" s="341"/>
      <c r="K8" s="341"/>
      <c r="L8" s="341"/>
      <c r="M8" s="341"/>
      <c r="N8" s="341"/>
      <c r="O8" s="341"/>
      <c r="P8" s="341"/>
      <c r="Q8" s="341"/>
      <c r="R8" s="341"/>
      <c r="S8" s="342"/>
      <c r="T8" s="342"/>
      <c r="U8" s="342"/>
      <c r="V8" s="341"/>
      <c r="W8" s="341"/>
      <c r="X8" s="341"/>
      <c r="Y8" s="340"/>
      <c r="Z8" s="340"/>
      <c r="AA8" s="340"/>
      <c r="AB8" s="340"/>
      <c r="AC8" s="340"/>
      <c r="AD8" s="340"/>
      <c r="AE8" s="340"/>
      <c r="AF8" s="340"/>
      <c r="AG8" s="340"/>
      <c r="AH8" s="340"/>
      <c r="AI8" s="340"/>
      <c r="AJ8" s="340"/>
      <c r="AK8" s="340"/>
      <c r="AL8" s="340"/>
      <c r="AM8" s="341"/>
      <c r="AN8" s="341"/>
      <c r="AO8" s="341"/>
      <c r="AP8" s="341"/>
      <c r="AQ8" s="341"/>
      <c r="AR8" s="341"/>
      <c r="AS8" s="341"/>
      <c r="AT8" s="341"/>
      <c r="AU8" s="341"/>
      <c r="AV8" s="341"/>
      <c r="AW8" s="341"/>
      <c r="AX8" s="341"/>
      <c r="AY8" s="341"/>
      <c r="AZ8" s="341"/>
      <c r="BA8" s="341"/>
      <c r="BB8" s="341"/>
      <c r="BC8" s="341"/>
      <c r="BD8" s="341"/>
      <c r="BE8" s="341"/>
    </row>
    <row r="9" spans="1:63" s="76" customFormat="1" ht="15.75" customHeight="1">
      <c r="A9" s="340"/>
      <c r="B9" s="340"/>
      <c r="C9" s="354" t="s">
        <v>1649</v>
      </c>
      <c r="D9" s="354"/>
      <c r="E9" s="354"/>
      <c r="F9" s="354"/>
      <c r="G9" s="354"/>
      <c r="H9" s="354"/>
      <c r="I9" s="354"/>
      <c r="J9" s="354"/>
      <c r="K9" s="354"/>
      <c r="L9" s="341"/>
      <c r="M9" s="341"/>
      <c r="N9" s="341"/>
      <c r="O9" s="341"/>
      <c r="P9" s="341"/>
      <c r="Q9" s="341"/>
      <c r="R9" s="341"/>
      <c r="S9" s="342"/>
      <c r="T9" s="342"/>
      <c r="U9" s="342"/>
      <c r="V9" s="341"/>
      <c r="W9" s="341"/>
      <c r="X9" s="341"/>
      <c r="Y9" s="340"/>
      <c r="Z9" s="340"/>
      <c r="AA9" s="340"/>
      <c r="AB9" s="340"/>
      <c r="AC9" s="340"/>
      <c r="AD9" s="340"/>
      <c r="AE9" s="340"/>
      <c r="AF9" s="340"/>
      <c r="AG9" s="340"/>
      <c r="AH9" s="340"/>
      <c r="AI9" s="340"/>
      <c r="AJ9" s="340"/>
      <c r="AK9" s="340"/>
      <c r="AL9" s="340"/>
      <c r="AM9" s="341"/>
      <c r="AN9" s="341"/>
      <c r="AO9" s="341"/>
      <c r="AP9" s="341"/>
      <c r="AQ9" s="341"/>
      <c r="AR9" s="341"/>
      <c r="AS9" s="341"/>
      <c r="AT9" s="341"/>
      <c r="AU9" s="341"/>
      <c r="AV9" s="341"/>
      <c r="AW9" s="341"/>
      <c r="AX9" s="341"/>
      <c r="AY9" s="341"/>
      <c r="AZ9" s="341"/>
      <c r="BA9" s="341"/>
      <c r="BB9" s="341"/>
      <c r="BC9" s="341"/>
      <c r="BD9" s="341"/>
      <c r="BE9" s="341"/>
    </row>
    <row r="10" spans="1:63" s="76" customFormat="1" ht="15.75" customHeight="1">
      <c r="A10" s="340"/>
      <c r="B10" s="340"/>
      <c r="C10" s="341" t="s">
        <v>1650</v>
      </c>
      <c r="D10" s="341"/>
      <c r="E10" s="341"/>
      <c r="F10" s="341"/>
      <c r="G10" s="341"/>
      <c r="H10" s="341"/>
      <c r="I10" s="341"/>
      <c r="J10" s="341"/>
      <c r="K10" s="341"/>
      <c r="L10" s="341"/>
      <c r="M10" s="341"/>
      <c r="N10" s="341"/>
      <c r="O10" s="341"/>
      <c r="P10" s="341"/>
      <c r="Q10" s="341"/>
      <c r="R10" s="341"/>
      <c r="S10" s="342"/>
      <c r="T10" s="342"/>
      <c r="U10" s="342"/>
      <c r="V10" s="341"/>
      <c r="W10" s="341"/>
      <c r="X10" s="341"/>
      <c r="Y10" s="340"/>
      <c r="Z10" s="340"/>
      <c r="AA10" s="340"/>
      <c r="AB10" s="340"/>
      <c r="AC10" s="340"/>
      <c r="AD10" s="340"/>
      <c r="AE10" s="340"/>
      <c r="AF10" s="340"/>
      <c r="AG10" s="340"/>
      <c r="AH10" s="340"/>
      <c r="AI10" s="340"/>
      <c r="AJ10" s="340"/>
      <c r="AK10" s="340"/>
      <c r="AL10" s="340"/>
      <c r="AM10" s="341"/>
      <c r="AN10" s="341"/>
      <c r="AO10" s="341"/>
      <c r="AP10" s="341"/>
      <c r="AQ10" s="341"/>
      <c r="AR10" s="341"/>
      <c r="AS10" s="341"/>
      <c r="AT10" s="341"/>
      <c r="AU10" s="341"/>
      <c r="AV10" s="341"/>
      <c r="AW10" s="341"/>
      <c r="AX10" s="341"/>
      <c r="AY10" s="341"/>
      <c r="AZ10" s="341"/>
      <c r="BA10" s="341"/>
      <c r="BB10" s="341"/>
      <c r="BC10" s="341"/>
      <c r="BD10" s="341"/>
      <c r="BE10" s="341"/>
    </row>
    <row r="11" spans="1:63" s="76" customFormat="1" ht="15.75" customHeight="1">
      <c r="A11" s="340"/>
      <c r="B11" s="340"/>
      <c r="C11" s="341"/>
      <c r="D11" s="341"/>
      <c r="E11" s="341"/>
      <c r="F11" s="341"/>
      <c r="G11" s="341"/>
      <c r="H11" s="341"/>
      <c r="I11" s="341"/>
      <c r="J11" s="341"/>
      <c r="K11" s="341"/>
      <c r="L11" s="341"/>
      <c r="M11" s="341"/>
      <c r="N11" s="341"/>
      <c r="O11" s="341"/>
      <c r="P11" s="341"/>
      <c r="Q11" s="341"/>
      <c r="R11" s="341"/>
      <c r="S11" s="342"/>
      <c r="T11" s="342"/>
      <c r="U11" s="342"/>
      <c r="V11" s="341"/>
      <c r="W11" s="341"/>
      <c r="X11" s="341"/>
      <c r="Y11" s="340"/>
      <c r="Z11" s="340"/>
      <c r="AA11" s="340"/>
      <c r="AB11" s="340"/>
      <c r="AC11" s="340"/>
      <c r="AD11" s="340"/>
      <c r="AE11" s="340"/>
      <c r="AF11" s="340"/>
      <c r="AG11" s="340"/>
      <c r="AH11" s="340"/>
      <c r="AI11" s="340"/>
      <c r="AJ11" s="340"/>
      <c r="AK11" s="340"/>
      <c r="AL11" s="340"/>
      <c r="AM11" s="341"/>
      <c r="AN11" s="341"/>
      <c r="AO11" s="341"/>
      <c r="AP11" s="341"/>
      <c r="AQ11" s="341"/>
      <c r="AR11" s="341"/>
      <c r="AS11" s="341"/>
      <c r="AT11" s="341"/>
      <c r="AU11" s="341"/>
      <c r="AV11" s="341"/>
      <c r="AW11" s="341"/>
      <c r="AX11" s="341"/>
      <c r="AY11" s="341"/>
      <c r="AZ11" s="341"/>
      <c r="BA11" s="341"/>
      <c r="BB11" s="341"/>
      <c r="BC11" s="341"/>
      <c r="BD11" s="341"/>
      <c r="BE11" s="341"/>
    </row>
    <row r="12" spans="1:63" s="76" customFormat="1" ht="15.75" customHeight="1">
      <c r="A12" s="340"/>
      <c r="B12" s="340"/>
      <c r="C12" s="341"/>
      <c r="D12" s="341"/>
      <c r="E12" s="341"/>
      <c r="F12" s="341"/>
      <c r="G12" s="341"/>
      <c r="H12" s="341"/>
      <c r="I12" s="341"/>
      <c r="J12" s="341"/>
      <c r="K12" s="341"/>
      <c r="L12" s="341"/>
      <c r="M12" s="341"/>
      <c r="N12" s="341"/>
      <c r="O12" s="341"/>
      <c r="P12" s="341"/>
      <c r="Q12" s="341"/>
      <c r="R12" s="341"/>
      <c r="S12" s="342"/>
      <c r="T12" s="342"/>
      <c r="U12" s="342"/>
      <c r="V12" s="341"/>
      <c r="W12" s="341"/>
      <c r="X12" s="341"/>
      <c r="Y12" s="340"/>
      <c r="Z12" s="340"/>
      <c r="AA12" s="340"/>
      <c r="AB12" s="340"/>
      <c r="AC12" s="340"/>
      <c r="AD12" s="340"/>
      <c r="AE12" s="340"/>
      <c r="AF12" s="340"/>
      <c r="AG12" s="340"/>
      <c r="AH12" s="340"/>
      <c r="AI12" s="340"/>
      <c r="AJ12" s="340"/>
      <c r="AK12" s="340"/>
      <c r="AL12" s="340"/>
      <c r="AM12" s="341"/>
      <c r="AN12" s="341"/>
      <c r="AO12" s="341"/>
      <c r="AP12" s="341"/>
      <c r="AQ12" s="341"/>
      <c r="AR12" s="341"/>
      <c r="AS12" s="341"/>
      <c r="AT12" s="341"/>
      <c r="AU12" s="341"/>
      <c r="AV12" s="341"/>
      <c r="AW12" s="341"/>
      <c r="AX12" s="341"/>
      <c r="AY12" s="341"/>
      <c r="AZ12" s="341"/>
      <c r="BA12" s="341"/>
      <c r="BB12" s="341"/>
      <c r="BC12" s="341"/>
      <c r="BD12" s="341"/>
      <c r="BE12" s="341"/>
    </row>
    <row r="13" spans="1:63" s="76" customFormat="1" ht="15.75" customHeight="1">
      <c r="A13" s="340"/>
      <c r="B13" s="340"/>
      <c r="C13" s="341"/>
      <c r="D13" s="341"/>
      <c r="E13" s="341"/>
      <c r="F13" s="341"/>
      <c r="G13" s="341"/>
      <c r="H13" s="341"/>
      <c r="I13" s="341"/>
      <c r="J13" s="341"/>
      <c r="K13" s="341"/>
      <c r="L13" s="341"/>
      <c r="M13" s="341"/>
      <c r="N13" s="341"/>
      <c r="O13" s="341"/>
      <c r="P13" s="341"/>
      <c r="Q13" s="341"/>
      <c r="R13" s="341"/>
      <c r="S13" s="342"/>
      <c r="T13" s="342"/>
      <c r="U13" s="342"/>
      <c r="V13" s="341"/>
      <c r="W13" s="341"/>
      <c r="X13" s="341"/>
      <c r="Y13" s="340"/>
      <c r="Z13" s="340"/>
      <c r="AA13" s="340"/>
      <c r="AB13" s="340"/>
      <c r="AC13" s="340"/>
      <c r="AD13" s="340"/>
      <c r="AE13" s="340"/>
      <c r="AF13" s="340"/>
      <c r="AG13" s="340"/>
      <c r="AH13" s="340"/>
      <c r="AI13" s="340"/>
      <c r="AJ13" s="340"/>
      <c r="AK13" s="340"/>
      <c r="AL13" s="340"/>
      <c r="AM13" s="341"/>
      <c r="AN13" s="341"/>
      <c r="AO13" s="341"/>
      <c r="AP13" s="341"/>
      <c r="AQ13" s="341"/>
      <c r="AR13" s="341"/>
      <c r="AS13" s="341"/>
      <c r="AT13" s="341"/>
      <c r="AU13" s="341"/>
      <c r="AV13" s="341"/>
      <c r="AW13" s="341"/>
      <c r="AX13" s="341"/>
      <c r="AY13" s="341"/>
      <c r="AZ13" s="341"/>
      <c r="BA13" s="341"/>
      <c r="BB13" s="341"/>
      <c r="BC13" s="341"/>
      <c r="BD13" s="341"/>
      <c r="BE13" s="341"/>
    </row>
    <row r="14" spans="1:63" s="76" customFormat="1" ht="15.75" customHeight="1">
      <c r="A14" s="340"/>
      <c r="B14" s="340"/>
      <c r="C14" s="341"/>
      <c r="D14" s="341"/>
      <c r="E14" s="341"/>
      <c r="F14" s="341"/>
      <c r="G14" s="341"/>
      <c r="H14" s="341"/>
      <c r="I14" s="341"/>
      <c r="J14" s="341"/>
      <c r="K14" s="341"/>
      <c r="L14" s="341"/>
      <c r="M14" s="341"/>
      <c r="N14" s="341"/>
      <c r="O14" s="341"/>
      <c r="P14" s="341"/>
      <c r="Q14" s="341"/>
      <c r="R14" s="341"/>
      <c r="S14" s="342"/>
      <c r="T14" s="342"/>
      <c r="U14" s="342"/>
      <c r="V14" s="341"/>
      <c r="W14" s="341"/>
      <c r="X14" s="341"/>
      <c r="Y14" s="340"/>
      <c r="Z14" s="340"/>
      <c r="AA14" s="340"/>
      <c r="AB14" s="340"/>
      <c r="AC14" s="340"/>
      <c r="AD14" s="340"/>
      <c r="AE14" s="340"/>
      <c r="AF14" s="340"/>
      <c r="AG14" s="340"/>
      <c r="AH14" s="340"/>
      <c r="AI14" s="340"/>
      <c r="AJ14" s="340"/>
      <c r="AK14" s="340"/>
      <c r="AL14" s="340"/>
      <c r="AM14" s="341"/>
      <c r="AN14" s="341"/>
      <c r="AO14" s="341"/>
      <c r="AP14" s="341"/>
      <c r="AQ14" s="341"/>
      <c r="AR14" s="341"/>
      <c r="AS14" s="341"/>
      <c r="AT14" s="341"/>
      <c r="AU14" s="341"/>
      <c r="AV14" s="341"/>
      <c r="AW14" s="341"/>
      <c r="AX14" s="341"/>
      <c r="AY14" s="341"/>
      <c r="AZ14" s="341"/>
      <c r="BA14" s="341"/>
      <c r="BB14" s="341"/>
      <c r="BC14" s="341"/>
      <c r="BD14" s="341"/>
      <c r="BE14" s="341"/>
    </row>
    <row r="15" spans="1:63" s="76" customFormat="1" ht="15.75" customHeight="1">
      <c r="A15" s="340"/>
      <c r="B15" s="340"/>
      <c r="C15" s="341"/>
      <c r="D15" s="341"/>
      <c r="E15" s="341"/>
      <c r="F15" s="341"/>
      <c r="G15" s="341"/>
      <c r="H15" s="341"/>
      <c r="I15" s="341"/>
      <c r="J15" s="341"/>
      <c r="K15" s="341"/>
      <c r="L15" s="341"/>
      <c r="M15" s="341"/>
      <c r="N15" s="341"/>
      <c r="O15" s="341"/>
      <c r="P15" s="341"/>
      <c r="Q15" s="341"/>
      <c r="R15" s="341"/>
      <c r="S15" s="342"/>
      <c r="T15" s="342"/>
      <c r="U15" s="342"/>
      <c r="V15" s="341"/>
      <c r="W15" s="341"/>
      <c r="X15" s="341"/>
      <c r="Y15" s="340"/>
      <c r="Z15" s="340"/>
      <c r="AA15" s="340"/>
      <c r="AB15" s="340"/>
      <c r="AC15" s="340"/>
      <c r="AD15" s="340"/>
      <c r="AE15" s="340"/>
      <c r="AF15" s="340"/>
      <c r="AG15" s="340"/>
      <c r="AH15" s="340"/>
      <c r="AI15" s="340"/>
      <c r="AJ15" s="340"/>
      <c r="AK15" s="340"/>
      <c r="AL15" s="340"/>
      <c r="AM15" s="341"/>
      <c r="AN15" s="341"/>
      <c r="AO15" s="341"/>
      <c r="AP15" s="341"/>
      <c r="AQ15" s="341"/>
      <c r="AR15" s="341"/>
      <c r="AS15" s="341"/>
      <c r="AT15" s="341"/>
      <c r="AU15" s="341"/>
      <c r="AV15" s="341"/>
      <c r="AW15" s="341"/>
      <c r="AX15" s="341"/>
      <c r="AY15" s="341"/>
      <c r="AZ15" s="341"/>
      <c r="BA15" s="341"/>
      <c r="BB15" s="341"/>
      <c r="BC15" s="341"/>
      <c r="BD15" s="341"/>
      <c r="BE15" s="341"/>
    </row>
    <row r="16" spans="1:63" s="76" customFormat="1" ht="15.75" customHeight="1">
      <c r="A16" s="340"/>
      <c r="B16" s="340"/>
      <c r="C16" s="341"/>
      <c r="D16" s="341"/>
      <c r="E16" s="341"/>
      <c r="F16" s="341"/>
      <c r="G16" s="341"/>
      <c r="H16" s="341"/>
      <c r="I16" s="341"/>
      <c r="J16" s="341"/>
      <c r="K16" s="341"/>
      <c r="L16" s="341"/>
      <c r="M16" s="341"/>
      <c r="N16" s="341"/>
      <c r="O16" s="341"/>
      <c r="P16" s="341"/>
      <c r="Q16" s="341"/>
      <c r="R16" s="341"/>
      <c r="S16" s="342"/>
      <c r="T16" s="342"/>
      <c r="U16" s="342"/>
      <c r="V16" s="341"/>
      <c r="W16" s="341"/>
      <c r="X16" s="341"/>
      <c r="Y16" s="340"/>
      <c r="Z16" s="340"/>
      <c r="AA16" s="340"/>
      <c r="AB16" s="340"/>
      <c r="AC16" s="340"/>
      <c r="AD16" s="340"/>
      <c r="AE16" s="340"/>
      <c r="AF16" s="340"/>
      <c r="AG16" s="340"/>
      <c r="AH16" s="340"/>
      <c r="AI16" s="340"/>
      <c r="AJ16" s="340"/>
      <c r="AK16" s="340"/>
      <c r="AL16" s="340"/>
      <c r="AM16" s="341"/>
      <c r="AN16" s="341"/>
      <c r="AO16" s="341"/>
      <c r="AP16" s="341"/>
      <c r="AQ16" s="341"/>
      <c r="AR16" s="341"/>
      <c r="AS16" s="341"/>
      <c r="AT16" s="341"/>
      <c r="AU16" s="341"/>
      <c r="AV16" s="341"/>
      <c r="AW16" s="341"/>
      <c r="AX16" s="341"/>
      <c r="AY16" s="341"/>
      <c r="AZ16" s="341"/>
      <c r="BA16" s="341"/>
      <c r="BB16" s="341"/>
      <c r="BC16" s="341"/>
      <c r="BD16" s="341"/>
      <c r="BE16" s="341"/>
    </row>
    <row r="17" spans="1:82" s="76" customFormat="1" ht="15.75" customHeight="1">
      <c r="A17" s="340"/>
      <c r="B17" s="340"/>
      <c r="C17" s="341"/>
      <c r="D17" s="341"/>
      <c r="E17" s="341"/>
      <c r="F17" s="341"/>
      <c r="G17" s="341"/>
      <c r="H17" s="341"/>
      <c r="I17" s="341"/>
      <c r="J17" s="341"/>
      <c r="K17" s="341"/>
      <c r="L17" s="341"/>
      <c r="M17" s="341"/>
      <c r="N17" s="341"/>
      <c r="O17" s="341"/>
      <c r="P17" s="341"/>
      <c r="Q17" s="341"/>
      <c r="R17" s="341"/>
      <c r="S17" s="342"/>
      <c r="T17" s="342"/>
      <c r="U17" s="342"/>
      <c r="V17" s="341"/>
      <c r="W17" s="341"/>
      <c r="X17" s="341"/>
      <c r="Y17" s="340"/>
      <c r="Z17" s="340"/>
      <c r="AA17" s="340"/>
      <c r="AB17" s="340"/>
      <c r="AC17" s="340"/>
      <c r="AD17" s="340"/>
      <c r="AE17" s="340"/>
      <c r="AF17" s="340"/>
      <c r="AG17" s="340"/>
      <c r="AH17" s="340"/>
      <c r="AI17" s="340"/>
      <c r="AJ17" s="340"/>
      <c r="AK17" s="340"/>
      <c r="AL17" s="340"/>
      <c r="AM17" s="341"/>
      <c r="AN17" s="341"/>
      <c r="AO17" s="341"/>
      <c r="AP17" s="341"/>
      <c r="AQ17" s="341"/>
      <c r="AR17" s="341"/>
      <c r="AS17" s="341"/>
      <c r="AT17" s="341"/>
      <c r="AU17" s="341"/>
      <c r="AV17" s="341"/>
      <c r="AW17" s="341"/>
      <c r="AX17" s="341"/>
      <c r="AY17" s="341"/>
      <c r="AZ17" s="341"/>
      <c r="BA17" s="341"/>
      <c r="BB17" s="341"/>
      <c r="BC17" s="341"/>
      <c r="BD17" s="341"/>
      <c r="BE17" s="341"/>
    </row>
    <row r="18" spans="1:82" s="76" customFormat="1" ht="15.75" customHeight="1">
      <c r="A18" s="340"/>
      <c r="B18" s="340"/>
      <c r="C18" s="341"/>
      <c r="D18" s="341"/>
      <c r="E18" s="341"/>
      <c r="F18" s="341"/>
      <c r="G18" s="341"/>
      <c r="H18" s="341"/>
      <c r="I18" s="341"/>
      <c r="J18" s="341"/>
      <c r="K18" s="341"/>
      <c r="L18" s="341"/>
      <c r="M18" s="341"/>
      <c r="N18" s="341"/>
      <c r="O18" s="341"/>
      <c r="P18" s="341"/>
      <c r="Q18" s="341"/>
      <c r="R18" s="341"/>
      <c r="S18" s="342"/>
      <c r="T18" s="342"/>
      <c r="U18" s="342"/>
      <c r="V18" s="341"/>
      <c r="W18" s="341"/>
      <c r="X18" s="341"/>
      <c r="Y18" s="340"/>
      <c r="Z18" s="340"/>
      <c r="AA18" s="340"/>
      <c r="AB18" s="340"/>
      <c r="AC18" s="340"/>
      <c r="AD18" s="340"/>
      <c r="AE18" s="340"/>
      <c r="AF18" s="340"/>
      <c r="AG18" s="340"/>
      <c r="AH18" s="340"/>
      <c r="AI18" s="340"/>
      <c r="AJ18" s="340"/>
      <c r="AK18" s="340"/>
      <c r="AL18" s="340"/>
      <c r="AM18" s="341"/>
      <c r="AN18" s="341"/>
      <c r="AO18" s="341"/>
      <c r="AP18" s="341"/>
      <c r="AQ18" s="341"/>
      <c r="AR18" s="341"/>
      <c r="AS18" s="341"/>
      <c r="AT18" s="341"/>
      <c r="AU18" s="341"/>
      <c r="AV18" s="341"/>
      <c r="AW18" s="341"/>
      <c r="AX18" s="341"/>
      <c r="AY18" s="341"/>
      <c r="AZ18" s="341"/>
      <c r="BA18" s="341"/>
      <c r="BB18" s="341"/>
      <c r="BC18" s="341"/>
      <c r="BD18" s="341"/>
      <c r="BE18" s="341"/>
    </row>
    <row r="19" spans="1:82" s="76" customFormat="1" ht="15.75" customHeight="1">
      <c r="A19" s="340"/>
      <c r="B19" s="340"/>
      <c r="C19" s="341"/>
      <c r="D19" s="341"/>
      <c r="E19" s="341"/>
      <c r="F19" s="341"/>
      <c r="G19" s="341"/>
      <c r="H19" s="341"/>
      <c r="I19" s="341"/>
      <c r="J19" s="341"/>
      <c r="K19" s="341"/>
      <c r="L19" s="341"/>
      <c r="M19" s="341"/>
      <c r="N19" s="341"/>
      <c r="O19" s="341"/>
      <c r="P19" s="341"/>
      <c r="Q19" s="341"/>
      <c r="R19" s="341"/>
      <c r="S19" s="342"/>
      <c r="T19" s="342"/>
      <c r="U19" s="342"/>
      <c r="V19" s="341"/>
      <c r="W19" s="341"/>
      <c r="X19" s="341"/>
      <c r="Y19" s="340"/>
      <c r="Z19" s="340"/>
      <c r="AA19" s="340"/>
      <c r="AB19" s="340"/>
      <c r="AC19" s="340"/>
      <c r="AD19" s="340"/>
      <c r="AE19" s="340"/>
      <c r="AF19" s="340"/>
      <c r="AG19" s="340"/>
      <c r="AH19" s="340"/>
      <c r="AI19" s="340"/>
      <c r="AJ19" s="340"/>
      <c r="AK19" s="340"/>
      <c r="AL19" s="340"/>
      <c r="AM19" s="341"/>
      <c r="AN19" s="341"/>
      <c r="AO19" s="341"/>
      <c r="AP19" s="341"/>
      <c r="AQ19" s="341"/>
      <c r="AR19" s="341"/>
      <c r="AS19" s="341"/>
      <c r="AT19" s="341"/>
      <c r="AU19" s="341"/>
      <c r="AV19" s="341"/>
      <c r="AW19" s="341"/>
      <c r="AX19" s="341"/>
      <c r="AY19" s="341"/>
      <c r="AZ19" s="341"/>
      <c r="BA19" s="341"/>
      <c r="BB19" s="341"/>
      <c r="BC19" s="341"/>
      <c r="BD19" s="341"/>
      <c r="BE19" s="341"/>
    </row>
    <row r="20" spans="1:82" s="76" customFormat="1" ht="15.75" customHeight="1">
      <c r="A20" s="340"/>
      <c r="B20" s="340"/>
      <c r="C20" s="341"/>
      <c r="D20" s="341"/>
      <c r="E20" s="341"/>
      <c r="F20" s="341"/>
      <c r="G20" s="341"/>
      <c r="H20" s="341"/>
      <c r="I20" s="341"/>
      <c r="J20" s="341"/>
      <c r="K20" s="341"/>
      <c r="L20" s="341"/>
      <c r="M20" s="341"/>
      <c r="N20" s="341"/>
      <c r="O20" s="341"/>
      <c r="P20" s="341"/>
      <c r="Q20" s="341"/>
      <c r="R20" s="341"/>
      <c r="S20" s="342"/>
      <c r="T20" s="342"/>
      <c r="U20" s="342"/>
      <c r="V20" s="341"/>
      <c r="W20" s="341"/>
      <c r="X20" s="341"/>
      <c r="Y20" s="340"/>
      <c r="Z20" s="340"/>
      <c r="AA20" s="340"/>
      <c r="AB20" s="340"/>
      <c r="AC20" s="340"/>
      <c r="AD20" s="340"/>
      <c r="AE20" s="340"/>
      <c r="AF20" s="340"/>
      <c r="AG20" s="340"/>
      <c r="AH20" s="340"/>
      <c r="AI20" s="340"/>
      <c r="AJ20" s="340"/>
      <c r="AK20" s="340"/>
      <c r="AL20" s="340"/>
      <c r="AM20" s="341"/>
      <c r="AN20" s="341"/>
      <c r="AO20" s="341"/>
      <c r="AP20" s="341"/>
      <c r="AQ20" s="341"/>
      <c r="AR20" s="341"/>
      <c r="AS20" s="341"/>
      <c r="AT20" s="341"/>
      <c r="AU20" s="341"/>
      <c r="AV20" s="341"/>
      <c r="AW20" s="341"/>
      <c r="AX20" s="341"/>
      <c r="AY20" s="341"/>
      <c r="AZ20" s="341"/>
      <c r="BA20" s="341"/>
      <c r="BB20" s="341"/>
      <c r="BC20" s="341"/>
      <c r="BD20" s="341"/>
      <c r="BE20" s="341"/>
    </row>
    <row r="21" spans="1:82" s="76" customFormat="1" ht="15.75" customHeight="1">
      <c r="A21" s="340"/>
      <c r="B21" s="340"/>
      <c r="C21" s="341"/>
      <c r="D21" s="341"/>
      <c r="E21" s="341"/>
      <c r="F21" s="341"/>
      <c r="G21" s="341"/>
      <c r="H21" s="341"/>
      <c r="I21" s="341"/>
      <c r="J21" s="341"/>
      <c r="K21" s="341"/>
      <c r="L21" s="341"/>
      <c r="M21" s="341"/>
      <c r="N21" s="341"/>
      <c r="O21" s="341"/>
      <c r="P21" s="341"/>
      <c r="Q21" s="341"/>
      <c r="R21" s="341"/>
      <c r="S21" s="342"/>
      <c r="T21" s="342"/>
      <c r="U21" s="342"/>
      <c r="V21" s="341"/>
      <c r="W21" s="341"/>
      <c r="X21" s="341"/>
      <c r="Y21" s="340"/>
      <c r="Z21" s="340"/>
      <c r="AA21" s="340"/>
      <c r="AB21" s="340"/>
      <c r="AC21" s="340"/>
      <c r="AD21" s="340"/>
      <c r="AE21" s="340"/>
      <c r="AF21" s="340"/>
      <c r="AG21" s="340"/>
      <c r="AH21" s="340"/>
      <c r="AI21" s="340"/>
      <c r="AJ21" s="340"/>
      <c r="AK21" s="340"/>
      <c r="AL21" s="340"/>
      <c r="AM21" s="341"/>
      <c r="AN21" s="341"/>
      <c r="AO21" s="341"/>
      <c r="AP21" s="341"/>
      <c r="AQ21" s="341"/>
      <c r="AR21" s="341"/>
      <c r="AS21" s="341"/>
      <c r="AT21" s="341"/>
      <c r="AU21" s="341"/>
      <c r="AV21" s="341"/>
      <c r="AW21" s="341"/>
      <c r="AX21" s="341"/>
      <c r="AY21" s="341"/>
      <c r="AZ21" s="341"/>
      <c r="BA21" s="341"/>
      <c r="BB21" s="341"/>
      <c r="BC21" s="341"/>
      <c r="BD21" s="341"/>
      <c r="BE21" s="341"/>
    </row>
    <row r="22" spans="1:82" s="363" customFormat="1" ht="15.75" customHeight="1">
      <c r="A22" s="360"/>
      <c r="B22" s="360"/>
      <c r="C22" s="361" t="s">
        <v>1629</v>
      </c>
      <c r="D22" s="361"/>
      <c r="E22" s="361"/>
      <c r="F22" s="361"/>
      <c r="G22" s="361"/>
      <c r="H22" s="361"/>
      <c r="I22" s="361"/>
      <c r="J22" s="361"/>
      <c r="K22" s="361"/>
      <c r="L22" s="361"/>
      <c r="M22" s="361"/>
      <c r="N22" s="361"/>
      <c r="O22" s="361"/>
      <c r="P22" s="361"/>
      <c r="Q22" s="361"/>
      <c r="R22" s="361"/>
      <c r="S22" s="362"/>
      <c r="T22" s="362"/>
      <c r="U22" s="362"/>
      <c r="V22" s="361"/>
      <c r="W22" s="361"/>
      <c r="X22" s="361"/>
      <c r="Y22" s="360"/>
      <c r="Z22" s="360"/>
      <c r="AA22" s="360"/>
      <c r="AB22" s="360"/>
      <c r="AC22" s="360"/>
      <c r="AD22" s="360"/>
      <c r="AE22" s="360"/>
      <c r="AF22" s="360"/>
      <c r="AG22" s="360"/>
      <c r="AH22" s="360"/>
      <c r="AI22" s="360"/>
      <c r="AJ22" s="360"/>
      <c r="AK22" s="360"/>
      <c r="AL22" s="360"/>
      <c r="AM22" s="361"/>
      <c r="AN22" s="361"/>
      <c r="AO22" s="361"/>
      <c r="AP22" s="361"/>
      <c r="AQ22" s="361"/>
      <c r="AR22" s="361"/>
      <c r="AS22" s="361"/>
      <c r="AT22" s="361"/>
      <c r="AU22" s="361"/>
      <c r="AV22" s="361"/>
      <c r="AW22" s="361"/>
      <c r="AX22" s="361"/>
      <c r="AY22" s="361"/>
      <c r="AZ22" s="361"/>
      <c r="BA22" s="361"/>
      <c r="BB22" s="361"/>
      <c r="BC22" s="361"/>
      <c r="BD22" s="361"/>
      <c r="BE22" s="361"/>
    </row>
    <row r="23" spans="1:82" s="363" customFormat="1" ht="15.75" customHeight="1">
      <c r="A23" s="360"/>
      <c r="B23" s="360"/>
      <c r="C23" s="361" t="s">
        <v>1630</v>
      </c>
      <c r="D23" s="361"/>
      <c r="E23" s="361"/>
      <c r="F23" s="361"/>
      <c r="G23" s="361"/>
      <c r="H23" s="361"/>
      <c r="I23" s="361"/>
      <c r="J23" s="361"/>
      <c r="K23" s="361"/>
      <c r="L23" s="361"/>
      <c r="M23" s="361" t="s">
        <v>1639</v>
      </c>
      <c r="N23" s="361"/>
      <c r="O23" s="361"/>
      <c r="P23" s="361"/>
      <c r="Q23" s="361"/>
      <c r="R23" s="361"/>
      <c r="S23" s="362"/>
      <c r="T23" s="362"/>
      <c r="U23" s="362"/>
      <c r="V23" s="361"/>
      <c r="W23" s="361"/>
      <c r="X23" s="361"/>
      <c r="Y23" s="360"/>
      <c r="Z23" s="360"/>
      <c r="AA23" s="360"/>
      <c r="AB23" s="360"/>
      <c r="AC23" s="360"/>
      <c r="AD23" s="360"/>
      <c r="AE23" s="360"/>
      <c r="AF23" s="360"/>
      <c r="AG23" s="360"/>
      <c r="AH23" s="360"/>
      <c r="AI23" s="360"/>
      <c r="AJ23" s="360"/>
      <c r="AK23" s="360"/>
      <c r="AL23" s="360"/>
      <c r="AM23" s="361"/>
      <c r="AN23" s="361"/>
      <c r="AO23" s="361"/>
      <c r="AP23" s="361"/>
      <c r="AQ23" s="361"/>
      <c r="AR23" s="361"/>
      <c r="AS23" s="361"/>
      <c r="AT23" s="361"/>
      <c r="AU23" s="361"/>
      <c r="AV23" s="361"/>
      <c r="AW23" s="361"/>
      <c r="AX23" s="361"/>
      <c r="AY23" s="361"/>
      <c r="AZ23" s="361"/>
      <c r="BA23" s="361"/>
      <c r="BB23" s="361"/>
      <c r="BC23" s="361"/>
      <c r="BD23" s="361"/>
      <c r="BE23" s="361"/>
    </row>
    <row r="24" spans="1:82" s="363" customFormat="1" ht="15.75" customHeight="1">
      <c r="A24" s="360"/>
      <c r="B24" s="360"/>
      <c r="C24" s="364" t="s">
        <v>1640</v>
      </c>
      <c r="D24" s="364"/>
      <c r="E24" s="364"/>
      <c r="F24" s="364"/>
      <c r="G24" s="364"/>
      <c r="H24" s="364"/>
      <c r="I24" s="364"/>
      <c r="J24" s="364"/>
      <c r="K24" s="364"/>
      <c r="L24" s="364"/>
      <c r="M24" s="364" t="s">
        <v>1632</v>
      </c>
      <c r="N24" s="364"/>
      <c r="O24" s="364"/>
      <c r="P24" s="364"/>
      <c r="Q24" s="364"/>
      <c r="R24" s="364"/>
      <c r="S24" s="365"/>
      <c r="T24" s="365"/>
      <c r="U24" s="365"/>
      <c r="V24" s="364"/>
      <c r="W24" s="364" t="s">
        <v>1638</v>
      </c>
      <c r="X24" s="364"/>
      <c r="Y24" s="366"/>
      <c r="Z24" s="366"/>
      <c r="AA24" s="366"/>
      <c r="AB24" s="366"/>
      <c r="AC24" s="366"/>
      <c r="AD24" s="366"/>
      <c r="AE24" s="366"/>
      <c r="AF24" s="366"/>
      <c r="AG24" s="364" t="s">
        <v>1633</v>
      </c>
      <c r="AH24" s="364"/>
      <c r="AI24" s="366"/>
      <c r="AJ24" s="366"/>
      <c r="AK24" s="366"/>
      <c r="AL24" s="366"/>
      <c r="AM24" s="366"/>
      <c r="AN24" s="366"/>
      <c r="AO24" s="366"/>
      <c r="AP24" s="366"/>
      <c r="AQ24" s="364" t="s">
        <v>1634</v>
      </c>
      <c r="AR24" s="366"/>
      <c r="AS24" s="366"/>
      <c r="AT24" s="366"/>
      <c r="AU24" s="366"/>
      <c r="AV24" s="366"/>
      <c r="AW24" s="364"/>
      <c r="AX24" s="364"/>
      <c r="AY24" s="364"/>
      <c r="AZ24" s="364"/>
      <c r="BA24" s="364" t="s">
        <v>1635</v>
      </c>
      <c r="BB24" s="364"/>
      <c r="BC24" s="364"/>
      <c r="BD24" s="364"/>
      <c r="BE24" s="364"/>
      <c r="BF24" s="364"/>
      <c r="BG24" s="364"/>
      <c r="BH24" s="364"/>
      <c r="BI24" s="364"/>
      <c r="BJ24" s="364"/>
      <c r="BK24" s="364" t="s">
        <v>1636</v>
      </c>
      <c r="BL24" s="364"/>
      <c r="BM24" s="364"/>
      <c r="BN24" s="364"/>
      <c r="BO24" s="364"/>
      <c r="BP24" s="367"/>
      <c r="BQ24" s="367"/>
      <c r="BR24" s="367"/>
      <c r="BS24" s="367"/>
      <c r="BT24" s="367"/>
      <c r="BU24" s="364" t="s">
        <v>1637</v>
      </c>
      <c r="BV24" s="367"/>
      <c r="BW24" s="367"/>
      <c r="BX24" s="367"/>
      <c r="BY24" s="367"/>
      <c r="BZ24" s="367"/>
      <c r="CA24" s="367"/>
      <c r="CB24" s="367"/>
      <c r="CC24" s="367"/>
      <c r="CD24" s="367"/>
    </row>
    <row r="25" spans="1:82" s="363" customFormat="1" ht="15.75" customHeight="1">
      <c r="A25" s="360"/>
      <c r="B25" s="360"/>
      <c r="C25" s="361" t="s">
        <v>799</v>
      </c>
      <c r="D25" s="361"/>
      <c r="E25" s="361"/>
      <c r="F25" s="361"/>
      <c r="G25" s="361"/>
      <c r="H25" s="361"/>
      <c r="I25" s="361"/>
      <c r="J25" s="361"/>
      <c r="K25" s="361"/>
      <c r="L25" s="361"/>
      <c r="M25" s="368" t="s">
        <v>1631</v>
      </c>
      <c r="N25" s="368"/>
      <c r="O25" s="368"/>
      <c r="P25" s="368"/>
      <c r="Q25" s="368"/>
      <c r="R25" s="368"/>
      <c r="S25" s="369"/>
      <c r="T25" s="369"/>
      <c r="U25" s="362"/>
      <c r="V25" s="361"/>
      <c r="W25" s="361" t="s">
        <v>1631</v>
      </c>
      <c r="X25" s="361"/>
      <c r="Y25" s="360"/>
      <c r="Z25" s="360"/>
      <c r="AA25" s="360"/>
      <c r="AB25" s="360"/>
      <c r="AC25" s="360"/>
      <c r="AD25" s="360"/>
      <c r="AE25" s="360"/>
      <c r="AF25" s="360"/>
      <c r="AG25" s="361" t="s">
        <v>1631</v>
      </c>
      <c r="AH25" s="361"/>
      <c r="AI25" s="360"/>
      <c r="AJ25" s="360"/>
      <c r="AK25" s="360"/>
      <c r="AL25" s="360"/>
      <c r="AM25" s="360"/>
      <c r="AN25" s="360"/>
      <c r="AO25" s="360"/>
      <c r="AP25" s="360"/>
      <c r="AQ25" s="361" t="s">
        <v>1631</v>
      </c>
      <c r="AR25" s="360"/>
      <c r="AS25" s="360"/>
      <c r="AT25" s="360"/>
      <c r="AU25" s="360"/>
      <c r="AV25" s="360"/>
      <c r="AW25" s="361"/>
      <c r="AX25" s="361"/>
      <c r="AY25" s="361"/>
      <c r="AZ25" s="361"/>
      <c r="BA25" s="361" t="s">
        <v>1631</v>
      </c>
      <c r="BB25" s="361"/>
      <c r="BC25" s="361"/>
      <c r="BD25" s="361"/>
      <c r="BE25" s="361"/>
      <c r="BF25" s="361"/>
      <c r="BG25" s="361"/>
      <c r="BH25" s="361"/>
      <c r="BI25" s="361"/>
      <c r="BJ25" s="361"/>
      <c r="BK25" s="361" t="s">
        <v>1631</v>
      </c>
      <c r="BL25" s="361"/>
      <c r="BM25" s="361"/>
      <c r="BN25" s="361"/>
      <c r="BO25" s="361"/>
      <c r="BU25" s="361" t="s">
        <v>1631</v>
      </c>
    </row>
    <row r="26" spans="1:82" s="374" customFormat="1" ht="15.75" customHeight="1">
      <c r="A26" s="370"/>
      <c r="B26" s="370"/>
      <c r="C26" s="370"/>
      <c r="D26" s="370"/>
      <c r="E26" s="370"/>
      <c r="F26" s="370"/>
      <c r="G26" s="370"/>
      <c r="H26" s="370"/>
      <c r="I26" s="370"/>
      <c r="J26" s="370"/>
      <c r="K26" s="370"/>
      <c r="L26" s="370"/>
      <c r="M26" s="370" t="s">
        <v>1168</v>
      </c>
      <c r="N26" s="370"/>
      <c r="O26" s="370"/>
      <c r="P26" s="370"/>
      <c r="Q26" s="370"/>
      <c r="R26" s="370"/>
      <c r="S26" s="370"/>
      <c r="T26" s="370"/>
      <c r="U26" s="370"/>
      <c r="V26" s="370"/>
      <c r="W26" s="371" t="s">
        <v>1168</v>
      </c>
      <c r="X26" s="371"/>
      <c r="Y26" s="371"/>
      <c r="Z26" s="371"/>
      <c r="AA26" s="371"/>
      <c r="AB26" s="371"/>
      <c r="AC26" s="372"/>
      <c r="AD26" s="372"/>
      <c r="AE26" s="373"/>
      <c r="AF26" s="370"/>
      <c r="AG26" s="370" t="s">
        <v>1628</v>
      </c>
      <c r="AH26" s="370"/>
      <c r="AI26" s="370"/>
      <c r="AJ26" s="370"/>
      <c r="AK26" s="370"/>
      <c r="AL26" s="370"/>
      <c r="AM26" s="370"/>
      <c r="AN26" s="370"/>
      <c r="AO26" s="370"/>
      <c r="AP26" s="370"/>
      <c r="AQ26" s="370" t="s">
        <v>1168</v>
      </c>
      <c r="AR26" s="370"/>
      <c r="AS26" s="370"/>
      <c r="AT26" s="370"/>
      <c r="AU26" s="370"/>
      <c r="AV26" s="370"/>
      <c r="AW26" s="370"/>
      <c r="AX26" s="370"/>
      <c r="AY26" s="370"/>
      <c r="AZ26" s="370"/>
      <c r="BA26" s="370" t="s">
        <v>1168</v>
      </c>
      <c r="BB26" s="370"/>
      <c r="BC26" s="370"/>
      <c r="BD26" s="370"/>
      <c r="BE26" s="370"/>
      <c r="BF26" s="370"/>
      <c r="BG26" s="370"/>
      <c r="BH26" s="370"/>
      <c r="BI26" s="370"/>
      <c r="BJ26" s="370"/>
      <c r="BK26" s="370" t="s">
        <v>1168</v>
      </c>
      <c r="BL26" s="370"/>
      <c r="BM26" s="370"/>
      <c r="BN26" s="370"/>
      <c r="BO26" s="370"/>
      <c r="BU26" s="374" t="s">
        <v>1168</v>
      </c>
    </row>
    <row r="27" spans="1:82" s="374" customFormat="1" ht="15.75" customHeight="1">
      <c r="A27" s="370"/>
      <c r="B27" s="370"/>
      <c r="C27" s="370"/>
      <c r="D27" s="370"/>
      <c r="E27" s="370"/>
      <c r="F27" s="370"/>
      <c r="G27" s="370"/>
      <c r="H27" s="370"/>
      <c r="I27" s="370"/>
      <c r="J27" s="370"/>
      <c r="K27" s="370"/>
      <c r="L27" s="370"/>
      <c r="M27" s="370" t="s">
        <v>1169</v>
      </c>
      <c r="N27" s="370"/>
      <c r="O27" s="370"/>
      <c r="P27" s="370"/>
      <c r="Q27" s="370"/>
      <c r="R27" s="370"/>
      <c r="S27" s="370"/>
      <c r="T27" s="370"/>
      <c r="U27" s="370"/>
      <c r="V27" s="370"/>
      <c r="W27" s="370" t="s">
        <v>1169</v>
      </c>
      <c r="X27" s="370"/>
      <c r="Y27" s="370"/>
      <c r="Z27" s="370"/>
      <c r="AA27" s="370"/>
      <c r="AB27" s="370"/>
      <c r="AC27" s="373"/>
      <c r="AD27" s="373"/>
      <c r="AE27" s="373"/>
      <c r="AF27" s="370"/>
      <c r="AG27" s="371" t="s">
        <v>1169</v>
      </c>
      <c r="AH27" s="371"/>
      <c r="AI27" s="371"/>
      <c r="AJ27" s="371"/>
      <c r="AK27" s="371"/>
      <c r="AL27" s="371"/>
      <c r="AM27" s="371"/>
      <c r="AN27" s="371"/>
      <c r="AO27" s="370"/>
      <c r="AP27" s="370"/>
      <c r="AQ27" s="370" t="s">
        <v>1169</v>
      </c>
      <c r="AR27" s="370"/>
      <c r="AS27" s="370"/>
      <c r="AT27" s="370"/>
      <c r="AU27" s="370"/>
      <c r="AV27" s="370"/>
      <c r="AW27" s="370"/>
      <c r="AX27" s="370"/>
      <c r="AY27" s="370"/>
      <c r="AZ27" s="370"/>
      <c r="BA27" s="370" t="s">
        <v>1169</v>
      </c>
      <c r="BB27" s="370"/>
      <c r="BC27" s="370"/>
      <c r="BD27" s="370"/>
      <c r="BE27" s="370"/>
      <c r="BF27" s="370"/>
      <c r="BG27" s="370"/>
      <c r="BH27" s="370"/>
      <c r="BI27" s="370"/>
      <c r="BJ27" s="370"/>
      <c r="BK27" s="370" t="s">
        <v>1169</v>
      </c>
      <c r="BL27" s="370"/>
      <c r="BM27" s="370"/>
      <c r="BN27" s="370"/>
      <c r="BO27" s="370"/>
      <c r="BU27" s="374" t="s">
        <v>1169</v>
      </c>
    </row>
    <row r="28" spans="1:82" s="374" customFormat="1" ht="15.75" customHeight="1">
      <c r="A28" s="370"/>
      <c r="B28" s="370"/>
      <c r="C28" s="370"/>
      <c r="D28" s="370"/>
      <c r="E28" s="370"/>
      <c r="F28" s="370"/>
      <c r="G28" s="370"/>
      <c r="H28" s="370"/>
      <c r="I28" s="370"/>
      <c r="J28" s="370"/>
      <c r="K28" s="370"/>
      <c r="L28" s="370"/>
      <c r="M28" s="370" t="s">
        <v>1170</v>
      </c>
      <c r="N28" s="370"/>
      <c r="O28" s="370"/>
      <c r="P28" s="370"/>
      <c r="Q28" s="370"/>
      <c r="R28" s="370"/>
      <c r="S28" s="370"/>
      <c r="T28" s="370"/>
      <c r="U28" s="370"/>
      <c r="V28" s="370"/>
      <c r="W28" s="370" t="s">
        <v>1170</v>
      </c>
      <c r="X28" s="370"/>
      <c r="Y28" s="370"/>
      <c r="Z28" s="370"/>
      <c r="AA28" s="370"/>
      <c r="AB28" s="370"/>
      <c r="AC28" s="373"/>
      <c r="AD28" s="373"/>
      <c r="AE28" s="373"/>
      <c r="AF28" s="370"/>
      <c r="AG28" s="371" t="s">
        <v>1170</v>
      </c>
      <c r="AH28" s="371"/>
      <c r="AI28" s="371"/>
      <c r="AJ28" s="371"/>
      <c r="AK28" s="371"/>
      <c r="AL28" s="371"/>
      <c r="AM28" s="371"/>
      <c r="AN28" s="371"/>
      <c r="AO28" s="370"/>
      <c r="AP28" s="370"/>
      <c r="AQ28" s="370" t="s">
        <v>1170</v>
      </c>
      <c r="AR28" s="370"/>
      <c r="AS28" s="370"/>
      <c r="AT28" s="370"/>
      <c r="AU28" s="370"/>
      <c r="AV28" s="370"/>
      <c r="AW28" s="370"/>
      <c r="AX28" s="370"/>
      <c r="AY28" s="370"/>
      <c r="AZ28" s="370"/>
      <c r="BA28" s="370" t="s">
        <v>1170</v>
      </c>
      <c r="BB28" s="370"/>
      <c r="BC28" s="370"/>
      <c r="BD28" s="370"/>
      <c r="BE28" s="370"/>
      <c r="BF28" s="370"/>
      <c r="BG28" s="370"/>
      <c r="BH28" s="370"/>
      <c r="BI28" s="370"/>
      <c r="BJ28" s="370"/>
      <c r="BK28" s="370" t="s">
        <v>1170</v>
      </c>
      <c r="BL28" s="370"/>
      <c r="BM28" s="370"/>
      <c r="BN28" s="370"/>
      <c r="BO28" s="370"/>
      <c r="BU28" s="374" t="s">
        <v>1170</v>
      </c>
    </row>
    <row r="29" spans="1:82" s="374" customFormat="1" ht="15.75" customHeight="1">
      <c r="A29" s="370"/>
      <c r="B29" s="370"/>
      <c r="C29" s="370"/>
      <c r="D29" s="370"/>
      <c r="E29" s="370"/>
      <c r="F29" s="370"/>
      <c r="G29" s="370"/>
      <c r="H29" s="370"/>
      <c r="I29" s="370"/>
      <c r="J29" s="370"/>
      <c r="K29" s="370"/>
      <c r="L29" s="370"/>
      <c r="M29" s="370" t="s">
        <v>1171</v>
      </c>
      <c r="N29" s="370"/>
      <c r="O29" s="370"/>
      <c r="P29" s="370"/>
      <c r="Q29" s="370"/>
      <c r="R29" s="370"/>
      <c r="S29" s="370"/>
      <c r="T29" s="370"/>
      <c r="U29" s="370"/>
      <c r="V29" s="370"/>
      <c r="W29" s="370" t="s">
        <v>1171</v>
      </c>
      <c r="X29" s="370"/>
      <c r="Y29" s="370"/>
      <c r="Z29" s="370"/>
      <c r="AA29" s="370"/>
      <c r="AB29" s="370"/>
      <c r="AC29" s="373"/>
      <c r="AD29" s="373"/>
      <c r="AE29" s="373"/>
      <c r="AF29" s="370"/>
      <c r="AG29" s="371" t="s">
        <v>1171</v>
      </c>
      <c r="AH29" s="371"/>
      <c r="AI29" s="371"/>
      <c r="AJ29" s="371"/>
      <c r="AK29" s="371"/>
      <c r="AL29" s="371"/>
      <c r="AM29" s="371"/>
      <c r="AN29" s="371"/>
      <c r="AO29" s="370"/>
      <c r="AP29" s="370"/>
      <c r="AQ29" s="370" t="s">
        <v>1171</v>
      </c>
      <c r="AR29" s="370"/>
      <c r="AS29" s="370"/>
      <c r="AT29" s="370"/>
      <c r="AU29" s="370"/>
      <c r="AV29" s="370"/>
      <c r="AW29" s="370"/>
      <c r="AX29" s="370"/>
      <c r="AY29" s="370"/>
      <c r="AZ29" s="370"/>
      <c r="BA29" s="370" t="s">
        <v>1171</v>
      </c>
      <c r="BB29" s="370"/>
      <c r="BC29" s="370"/>
      <c r="BD29" s="370"/>
      <c r="BE29" s="370"/>
      <c r="BF29" s="370"/>
      <c r="BG29" s="370"/>
      <c r="BH29" s="370"/>
      <c r="BI29" s="370"/>
      <c r="BJ29" s="370"/>
      <c r="BK29" s="370" t="s">
        <v>1171</v>
      </c>
      <c r="BL29" s="370"/>
      <c r="BM29" s="370"/>
      <c r="BN29" s="370"/>
      <c r="BO29" s="370"/>
      <c r="BU29" s="374" t="s">
        <v>1171</v>
      </c>
    </row>
    <row r="30" spans="1:82" s="374" customFormat="1" ht="15.75" customHeight="1">
      <c r="A30" s="370"/>
      <c r="B30" s="370"/>
      <c r="C30" s="370"/>
      <c r="D30" s="370"/>
      <c r="E30" s="370"/>
      <c r="F30" s="370"/>
      <c r="G30" s="370"/>
      <c r="H30" s="370"/>
      <c r="I30" s="370"/>
      <c r="J30" s="370"/>
      <c r="K30" s="370"/>
      <c r="L30" s="370"/>
      <c r="M30" s="370" t="s">
        <v>1172</v>
      </c>
      <c r="N30" s="370"/>
      <c r="O30" s="370"/>
      <c r="P30" s="370"/>
      <c r="Q30" s="370"/>
      <c r="R30" s="370"/>
      <c r="S30" s="370"/>
      <c r="T30" s="370"/>
      <c r="U30" s="370"/>
      <c r="V30" s="370"/>
      <c r="W30" s="370" t="s">
        <v>1172</v>
      </c>
      <c r="X30" s="370"/>
      <c r="Y30" s="370"/>
      <c r="Z30" s="370"/>
      <c r="AA30" s="370"/>
      <c r="AB30" s="370"/>
      <c r="AC30" s="373"/>
      <c r="AD30" s="373"/>
      <c r="AE30" s="373"/>
      <c r="AF30" s="370"/>
      <c r="AG30" s="371" t="s">
        <v>1172</v>
      </c>
      <c r="AH30" s="371"/>
      <c r="AI30" s="371"/>
      <c r="AJ30" s="371"/>
      <c r="AK30" s="371"/>
      <c r="AL30" s="371"/>
      <c r="AM30" s="371"/>
      <c r="AN30" s="371"/>
      <c r="AO30" s="370"/>
      <c r="AP30" s="370"/>
      <c r="AQ30" s="370" t="s">
        <v>1172</v>
      </c>
      <c r="AR30" s="370"/>
      <c r="AS30" s="370"/>
      <c r="AT30" s="370"/>
      <c r="AU30" s="370"/>
      <c r="AV30" s="370"/>
      <c r="AW30" s="370"/>
      <c r="AX30" s="370"/>
      <c r="AY30" s="370"/>
      <c r="AZ30" s="370"/>
      <c r="BA30" s="370" t="s">
        <v>1172</v>
      </c>
      <c r="BB30" s="370"/>
      <c r="BC30" s="370"/>
      <c r="BD30" s="370"/>
      <c r="BE30" s="370"/>
      <c r="BF30" s="370"/>
      <c r="BG30" s="370"/>
      <c r="BH30" s="370"/>
      <c r="BI30" s="370"/>
      <c r="BJ30" s="370"/>
      <c r="BK30" s="370" t="s">
        <v>1172</v>
      </c>
      <c r="BL30" s="370"/>
      <c r="BM30" s="370"/>
      <c r="BN30" s="370"/>
      <c r="BO30" s="370"/>
      <c r="BU30" s="374" t="s">
        <v>1172</v>
      </c>
    </row>
    <row r="31" spans="1:82" s="374" customFormat="1" ht="15.75" customHeight="1">
      <c r="A31" s="370"/>
      <c r="B31" s="370"/>
      <c r="C31" s="370"/>
      <c r="D31" s="370"/>
      <c r="E31" s="370"/>
      <c r="F31" s="370"/>
      <c r="G31" s="370"/>
      <c r="H31" s="370"/>
      <c r="I31" s="370"/>
      <c r="J31" s="370"/>
      <c r="K31" s="370"/>
      <c r="L31" s="370"/>
      <c r="M31" s="370" t="s">
        <v>1173</v>
      </c>
      <c r="N31" s="370"/>
      <c r="O31" s="370"/>
      <c r="P31" s="370"/>
      <c r="Q31" s="370"/>
      <c r="R31" s="370"/>
      <c r="S31" s="370"/>
      <c r="T31" s="370"/>
      <c r="U31" s="370"/>
      <c r="V31" s="370"/>
      <c r="W31" s="370" t="s">
        <v>1173</v>
      </c>
      <c r="X31" s="370"/>
      <c r="Y31" s="370"/>
      <c r="Z31" s="370"/>
      <c r="AA31" s="370"/>
      <c r="AB31" s="370"/>
      <c r="AC31" s="373"/>
      <c r="AD31" s="373"/>
      <c r="AE31" s="373"/>
      <c r="AF31" s="370"/>
      <c r="AG31" s="371" t="s">
        <v>1173</v>
      </c>
      <c r="AH31" s="371"/>
      <c r="AI31" s="371"/>
      <c r="AJ31" s="371"/>
      <c r="AK31" s="371"/>
      <c r="AL31" s="371"/>
      <c r="AM31" s="371"/>
      <c r="AN31" s="371"/>
      <c r="AO31" s="370"/>
      <c r="AP31" s="370"/>
      <c r="AQ31" s="370" t="s">
        <v>1173</v>
      </c>
      <c r="AR31" s="370"/>
      <c r="AS31" s="370"/>
      <c r="AT31" s="370"/>
      <c r="AU31" s="370"/>
      <c r="AV31" s="370"/>
      <c r="AW31" s="370"/>
      <c r="AX31" s="370"/>
      <c r="AY31" s="370"/>
      <c r="AZ31" s="370"/>
      <c r="BA31" s="370" t="s">
        <v>1173</v>
      </c>
      <c r="BB31" s="370"/>
      <c r="BC31" s="370"/>
      <c r="BD31" s="370"/>
      <c r="BE31" s="370"/>
      <c r="BF31" s="370"/>
      <c r="BG31" s="370"/>
      <c r="BH31" s="370"/>
      <c r="BI31" s="370"/>
      <c r="BJ31" s="370"/>
      <c r="BK31" s="370" t="s">
        <v>1173</v>
      </c>
      <c r="BL31" s="370"/>
      <c r="BM31" s="370"/>
      <c r="BN31" s="370"/>
      <c r="BO31" s="370"/>
      <c r="BU31" s="374" t="s">
        <v>1173</v>
      </c>
    </row>
    <row r="32" spans="1:82" s="374" customFormat="1" ht="15.75" customHeight="1">
      <c r="A32" s="370"/>
      <c r="B32" s="370"/>
      <c r="C32" s="370"/>
      <c r="D32" s="370"/>
      <c r="E32" s="370"/>
      <c r="F32" s="370"/>
      <c r="G32" s="370"/>
      <c r="H32" s="370"/>
      <c r="I32" s="370"/>
      <c r="J32" s="370"/>
      <c r="K32" s="370"/>
      <c r="L32" s="370"/>
      <c r="M32" s="370" t="s">
        <v>1174</v>
      </c>
      <c r="N32" s="370"/>
      <c r="O32" s="370"/>
      <c r="P32" s="370"/>
      <c r="Q32" s="370"/>
      <c r="R32" s="370"/>
      <c r="S32" s="370"/>
      <c r="T32" s="370"/>
      <c r="U32" s="370"/>
      <c r="V32" s="370"/>
      <c r="W32" s="370" t="s">
        <v>1174</v>
      </c>
      <c r="X32" s="370"/>
      <c r="Y32" s="370"/>
      <c r="Z32" s="370"/>
      <c r="AA32" s="370"/>
      <c r="AB32" s="370"/>
      <c r="AC32" s="373"/>
      <c r="AD32" s="373"/>
      <c r="AE32" s="373"/>
      <c r="AF32" s="370"/>
      <c r="AG32" s="371" t="s">
        <v>1174</v>
      </c>
      <c r="AH32" s="371"/>
      <c r="AI32" s="371"/>
      <c r="AJ32" s="371"/>
      <c r="AK32" s="371"/>
      <c r="AL32" s="371"/>
      <c r="AM32" s="371"/>
      <c r="AN32" s="371"/>
      <c r="AO32" s="370"/>
      <c r="AP32" s="370"/>
      <c r="AQ32" s="370" t="s">
        <v>1174</v>
      </c>
      <c r="AR32" s="370"/>
      <c r="AS32" s="370"/>
      <c r="AT32" s="370"/>
      <c r="AU32" s="370"/>
      <c r="AV32" s="370"/>
      <c r="AW32" s="370"/>
      <c r="AX32" s="370"/>
      <c r="AY32" s="370"/>
      <c r="AZ32" s="370"/>
      <c r="BA32" s="370" t="s">
        <v>1174</v>
      </c>
      <c r="BB32" s="370"/>
      <c r="BC32" s="370"/>
      <c r="BD32" s="370"/>
      <c r="BE32" s="370"/>
      <c r="BF32" s="370"/>
      <c r="BG32" s="370"/>
      <c r="BH32" s="370"/>
      <c r="BI32" s="370"/>
      <c r="BJ32" s="370"/>
      <c r="BK32" s="370" t="s">
        <v>1174</v>
      </c>
      <c r="BL32" s="370"/>
      <c r="BM32" s="370"/>
      <c r="BN32" s="370"/>
      <c r="BO32" s="370"/>
      <c r="BU32" s="374" t="s">
        <v>1174</v>
      </c>
    </row>
    <row r="33" spans="1:73" s="374" customFormat="1" ht="15.75" customHeight="1">
      <c r="A33" s="370"/>
      <c r="B33" s="370"/>
      <c r="C33" s="370"/>
      <c r="D33" s="370"/>
      <c r="E33" s="370"/>
      <c r="F33" s="370"/>
      <c r="G33" s="370"/>
      <c r="H33" s="370"/>
      <c r="I33" s="370"/>
      <c r="J33" s="370"/>
      <c r="K33" s="370"/>
      <c r="L33" s="370"/>
      <c r="M33" s="370" t="s">
        <v>1175</v>
      </c>
      <c r="N33" s="370"/>
      <c r="O33" s="370"/>
      <c r="P33" s="370"/>
      <c r="Q33" s="370"/>
      <c r="R33" s="370"/>
      <c r="S33" s="370"/>
      <c r="T33" s="370"/>
      <c r="U33" s="370"/>
      <c r="V33" s="370"/>
      <c r="W33" s="370" t="s">
        <v>1175</v>
      </c>
      <c r="X33" s="370"/>
      <c r="Y33" s="370"/>
      <c r="Z33" s="370"/>
      <c r="AA33" s="370"/>
      <c r="AB33" s="370"/>
      <c r="AC33" s="373"/>
      <c r="AD33" s="373"/>
      <c r="AE33" s="373"/>
      <c r="AF33" s="370"/>
      <c r="AG33" s="371" t="s">
        <v>1175</v>
      </c>
      <c r="AH33" s="371"/>
      <c r="AI33" s="371"/>
      <c r="AJ33" s="371"/>
      <c r="AK33" s="371"/>
      <c r="AL33" s="371"/>
      <c r="AM33" s="371"/>
      <c r="AN33" s="371"/>
      <c r="AO33" s="370"/>
      <c r="AP33" s="370"/>
      <c r="AQ33" s="370" t="s">
        <v>1175</v>
      </c>
      <c r="AR33" s="370"/>
      <c r="AS33" s="370"/>
      <c r="AT33" s="370"/>
      <c r="AU33" s="370"/>
      <c r="AV33" s="370"/>
      <c r="AW33" s="370"/>
      <c r="AX33" s="370"/>
      <c r="AY33" s="370"/>
      <c r="AZ33" s="370"/>
      <c r="BA33" s="370" t="s">
        <v>1175</v>
      </c>
      <c r="BB33" s="370"/>
      <c r="BC33" s="370"/>
      <c r="BD33" s="370"/>
      <c r="BE33" s="370"/>
      <c r="BF33" s="370"/>
      <c r="BG33" s="370"/>
      <c r="BH33" s="370"/>
      <c r="BI33" s="370"/>
      <c r="BJ33" s="370"/>
      <c r="BK33" s="370" t="s">
        <v>1175</v>
      </c>
      <c r="BL33" s="370"/>
      <c r="BM33" s="370"/>
      <c r="BN33" s="370"/>
      <c r="BO33" s="370"/>
      <c r="BU33" s="374" t="s">
        <v>1175</v>
      </c>
    </row>
    <row r="34" spans="1:73" s="374" customFormat="1" ht="15.75" customHeight="1">
      <c r="A34" s="370"/>
      <c r="B34" s="370"/>
      <c r="C34" s="370"/>
      <c r="D34" s="370"/>
      <c r="E34" s="370"/>
      <c r="F34" s="370"/>
      <c r="G34" s="370"/>
      <c r="H34" s="370"/>
      <c r="I34" s="370"/>
      <c r="J34" s="370"/>
      <c r="K34" s="370"/>
      <c r="L34" s="370"/>
      <c r="M34" s="370" t="s">
        <v>1176</v>
      </c>
      <c r="N34" s="370"/>
      <c r="O34" s="370"/>
      <c r="P34" s="370"/>
      <c r="Q34" s="370"/>
      <c r="R34" s="370"/>
      <c r="S34" s="370"/>
      <c r="T34" s="370"/>
      <c r="U34" s="370"/>
      <c r="V34" s="370"/>
      <c r="W34" s="370" t="s">
        <v>1176</v>
      </c>
      <c r="X34" s="370"/>
      <c r="Y34" s="370"/>
      <c r="Z34" s="370"/>
      <c r="AA34" s="370"/>
      <c r="AB34" s="370"/>
      <c r="AC34" s="373"/>
      <c r="AD34" s="373"/>
      <c r="AE34" s="373"/>
      <c r="AF34" s="370"/>
      <c r="AG34" s="371" t="s">
        <v>1176</v>
      </c>
      <c r="AH34" s="371"/>
      <c r="AI34" s="371"/>
      <c r="AJ34" s="371"/>
      <c r="AK34" s="371"/>
      <c r="AL34" s="371"/>
      <c r="AM34" s="371"/>
      <c r="AN34" s="371"/>
      <c r="AO34" s="370"/>
      <c r="AP34" s="370"/>
      <c r="AQ34" s="370" t="s">
        <v>1176</v>
      </c>
      <c r="AR34" s="370"/>
      <c r="AS34" s="370"/>
      <c r="AT34" s="370"/>
      <c r="AU34" s="370"/>
      <c r="AV34" s="370"/>
      <c r="AW34" s="370"/>
      <c r="AX34" s="370"/>
      <c r="AY34" s="370"/>
      <c r="AZ34" s="370"/>
      <c r="BA34" s="370" t="s">
        <v>1176</v>
      </c>
      <c r="BB34" s="370"/>
      <c r="BC34" s="370"/>
      <c r="BD34" s="370"/>
      <c r="BE34" s="370"/>
      <c r="BF34" s="370"/>
      <c r="BG34" s="370"/>
      <c r="BH34" s="370"/>
      <c r="BI34" s="370"/>
      <c r="BJ34" s="370"/>
      <c r="BK34" s="370" t="s">
        <v>1176</v>
      </c>
      <c r="BL34" s="370"/>
      <c r="BM34" s="370"/>
      <c r="BN34" s="370"/>
      <c r="BO34" s="370"/>
      <c r="BU34" s="374" t="s">
        <v>1176</v>
      </c>
    </row>
    <row r="35" spans="1:73" s="374" customFormat="1" ht="15.75" customHeight="1">
      <c r="A35" s="370"/>
      <c r="B35" s="370"/>
      <c r="C35" s="370"/>
      <c r="D35" s="370"/>
      <c r="E35" s="370"/>
      <c r="F35" s="370"/>
      <c r="G35" s="370"/>
      <c r="H35" s="370"/>
      <c r="I35" s="370"/>
      <c r="J35" s="370"/>
      <c r="K35" s="370"/>
      <c r="L35" s="370"/>
      <c r="M35" s="370" t="s">
        <v>1177</v>
      </c>
      <c r="N35" s="370"/>
      <c r="O35" s="370"/>
      <c r="P35" s="370"/>
      <c r="Q35" s="370"/>
      <c r="R35" s="370"/>
      <c r="S35" s="370"/>
      <c r="T35" s="370"/>
      <c r="U35" s="370"/>
      <c r="V35" s="370"/>
      <c r="W35" s="370" t="s">
        <v>1177</v>
      </c>
      <c r="X35" s="370"/>
      <c r="Y35" s="370"/>
      <c r="Z35" s="370"/>
      <c r="AA35" s="370"/>
      <c r="AB35" s="370"/>
      <c r="AC35" s="373"/>
      <c r="AD35" s="373"/>
      <c r="AE35" s="373"/>
      <c r="AF35" s="370"/>
      <c r="AG35" s="371" t="s">
        <v>1177</v>
      </c>
      <c r="AH35" s="371"/>
      <c r="AI35" s="371"/>
      <c r="AJ35" s="371"/>
      <c r="AK35" s="371"/>
      <c r="AL35" s="371"/>
      <c r="AM35" s="371"/>
      <c r="AN35" s="371"/>
      <c r="AO35" s="370"/>
      <c r="AP35" s="370"/>
      <c r="AQ35" s="370" t="s">
        <v>1177</v>
      </c>
      <c r="AR35" s="370"/>
      <c r="AS35" s="370"/>
      <c r="AT35" s="370"/>
      <c r="AU35" s="370"/>
      <c r="AV35" s="370"/>
      <c r="AW35" s="370"/>
      <c r="AX35" s="370"/>
      <c r="AY35" s="370"/>
      <c r="AZ35" s="370"/>
      <c r="BA35" s="370" t="s">
        <v>1177</v>
      </c>
      <c r="BB35" s="370"/>
      <c r="BC35" s="370"/>
      <c r="BD35" s="370"/>
      <c r="BE35" s="370"/>
      <c r="BF35" s="370"/>
      <c r="BG35" s="370"/>
      <c r="BH35" s="370"/>
      <c r="BI35" s="370"/>
      <c r="BJ35" s="370"/>
      <c r="BK35" s="370" t="s">
        <v>1177</v>
      </c>
      <c r="BL35" s="370"/>
      <c r="BM35" s="370"/>
      <c r="BN35" s="370"/>
      <c r="BO35" s="370"/>
      <c r="BU35" s="374" t="s">
        <v>1177</v>
      </c>
    </row>
    <row r="36" spans="1:73" s="374" customFormat="1" ht="15.75" customHeight="1">
      <c r="A36" s="370"/>
      <c r="B36" s="370"/>
      <c r="C36" s="370"/>
      <c r="D36" s="370"/>
      <c r="E36" s="370"/>
      <c r="F36" s="370"/>
      <c r="G36" s="370"/>
      <c r="H36" s="370"/>
      <c r="I36" s="370"/>
      <c r="J36" s="370"/>
      <c r="K36" s="370"/>
      <c r="L36" s="370"/>
      <c r="M36" s="370" t="s">
        <v>1178</v>
      </c>
      <c r="N36" s="370"/>
      <c r="O36" s="370"/>
      <c r="P36" s="370"/>
      <c r="Q36" s="370"/>
      <c r="R36" s="370"/>
      <c r="S36" s="370"/>
      <c r="T36" s="370"/>
      <c r="U36" s="370"/>
      <c r="V36" s="370"/>
      <c r="W36" s="370" t="s">
        <v>1178</v>
      </c>
      <c r="X36" s="370"/>
      <c r="Y36" s="370"/>
      <c r="Z36" s="370"/>
      <c r="AA36" s="370"/>
      <c r="AB36" s="370"/>
      <c r="AC36" s="373"/>
      <c r="AD36" s="373"/>
      <c r="AE36" s="373"/>
      <c r="AF36" s="370"/>
      <c r="AG36" s="371" t="s">
        <v>1178</v>
      </c>
      <c r="AH36" s="371"/>
      <c r="AI36" s="371"/>
      <c r="AJ36" s="371"/>
      <c r="AK36" s="371"/>
      <c r="AL36" s="371"/>
      <c r="AM36" s="371"/>
      <c r="AN36" s="371"/>
      <c r="AO36" s="370"/>
      <c r="AP36" s="370"/>
      <c r="AQ36" s="370" t="s">
        <v>1178</v>
      </c>
      <c r="AR36" s="370"/>
      <c r="AS36" s="370"/>
      <c r="AT36" s="370"/>
      <c r="AU36" s="370"/>
      <c r="AV36" s="370"/>
      <c r="AW36" s="370"/>
      <c r="AX36" s="370"/>
      <c r="AY36" s="370"/>
      <c r="AZ36" s="370"/>
      <c r="BA36" s="370" t="s">
        <v>1178</v>
      </c>
      <c r="BB36" s="370"/>
      <c r="BC36" s="370"/>
      <c r="BD36" s="370"/>
      <c r="BE36" s="370"/>
      <c r="BF36" s="370"/>
      <c r="BG36" s="370"/>
      <c r="BH36" s="370"/>
      <c r="BI36" s="370"/>
      <c r="BJ36" s="370"/>
      <c r="BK36" s="370" t="s">
        <v>1178</v>
      </c>
      <c r="BL36" s="370"/>
      <c r="BM36" s="370"/>
      <c r="BN36" s="370"/>
      <c r="BO36" s="370"/>
      <c r="BU36" s="374" t="s">
        <v>1178</v>
      </c>
    </row>
    <row r="37" spans="1:73" s="374" customFormat="1" ht="15.75" customHeight="1">
      <c r="A37" s="370"/>
      <c r="B37" s="370"/>
      <c r="C37" s="370"/>
      <c r="D37" s="370"/>
      <c r="E37" s="370"/>
      <c r="F37" s="370"/>
      <c r="G37" s="370"/>
      <c r="H37" s="370"/>
      <c r="I37" s="370"/>
      <c r="J37" s="370"/>
      <c r="K37" s="370"/>
      <c r="L37" s="370"/>
      <c r="M37" s="370" t="s">
        <v>1179</v>
      </c>
      <c r="N37" s="370"/>
      <c r="O37" s="370"/>
      <c r="P37" s="370"/>
      <c r="Q37" s="370"/>
      <c r="R37" s="370"/>
      <c r="S37" s="370"/>
      <c r="T37" s="370"/>
      <c r="U37" s="370"/>
      <c r="V37" s="370"/>
      <c r="W37" s="370" t="s">
        <v>1179</v>
      </c>
      <c r="X37" s="370"/>
      <c r="Y37" s="370"/>
      <c r="Z37" s="370"/>
      <c r="AA37" s="370"/>
      <c r="AB37" s="370"/>
      <c r="AC37" s="373"/>
      <c r="AD37" s="373"/>
      <c r="AE37" s="373"/>
      <c r="AF37" s="370"/>
      <c r="AG37" s="371" t="s">
        <v>1179</v>
      </c>
      <c r="AH37" s="371"/>
      <c r="AI37" s="371"/>
      <c r="AJ37" s="371"/>
      <c r="AK37" s="371"/>
      <c r="AL37" s="371"/>
      <c r="AM37" s="371"/>
      <c r="AN37" s="371"/>
      <c r="AO37" s="370"/>
      <c r="AP37" s="370"/>
      <c r="AQ37" s="370" t="s">
        <v>1179</v>
      </c>
      <c r="AR37" s="370"/>
      <c r="AS37" s="370"/>
      <c r="AT37" s="370"/>
      <c r="AU37" s="370"/>
      <c r="AV37" s="370"/>
      <c r="AW37" s="370"/>
      <c r="AX37" s="370"/>
      <c r="AY37" s="370"/>
      <c r="AZ37" s="370"/>
      <c r="BA37" s="370" t="s">
        <v>1179</v>
      </c>
      <c r="BB37" s="370"/>
      <c r="BC37" s="370"/>
      <c r="BD37" s="370"/>
      <c r="BE37" s="370"/>
      <c r="BF37" s="370"/>
      <c r="BG37" s="370"/>
      <c r="BH37" s="370"/>
      <c r="BI37" s="370"/>
      <c r="BJ37" s="370"/>
      <c r="BK37" s="370" t="s">
        <v>1179</v>
      </c>
      <c r="BL37" s="370"/>
      <c r="BM37" s="370"/>
      <c r="BN37" s="370"/>
      <c r="BO37" s="370"/>
      <c r="BU37" s="374" t="s">
        <v>1179</v>
      </c>
    </row>
    <row r="38" spans="1:73" s="374" customFormat="1" ht="15.75" customHeight="1">
      <c r="A38" s="370"/>
      <c r="B38" s="370"/>
      <c r="C38" s="370"/>
      <c r="D38" s="370"/>
      <c r="E38" s="370"/>
      <c r="F38" s="370"/>
      <c r="G38" s="370"/>
      <c r="H38" s="370"/>
      <c r="I38" s="370"/>
      <c r="J38" s="370"/>
      <c r="K38" s="370"/>
      <c r="L38" s="370"/>
      <c r="M38" s="370" t="s">
        <v>1180</v>
      </c>
      <c r="N38" s="370"/>
      <c r="O38" s="370"/>
      <c r="P38" s="370"/>
      <c r="Q38" s="370"/>
      <c r="R38" s="370"/>
      <c r="S38" s="370"/>
      <c r="T38" s="370"/>
      <c r="U38" s="370"/>
      <c r="V38" s="370"/>
      <c r="W38" s="370" t="s">
        <v>1180</v>
      </c>
      <c r="X38" s="370"/>
      <c r="Y38" s="370"/>
      <c r="Z38" s="370"/>
      <c r="AA38" s="370"/>
      <c r="AB38" s="370"/>
      <c r="AC38" s="373"/>
      <c r="AD38" s="373"/>
      <c r="AE38" s="373"/>
      <c r="AF38" s="370"/>
      <c r="AG38" s="371" t="s">
        <v>1180</v>
      </c>
      <c r="AH38" s="371"/>
      <c r="AI38" s="371"/>
      <c r="AJ38" s="371"/>
      <c r="AK38" s="371"/>
      <c r="AL38" s="371"/>
      <c r="AM38" s="371"/>
      <c r="AN38" s="371"/>
      <c r="AO38" s="370"/>
      <c r="AP38" s="370"/>
      <c r="AQ38" s="370" t="s">
        <v>1180</v>
      </c>
      <c r="AR38" s="370"/>
      <c r="AS38" s="370"/>
      <c r="AT38" s="370"/>
      <c r="AU38" s="370"/>
      <c r="AV38" s="370"/>
      <c r="AW38" s="370"/>
      <c r="AX38" s="370"/>
      <c r="AY38" s="370"/>
      <c r="AZ38" s="370"/>
      <c r="BA38" s="370" t="s">
        <v>1180</v>
      </c>
      <c r="BB38" s="370"/>
      <c r="BC38" s="370"/>
      <c r="BD38" s="370"/>
      <c r="BE38" s="370"/>
      <c r="BF38" s="370"/>
      <c r="BG38" s="370"/>
      <c r="BH38" s="370"/>
      <c r="BI38" s="370"/>
      <c r="BJ38" s="370"/>
      <c r="BK38" s="370" t="s">
        <v>1180</v>
      </c>
      <c r="BL38" s="370"/>
      <c r="BM38" s="370"/>
      <c r="BN38" s="370"/>
      <c r="BO38" s="370"/>
      <c r="BU38" s="374" t="s">
        <v>1180</v>
      </c>
    </row>
    <row r="39" spans="1:73" s="374" customFormat="1" ht="15.75" customHeight="1">
      <c r="A39" s="370"/>
      <c r="B39" s="370"/>
      <c r="C39" s="370"/>
      <c r="D39" s="370"/>
      <c r="E39" s="370"/>
      <c r="F39" s="370"/>
      <c r="G39" s="370"/>
      <c r="H39" s="370"/>
      <c r="I39" s="370"/>
      <c r="J39" s="370"/>
      <c r="K39" s="370"/>
      <c r="L39" s="370"/>
      <c r="M39" s="370" t="s">
        <v>1181</v>
      </c>
      <c r="N39" s="370"/>
      <c r="O39" s="370"/>
      <c r="P39" s="370"/>
      <c r="Q39" s="370"/>
      <c r="R39" s="370"/>
      <c r="S39" s="370"/>
      <c r="T39" s="370"/>
      <c r="U39" s="370"/>
      <c r="V39" s="370"/>
      <c r="W39" s="370" t="s">
        <v>1181</v>
      </c>
      <c r="X39" s="370"/>
      <c r="Y39" s="370"/>
      <c r="Z39" s="370"/>
      <c r="AA39" s="370"/>
      <c r="AB39" s="370"/>
      <c r="AC39" s="373"/>
      <c r="AD39" s="373"/>
      <c r="AE39" s="373"/>
      <c r="AF39" s="370"/>
      <c r="AG39" s="371" t="s">
        <v>1181</v>
      </c>
      <c r="AH39" s="371"/>
      <c r="AI39" s="371"/>
      <c r="AJ39" s="371"/>
      <c r="AK39" s="371"/>
      <c r="AL39" s="371"/>
      <c r="AM39" s="371"/>
      <c r="AN39" s="371"/>
      <c r="AO39" s="370"/>
      <c r="AP39" s="370"/>
      <c r="AQ39" s="370" t="s">
        <v>1181</v>
      </c>
      <c r="AR39" s="370"/>
      <c r="AS39" s="370"/>
      <c r="AT39" s="370"/>
      <c r="AU39" s="370"/>
      <c r="AV39" s="370"/>
      <c r="AW39" s="370"/>
      <c r="AX39" s="370"/>
      <c r="AY39" s="370"/>
      <c r="AZ39" s="370"/>
      <c r="BA39" s="370" t="s">
        <v>1181</v>
      </c>
      <c r="BB39" s="370"/>
      <c r="BC39" s="370"/>
      <c r="BD39" s="370"/>
      <c r="BE39" s="370"/>
      <c r="BF39" s="370"/>
      <c r="BG39" s="370"/>
      <c r="BH39" s="370"/>
      <c r="BI39" s="370"/>
      <c r="BJ39" s="370"/>
      <c r="BK39" s="370" t="s">
        <v>1181</v>
      </c>
      <c r="BL39" s="370"/>
      <c r="BM39" s="370"/>
      <c r="BN39" s="370"/>
      <c r="BO39" s="370"/>
      <c r="BU39" s="374" t="s">
        <v>1181</v>
      </c>
    </row>
    <row r="40" spans="1:73" s="374" customFormat="1" ht="15.75" customHeight="1">
      <c r="A40" s="370"/>
      <c r="B40" s="370"/>
      <c r="C40" s="370"/>
      <c r="D40" s="370"/>
      <c r="E40" s="370"/>
      <c r="F40" s="370"/>
      <c r="G40" s="370"/>
      <c r="H40" s="370"/>
      <c r="I40" s="370"/>
      <c r="J40" s="370"/>
      <c r="K40" s="370"/>
      <c r="L40" s="370"/>
      <c r="M40" s="370" t="s">
        <v>1182</v>
      </c>
      <c r="N40" s="370"/>
      <c r="O40" s="370"/>
      <c r="P40" s="370"/>
      <c r="Q40" s="370"/>
      <c r="R40" s="370"/>
      <c r="S40" s="370"/>
      <c r="T40" s="370"/>
      <c r="U40" s="370"/>
      <c r="V40" s="370"/>
      <c r="W40" s="370" t="s">
        <v>1182</v>
      </c>
      <c r="X40" s="370"/>
      <c r="Y40" s="370"/>
      <c r="Z40" s="370"/>
      <c r="AA40" s="370"/>
      <c r="AB40" s="370"/>
      <c r="AC40" s="373"/>
      <c r="AD40" s="373"/>
      <c r="AE40" s="373"/>
      <c r="AF40" s="370"/>
      <c r="AG40" s="371" t="s">
        <v>1182</v>
      </c>
      <c r="AH40" s="371"/>
      <c r="AI40" s="371"/>
      <c r="AJ40" s="371"/>
      <c r="AK40" s="371"/>
      <c r="AL40" s="371"/>
      <c r="AM40" s="371"/>
      <c r="AN40" s="371"/>
      <c r="AO40" s="370"/>
      <c r="AP40" s="370"/>
      <c r="AQ40" s="370" t="s">
        <v>1182</v>
      </c>
      <c r="AR40" s="370"/>
      <c r="AS40" s="370"/>
      <c r="AT40" s="370"/>
      <c r="AU40" s="370"/>
      <c r="AV40" s="370"/>
      <c r="AW40" s="370"/>
      <c r="AX40" s="370"/>
      <c r="AY40" s="370"/>
      <c r="AZ40" s="370"/>
      <c r="BA40" s="370" t="s">
        <v>1182</v>
      </c>
      <c r="BB40" s="370"/>
      <c r="BC40" s="370"/>
      <c r="BD40" s="370"/>
      <c r="BE40" s="370"/>
      <c r="BF40" s="370"/>
      <c r="BG40" s="370"/>
      <c r="BH40" s="370"/>
      <c r="BI40" s="370"/>
      <c r="BJ40" s="370"/>
      <c r="BK40" s="370" t="s">
        <v>1182</v>
      </c>
      <c r="BL40" s="370"/>
      <c r="BM40" s="370"/>
      <c r="BN40" s="370"/>
      <c r="BO40" s="370"/>
      <c r="BU40" s="374" t="s">
        <v>1182</v>
      </c>
    </row>
    <row r="41" spans="1:73" s="374" customFormat="1" ht="15.75" customHeight="1">
      <c r="M41" s="374" t="s">
        <v>1183</v>
      </c>
      <c r="W41" s="374" t="s">
        <v>1183</v>
      </c>
      <c r="AG41" s="375" t="s">
        <v>1183</v>
      </c>
      <c r="AH41" s="375"/>
      <c r="AI41" s="375"/>
      <c r="AJ41" s="375"/>
      <c r="AK41" s="375"/>
      <c r="AL41" s="375"/>
      <c r="AM41" s="375"/>
      <c r="AN41" s="375"/>
      <c r="AQ41" s="374" t="s">
        <v>1183</v>
      </c>
      <c r="BA41" s="374" t="s">
        <v>1183</v>
      </c>
      <c r="BK41" s="374" t="s">
        <v>1183</v>
      </c>
      <c r="BU41" s="374" t="s">
        <v>1183</v>
      </c>
    </row>
    <row r="42" spans="1:73" s="374" customFormat="1" ht="15.75" customHeight="1">
      <c r="M42" s="374" t="s">
        <v>1184</v>
      </c>
      <c r="W42" s="374" t="s">
        <v>1184</v>
      </c>
      <c r="AG42" s="375" t="s">
        <v>1184</v>
      </c>
      <c r="AH42" s="375"/>
      <c r="AI42" s="375"/>
      <c r="AJ42" s="375"/>
      <c r="AK42" s="375"/>
      <c r="AL42" s="375"/>
      <c r="AM42" s="375"/>
      <c r="AN42" s="375"/>
      <c r="AQ42" s="374" t="s">
        <v>1184</v>
      </c>
      <c r="BA42" s="374" t="s">
        <v>1184</v>
      </c>
      <c r="BK42" s="374" t="s">
        <v>1184</v>
      </c>
      <c r="BU42" s="374" t="s">
        <v>1184</v>
      </c>
    </row>
    <row r="43" spans="1:73" s="374" customFormat="1" ht="15.75" customHeight="1">
      <c r="M43" s="374" t="s">
        <v>1185</v>
      </c>
      <c r="W43" s="374" t="s">
        <v>1185</v>
      </c>
      <c r="AG43" s="375" t="s">
        <v>1185</v>
      </c>
      <c r="AH43" s="375"/>
      <c r="AI43" s="375"/>
      <c r="AJ43" s="375"/>
      <c r="AK43" s="375"/>
      <c r="AL43" s="375"/>
      <c r="AM43" s="375"/>
      <c r="AN43" s="375"/>
      <c r="AQ43" s="374" t="s">
        <v>1185</v>
      </c>
      <c r="BA43" s="374" t="s">
        <v>1185</v>
      </c>
      <c r="BK43" s="374" t="s">
        <v>1185</v>
      </c>
      <c r="BU43" s="374" t="s">
        <v>1185</v>
      </c>
    </row>
    <row r="44" spans="1:73" s="374" customFormat="1" ht="15.75" customHeight="1">
      <c r="M44" s="374" t="s">
        <v>1186</v>
      </c>
      <c r="W44" s="374" t="s">
        <v>1186</v>
      </c>
      <c r="AG44" s="375" t="s">
        <v>1186</v>
      </c>
      <c r="AH44" s="375"/>
      <c r="AI44" s="375"/>
      <c r="AJ44" s="375"/>
      <c r="AK44" s="375"/>
      <c r="AL44" s="375"/>
      <c r="AM44" s="375"/>
      <c r="AN44" s="375"/>
      <c r="AQ44" s="374" t="s">
        <v>1186</v>
      </c>
      <c r="BA44" s="374" t="s">
        <v>1186</v>
      </c>
      <c r="BK44" s="374" t="s">
        <v>1186</v>
      </c>
      <c r="BU44" s="374" t="s">
        <v>1186</v>
      </c>
    </row>
    <row r="45" spans="1:73" s="374" customFormat="1" ht="15.75" customHeight="1">
      <c r="M45" s="374" t="s">
        <v>1187</v>
      </c>
      <c r="W45" s="374" t="s">
        <v>1187</v>
      </c>
      <c r="AG45" s="375" t="s">
        <v>1187</v>
      </c>
      <c r="AH45" s="375"/>
      <c r="AI45" s="375"/>
      <c r="AJ45" s="375"/>
      <c r="AK45" s="375"/>
      <c r="AL45" s="375"/>
      <c r="AM45" s="375"/>
      <c r="AN45" s="375"/>
      <c r="AQ45" s="374" t="s">
        <v>1187</v>
      </c>
      <c r="BA45" s="374" t="s">
        <v>1187</v>
      </c>
      <c r="BK45" s="374" t="s">
        <v>1187</v>
      </c>
      <c r="BU45" s="374" t="s">
        <v>1187</v>
      </c>
    </row>
    <row r="46" spans="1:73" s="374" customFormat="1" ht="15.75" customHeight="1">
      <c r="M46" s="374" t="s">
        <v>1188</v>
      </c>
      <c r="W46" s="374" t="s">
        <v>1188</v>
      </c>
      <c r="AG46" s="375" t="s">
        <v>1188</v>
      </c>
      <c r="AH46" s="375"/>
      <c r="AI46" s="375"/>
      <c r="AJ46" s="375"/>
      <c r="AK46" s="375"/>
      <c r="AL46" s="375"/>
      <c r="AM46" s="375"/>
      <c r="AN46" s="375"/>
      <c r="AQ46" s="374" t="s">
        <v>1188</v>
      </c>
      <c r="BA46" s="374" t="s">
        <v>1188</v>
      </c>
      <c r="BK46" s="374" t="s">
        <v>1188</v>
      </c>
      <c r="BU46" s="374" t="s">
        <v>1188</v>
      </c>
    </row>
    <row r="47" spans="1:73" s="374" customFormat="1" ht="15.75" customHeight="1">
      <c r="M47" s="374" t="s">
        <v>1189</v>
      </c>
      <c r="W47" s="374" t="s">
        <v>1189</v>
      </c>
      <c r="AG47" s="375" t="s">
        <v>1189</v>
      </c>
      <c r="AH47" s="375"/>
      <c r="AI47" s="375"/>
      <c r="AJ47" s="375"/>
      <c r="AK47" s="375"/>
      <c r="AL47" s="375"/>
      <c r="AM47" s="375"/>
      <c r="AN47" s="375"/>
      <c r="AQ47" s="374" t="s">
        <v>1189</v>
      </c>
      <c r="BA47" s="374" t="s">
        <v>1189</v>
      </c>
      <c r="BK47" s="374" t="s">
        <v>1189</v>
      </c>
      <c r="BU47" s="374" t="s">
        <v>1189</v>
      </c>
    </row>
    <row r="48" spans="1:73" s="374" customFormat="1" ht="15.75" customHeight="1">
      <c r="M48" s="374" t="s">
        <v>1190</v>
      </c>
      <c r="W48" s="374" t="s">
        <v>1190</v>
      </c>
      <c r="AG48" s="375" t="s">
        <v>1190</v>
      </c>
      <c r="AH48" s="375"/>
      <c r="AI48" s="375"/>
      <c r="AJ48" s="375"/>
      <c r="AK48" s="375"/>
      <c r="AL48" s="375"/>
      <c r="AM48" s="375"/>
      <c r="AN48" s="375"/>
      <c r="AQ48" s="374" t="s">
        <v>1190</v>
      </c>
      <c r="BA48" s="374" t="s">
        <v>1190</v>
      </c>
      <c r="BK48" s="374" t="s">
        <v>1190</v>
      </c>
      <c r="BU48" s="374" t="s">
        <v>1190</v>
      </c>
    </row>
    <row r="49" spans="1:82" s="374" customFormat="1" ht="15.75" customHeight="1">
      <c r="M49" s="374" t="s">
        <v>1191</v>
      </c>
      <c r="W49" s="374" t="s">
        <v>1191</v>
      </c>
      <c r="AG49" s="375" t="s">
        <v>1191</v>
      </c>
      <c r="AH49" s="375"/>
      <c r="AI49" s="375"/>
      <c r="AJ49" s="375"/>
      <c r="AK49" s="375"/>
      <c r="AL49" s="375"/>
      <c r="AM49" s="375"/>
      <c r="AN49" s="375"/>
      <c r="AQ49" s="374" t="s">
        <v>1191</v>
      </c>
      <c r="BA49" s="374" t="s">
        <v>1191</v>
      </c>
      <c r="BK49" s="374" t="s">
        <v>1191</v>
      </c>
      <c r="BU49" s="374" t="s">
        <v>1191</v>
      </c>
    </row>
    <row r="50" spans="1:82" s="363" customFormat="1" ht="15.75" customHeight="1">
      <c r="A50" s="360"/>
      <c r="B50" s="360"/>
      <c r="C50" s="364" t="s">
        <v>1648</v>
      </c>
      <c r="D50" s="364"/>
      <c r="E50" s="364"/>
      <c r="F50" s="364"/>
      <c r="G50" s="364"/>
      <c r="H50" s="364"/>
      <c r="I50" s="364"/>
      <c r="J50" s="364"/>
      <c r="K50" s="364"/>
      <c r="L50" s="364"/>
      <c r="M50" s="364" t="s">
        <v>1632</v>
      </c>
      <c r="N50" s="364"/>
      <c r="O50" s="364"/>
      <c r="P50" s="364"/>
      <c r="Q50" s="364"/>
      <c r="R50" s="364"/>
      <c r="S50" s="365"/>
      <c r="T50" s="365"/>
      <c r="U50" s="365"/>
      <c r="V50" s="364"/>
      <c r="W50" s="364" t="s">
        <v>1638</v>
      </c>
      <c r="X50" s="364"/>
      <c r="Y50" s="366"/>
      <c r="Z50" s="366"/>
      <c r="AA50" s="366"/>
      <c r="AB50" s="366"/>
      <c r="AC50" s="366"/>
      <c r="AD50" s="366"/>
      <c r="AE50" s="366"/>
      <c r="AF50" s="366"/>
      <c r="AG50" s="364" t="s">
        <v>1633</v>
      </c>
      <c r="AH50" s="364"/>
      <c r="AI50" s="366"/>
      <c r="AJ50" s="366"/>
      <c r="AK50" s="366"/>
      <c r="AL50" s="366"/>
      <c r="AM50" s="366"/>
      <c r="AN50" s="366"/>
      <c r="AO50" s="366"/>
      <c r="AP50" s="366"/>
      <c r="AQ50" s="364" t="s">
        <v>1634</v>
      </c>
      <c r="AR50" s="366"/>
      <c r="AS50" s="366"/>
      <c r="AT50" s="366"/>
      <c r="AU50" s="366"/>
      <c r="AV50" s="366"/>
      <c r="AW50" s="364"/>
      <c r="AX50" s="364"/>
      <c r="AY50" s="364"/>
      <c r="AZ50" s="364"/>
      <c r="BA50" s="364" t="s">
        <v>1635</v>
      </c>
      <c r="BB50" s="364"/>
      <c r="BC50" s="364"/>
      <c r="BD50" s="364"/>
      <c r="BE50" s="364"/>
      <c r="BF50" s="364"/>
      <c r="BG50" s="364"/>
      <c r="BH50" s="364"/>
      <c r="BI50" s="364"/>
      <c r="BJ50" s="364"/>
      <c r="BK50" s="364" t="s">
        <v>1636</v>
      </c>
      <c r="BL50" s="364"/>
      <c r="BM50" s="364"/>
      <c r="BN50" s="364"/>
      <c r="BO50" s="364"/>
      <c r="BP50" s="367"/>
      <c r="BQ50" s="367"/>
      <c r="BR50" s="367"/>
      <c r="BS50" s="367"/>
      <c r="BT50" s="367"/>
      <c r="BU50" s="364" t="s">
        <v>1637</v>
      </c>
      <c r="BV50" s="367"/>
      <c r="BW50" s="367"/>
      <c r="BX50" s="367"/>
      <c r="BY50" s="367"/>
      <c r="BZ50" s="367"/>
      <c r="CA50" s="367"/>
      <c r="CB50" s="367"/>
      <c r="CC50" s="367"/>
      <c r="CD50" s="367"/>
    </row>
    <row r="51" spans="1:82" s="363" customFormat="1" ht="15.75" customHeight="1">
      <c r="A51" s="360"/>
      <c r="B51" s="360"/>
      <c r="C51" s="361" t="s">
        <v>799</v>
      </c>
      <c r="D51" s="361"/>
      <c r="E51" s="361"/>
      <c r="F51" s="361"/>
      <c r="G51" s="361"/>
      <c r="H51" s="361"/>
      <c r="I51" s="361"/>
      <c r="J51" s="361"/>
      <c r="K51" s="361"/>
      <c r="L51" s="361"/>
      <c r="M51" s="368" t="s">
        <v>1631</v>
      </c>
      <c r="N51" s="368"/>
      <c r="O51" s="368"/>
      <c r="P51" s="368"/>
      <c r="Q51" s="368"/>
      <c r="R51" s="368"/>
      <c r="S51" s="369"/>
      <c r="T51" s="369"/>
      <c r="U51" s="362"/>
      <c r="V51" s="361"/>
      <c r="W51" s="361" t="s">
        <v>1631</v>
      </c>
      <c r="X51" s="361"/>
      <c r="Y51" s="360"/>
      <c r="Z51" s="360"/>
      <c r="AA51" s="360"/>
      <c r="AB51" s="360"/>
      <c r="AC51" s="360"/>
      <c r="AD51" s="360"/>
      <c r="AE51" s="360"/>
      <c r="AF51" s="360"/>
      <c r="AG51" s="361" t="s">
        <v>1631</v>
      </c>
      <c r="AH51" s="361"/>
      <c r="AI51" s="360"/>
      <c r="AJ51" s="360"/>
      <c r="AK51" s="360"/>
      <c r="AL51" s="360"/>
      <c r="AM51" s="360"/>
      <c r="AN51" s="360"/>
      <c r="AO51" s="360"/>
      <c r="AP51" s="360"/>
      <c r="AQ51" s="361" t="s">
        <v>1631</v>
      </c>
      <c r="AR51" s="360"/>
      <c r="AS51" s="360"/>
      <c r="AT51" s="360"/>
      <c r="AU51" s="360"/>
      <c r="AV51" s="360"/>
      <c r="AW51" s="361"/>
      <c r="AX51" s="361"/>
      <c r="AY51" s="361"/>
      <c r="AZ51" s="361"/>
      <c r="BA51" s="361" t="s">
        <v>1631</v>
      </c>
      <c r="BB51" s="361"/>
      <c r="BC51" s="361"/>
      <c r="BD51" s="361"/>
      <c r="BE51" s="361"/>
      <c r="BF51" s="361"/>
      <c r="BG51" s="361"/>
      <c r="BH51" s="361"/>
      <c r="BI51" s="361"/>
      <c r="BJ51" s="361"/>
      <c r="BK51" s="361" t="s">
        <v>1631</v>
      </c>
      <c r="BL51" s="361"/>
      <c r="BM51" s="361"/>
      <c r="BN51" s="361"/>
      <c r="BO51" s="361"/>
      <c r="BU51" s="361" t="s">
        <v>1631</v>
      </c>
    </row>
    <row r="52" spans="1:82" s="374" customFormat="1" ht="15.75" customHeight="1">
      <c r="M52" s="374" t="s">
        <v>1192</v>
      </c>
      <c r="W52" s="375" t="s">
        <v>1192</v>
      </c>
      <c r="X52" s="375"/>
      <c r="Y52" s="375"/>
      <c r="Z52" s="375"/>
      <c r="AA52" s="375"/>
      <c r="AB52" s="375"/>
      <c r="AC52" s="375"/>
      <c r="AD52" s="375"/>
      <c r="AG52" s="374" t="s">
        <v>1192</v>
      </c>
      <c r="AQ52" s="374" t="s">
        <v>1192</v>
      </c>
      <c r="BA52" s="374" t="s">
        <v>1192</v>
      </c>
      <c r="BK52" s="374" t="s">
        <v>1192</v>
      </c>
      <c r="BU52" s="374" t="s">
        <v>1192</v>
      </c>
    </row>
    <row r="53" spans="1:82" s="374" customFormat="1" ht="15.75" customHeight="1">
      <c r="M53" s="374" t="s">
        <v>1193</v>
      </c>
      <c r="W53" s="374" t="s">
        <v>1193</v>
      </c>
      <c r="AG53" s="375" t="s">
        <v>1193</v>
      </c>
      <c r="AH53" s="375"/>
      <c r="AI53" s="375"/>
      <c r="AJ53" s="375"/>
      <c r="AK53" s="375"/>
      <c r="AL53" s="375"/>
      <c r="AM53" s="375"/>
      <c r="AN53" s="375"/>
      <c r="AQ53" s="374" t="s">
        <v>1193</v>
      </c>
      <c r="BA53" s="374" t="s">
        <v>1193</v>
      </c>
      <c r="BK53" s="374" t="s">
        <v>1193</v>
      </c>
      <c r="BU53" s="374" t="s">
        <v>1193</v>
      </c>
    </row>
    <row r="54" spans="1:82" s="374" customFormat="1" ht="15.75" customHeight="1">
      <c r="M54" s="374" t="s">
        <v>1194</v>
      </c>
      <c r="W54" s="374" t="s">
        <v>1194</v>
      </c>
      <c r="AG54" s="375" t="s">
        <v>1194</v>
      </c>
      <c r="AH54" s="375"/>
      <c r="AI54" s="375"/>
      <c r="AJ54" s="375"/>
      <c r="AK54" s="375"/>
      <c r="AL54" s="375"/>
      <c r="AM54" s="375"/>
      <c r="AN54" s="375"/>
      <c r="AQ54" s="374" t="s">
        <v>1194</v>
      </c>
      <c r="BA54" s="374" t="s">
        <v>1194</v>
      </c>
      <c r="BK54" s="374" t="s">
        <v>1194</v>
      </c>
      <c r="BU54" s="374" t="s">
        <v>1194</v>
      </c>
    </row>
    <row r="55" spans="1:82" s="374" customFormat="1" ht="15.75" customHeight="1">
      <c r="M55" s="374" t="s">
        <v>1195</v>
      </c>
      <c r="W55" s="374" t="s">
        <v>1195</v>
      </c>
      <c r="AG55" s="375" t="s">
        <v>1195</v>
      </c>
      <c r="AH55" s="375"/>
      <c r="AI55" s="375"/>
      <c r="AJ55" s="375"/>
      <c r="AK55" s="375"/>
      <c r="AL55" s="375"/>
      <c r="AM55" s="375"/>
      <c r="AN55" s="375"/>
      <c r="AQ55" s="374" t="s">
        <v>1195</v>
      </c>
      <c r="BA55" s="374" t="s">
        <v>1195</v>
      </c>
      <c r="BK55" s="374" t="s">
        <v>1195</v>
      </c>
      <c r="BU55" s="374" t="s">
        <v>1195</v>
      </c>
    </row>
    <row r="56" spans="1:82" s="374" customFormat="1" ht="15.75" customHeight="1">
      <c r="M56" s="374" t="s">
        <v>1196</v>
      </c>
      <c r="W56" s="374" t="s">
        <v>1196</v>
      </c>
      <c r="AG56" s="375" t="s">
        <v>1196</v>
      </c>
      <c r="AH56" s="375"/>
      <c r="AI56" s="375"/>
      <c r="AJ56" s="375"/>
      <c r="AK56" s="375"/>
      <c r="AL56" s="375"/>
      <c r="AM56" s="375"/>
      <c r="AN56" s="375"/>
      <c r="AQ56" s="374" t="s">
        <v>1196</v>
      </c>
      <c r="BA56" s="374" t="s">
        <v>1196</v>
      </c>
      <c r="BK56" s="374" t="s">
        <v>1196</v>
      </c>
      <c r="BU56" s="374" t="s">
        <v>1196</v>
      </c>
    </row>
    <row r="57" spans="1:82" s="374" customFormat="1" ht="15.75" customHeight="1">
      <c r="M57" s="374" t="s">
        <v>1197</v>
      </c>
      <c r="W57" s="374" t="s">
        <v>1197</v>
      </c>
      <c r="AG57" s="375" t="s">
        <v>1197</v>
      </c>
      <c r="AH57" s="375"/>
      <c r="AI57" s="375"/>
      <c r="AJ57" s="375"/>
      <c r="AK57" s="375"/>
      <c r="AL57" s="375"/>
      <c r="AM57" s="375"/>
      <c r="AN57" s="375"/>
      <c r="AQ57" s="374" t="s">
        <v>1197</v>
      </c>
      <c r="BA57" s="374" t="s">
        <v>1197</v>
      </c>
      <c r="BK57" s="374" t="s">
        <v>1197</v>
      </c>
      <c r="BU57" s="374" t="s">
        <v>1197</v>
      </c>
    </row>
    <row r="58" spans="1:82" s="374" customFormat="1" ht="15.75" customHeight="1">
      <c r="M58" s="374" t="s">
        <v>1198</v>
      </c>
      <c r="W58" s="374" t="s">
        <v>1198</v>
      </c>
      <c r="AG58" s="375" t="s">
        <v>1198</v>
      </c>
      <c r="AH58" s="375"/>
      <c r="AI58" s="375"/>
      <c r="AJ58" s="375"/>
      <c r="AK58" s="375"/>
      <c r="AL58" s="375"/>
      <c r="AM58" s="375"/>
      <c r="AN58" s="375"/>
      <c r="AQ58" s="374" t="s">
        <v>1198</v>
      </c>
      <c r="BA58" s="374" t="s">
        <v>1198</v>
      </c>
      <c r="BK58" s="374" t="s">
        <v>1198</v>
      </c>
      <c r="BU58" s="374" t="s">
        <v>1198</v>
      </c>
    </row>
    <row r="59" spans="1:82" s="374" customFormat="1" ht="15.75" customHeight="1">
      <c r="M59" s="374" t="s">
        <v>1199</v>
      </c>
      <c r="W59" s="374" t="s">
        <v>1199</v>
      </c>
      <c r="AG59" s="375" t="s">
        <v>1199</v>
      </c>
      <c r="AH59" s="375"/>
      <c r="AI59" s="375"/>
      <c r="AJ59" s="375"/>
      <c r="AK59" s="375"/>
      <c r="AL59" s="375"/>
      <c r="AM59" s="375"/>
      <c r="AN59" s="375"/>
      <c r="AQ59" s="374" t="s">
        <v>1199</v>
      </c>
      <c r="BA59" s="374" t="s">
        <v>1199</v>
      </c>
      <c r="BK59" s="374" t="s">
        <v>1199</v>
      </c>
      <c r="BU59" s="374" t="s">
        <v>1199</v>
      </c>
    </row>
    <row r="60" spans="1:82" s="374" customFormat="1" ht="15.75" customHeight="1">
      <c r="M60" s="374" t="s">
        <v>1200</v>
      </c>
      <c r="W60" s="374" t="s">
        <v>1200</v>
      </c>
      <c r="AG60" s="375" t="s">
        <v>1200</v>
      </c>
      <c r="AH60" s="375"/>
      <c r="AI60" s="375"/>
      <c r="AJ60" s="375"/>
      <c r="AK60" s="375"/>
      <c r="AL60" s="375"/>
      <c r="AM60" s="375"/>
      <c r="AN60" s="375"/>
      <c r="AQ60" s="374" t="s">
        <v>1200</v>
      </c>
      <c r="BA60" s="374" t="s">
        <v>1200</v>
      </c>
      <c r="BK60" s="374" t="s">
        <v>1200</v>
      </c>
      <c r="BU60" s="374" t="s">
        <v>1200</v>
      </c>
    </row>
    <row r="61" spans="1:82" s="374" customFormat="1" ht="15.75" customHeight="1">
      <c r="M61" s="374" t="s">
        <v>1201</v>
      </c>
      <c r="W61" s="374" t="s">
        <v>1201</v>
      </c>
      <c r="AG61" s="375" t="s">
        <v>1201</v>
      </c>
      <c r="AH61" s="375"/>
      <c r="AI61" s="375"/>
      <c r="AJ61" s="375"/>
      <c r="AK61" s="375"/>
      <c r="AL61" s="375"/>
      <c r="AM61" s="375"/>
      <c r="AN61" s="375"/>
      <c r="AQ61" s="374" t="s">
        <v>1201</v>
      </c>
      <c r="BA61" s="374" t="s">
        <v>1201</v>
      </c>
      <c r="BK61" s="374" t="s">
        <v>1201</v>
      </c>
      <c r="BU61" s="374" t="s">
        <v>1201</v>
      </c>
    </row>
    <row r="62" spans="1:82" s="374" customFormat="1" ht="15.75" customHeight="1">
      <c r="M62" s="374" t="s">
        <v>1202</v>
      </c>
      <c r="W62" s="374" t="s">
        <v>1202</v>
      </c>
      <c r="AG62" s="375" t="s">
        <v>1202</v>
      </c>
      <c r="AH62" s="375"/>
      <c r="AI62" s="375"/>
      <c r="AJ62" s="375"/>
      <c r="AK62" s="375"/>
      <c r="AL62" s="375"/>
      <c r="AM62" s="375"/>
      <c r="AN62" s="375"/>
      <c r="AQ62" s="374" t="s">
        <v>1202</v>
      </c>
      <c r="BA62" s="374" t="s">
        <v>1202</v>
      </c>
      <c r="BK62" s="374" t="s">
        <v>1202</v>
      </c>
      <c r="BU62" s="374" t="s">
        <v>1202</v>
      </c>
    </row>
    <row r="63" spans="1:82" s="374" customFormat="1" ht="15.75" customHeight="1">
      <c r="M63" s="374" t="s">
        <v>1203</v>
      </c>
      <c r="W63" s="374" t="s">
        <v>1203</v>
      </c>
      <c r="AG63" s="375" t="s">
        <v>1203</v>
      </c>
      <c r="AH63" s="375"/>
      <c r="AI63" s="375"/>
      <c r="AJ63" s="375"/>
      <c r="AK63" s="375"/>
      <c r="AL63" s="375"/>
      <c r="AM63" s="375"/>
      <c r="AN63" s="375"/>
      <c r="AQ63" s="374" t="s">
        <v>1203</v>
      </c>
      <c r="BA63" s="374" t="s">
        <v>1203</v>
      </c>
      <c r="BK63" s="374" t="s">
        <v>1203</v>
      </c>
      <c r="BU63" s="374" t="s">
        <v>1203</v>
      </c>
    </row>
    <row r="64" spans="1:82" s="374" customFormat="1" ht="15.75" customHeight="1">
      <c r="M64" s="374" t="s">
        <v>1204</v>
      </c>
      <c r="W64" s="374" t="s">
        <v>1204</v>
      </c>
      <c r="AG64" s="375" t="s">
        <v>1204</v>
      </c>
      <c r="AH64" s="375"/>
      <c r="AI64" s="375"/>
      <c r="AJ64" s="375"/>
      <c r="AK64" s="375"/>
      <c r="AL64" s="375"/>
      <c r="AM64" s="375"/>
      <c r="AN64" s="375"/>
      <c r="AQ64" s="374" t="s">
        <v>1204</v>
      </c>
      <c r="BA64" s="374" t="s">
        <v>1204</v>
      </c>
      <c r="BK64" s="374" t="s">
        <v>1204</v>
      </c>
      <c r="BU64" s="374" t="s">
        <v>1204</v>
      </c>
    </row>
    <row r="65" spans="1:82" s="374" customFormat="1" ht="15.75" customHeight="1">
      <c r="M65" s="374" t="s">
        <v>1205</v>
      </c>
      <c r="W65" s="374" t="s">
        <v>1205</v>
      </c>
      <c r="AG65" s="375" t="s">
        <v>1205</v>
      </c>
      <c r="AH65" s="375"/>
      <c r="AI65" s="375"/>
      <c r="AJ65" s="375"/>
      <c r="AK65" s="375"/>
      <c r="AL65" s="375"/>
      <c r="AM65" s="375"/>
      <c r="AN65" s="375"/>
      <c r="AQ65" s="374" t="s">
        <v>1205</v>
      </c>
      <c r="BA65" s="374" t="s">
        <v>1205</v>
      </c>
      <c r="BK65" s="374" t="s">
        <v>1205</v>
      </c>
      <c r="BU65" s="374" t="s">
        <v>1205</v>
      </c>
    </row>
    <row r="66" spans="1:82" s="374" customFormat="1" ht="15.75" customHeight="1">
      <c r="M66" s="374" t="s">
        <v>1206</v>
      </c>
      <c r="W66" s="374" t="s">
        <v>1206</v>
      </c>
      <c r="AG66" s="375" t="s">
        <v>1206</v>
      </c>
      <c r="AH66" s="375"/>
      <c r="AI66" s="375"/>
      <c r="AJ66" s="375"/>
      <c r="AK66" s="375"/>
      <c r="AL66" s="375"/>
      <c r="AM66" s="375"/>
      <c r="AN66" s="375"/>
      <c r="AQ66" s="374" t="s">
        <v>1206</v>
      </c>
      <c r="BA66" s="374" t="s">
        <v>1206</v>
      </c>
      <c r="BK66" s="374" t="s">
        <v>1206</v>
      </c>
      <c r="BU66" s="374" t="s">
        <v>1206</v>
      </c>
    </row>
    <row r="67" spans="1:82" s="374" customFormat="1" ht="15.75" customHeight="1">
      <c r="M67" s="374" t="s">
        <v>1207</v>
      </c>
      <c r="W67" s="374" t="s">
        <v>1207</v>
      </c>
      <c r="AG67" s="375" t="s">
        <v>1207</v>
      </c>
      <c r="AH67" s="375"/>
      <c r="AI67" s="375"/>
      <c r="AJ67" s="375"/>
      <c r="AK67" s="375"/>
      <c r="AL67" s="375"/>
      <c r="AM67" s="375"/>
      <c r="AN67" s="375"/>
      <c r="AQ67" s="374" t="s">
        <v>1207</v>
      </c>
      <c r="BA67" s="374" t="s">
        <v>1207</v>
      </c>
      <c r="BK67" s="374" t="s">
        <v>1207</v>
      </c>
      <c r="BU67" s="374" t="s">
        <v>1207</v>
      </c>
    </row>
    <row r="68" spans="1:82" s="374" customFormat="1" ht="15.75" customHeight="1">
      <c r="M68" s="374" t="s">
        <v>1208</v>
      </c>
      <c r="W68" s="374" t="s">
        <v>1208</v>
      </c>
      <c r="AG68" s="375" t="s">
        <v>1208</v>
      </c>
      <c r="AH68" s="375"/>
      <c r="AI68" s="375"/>
      <c r="AJ68" s="375"/>
      <c r="AK68" s="375"/>
      <c r="AL68" s="375"/>
      <c r="AM68" s="375"/>
      <c r="AN68" s="375"/>
      <c r="AQ68" s="374" t="s">
        <v>1208</v>
      </c>
      <c r="BA68" s="374" t="s">
        <v>1208</v>
      </c>
      <c r="BK68" s="374" t="s">
        <v>1208</v>
      </c>
      <c r="BU68" s="374" t="s">
        <v>1208</v>
      </c>
    </row>
    <row r="69" spans="1:82" s="374" customFormat="1" ht="15.75" customHeight="1">
      <c r="M69" s="374" t="s">
        <v>1209</v>
      </c>
      <c r="W69" s="374" t="s">
        <v>1209</v>
      </c>
      <c r="AG69" s="375" t="s">
        <v>1209</v>
      </c>
      <c r="AH69" s="375"/>
      <c r="AI69" s="375"/>
      <c r="AJ69" s="375"/>
      <c r="AK69" s="375"/>
      <c r="AL69" s="375"/>
      <c r="AM69" s="375"/>
      <c r="AN69" s="375"/>
      <c r="AQ69" s="374" t="s">
        <v>1209</v>
      </c>
      <c r="BA69" s="374" t="s">
        <v>1209</v>
      </c>
      <c r="BK69" s="374" t="s">
        <v>1209</v>
      </c>
      <c r="BU69" s="374" t="s">
        <v>1209</v>
      </c>
    </row>
    <row r="70" spans="1:82" s="374" customFormat="1" ht="15.75" customHeight="1">
      <c r="M70" s="374" t="s">
        <v>1210</v>
      </c>
      <c r="W70" s="374" t="s">
        <v>1210</v>
      </c>
      <c r="AG70" s="375" t="s">
        <v>1210</v>
      </c>
      <c r="AH70" s="375"/>
      <c r="AI70" s="375"/>
      <c r="AJ70" s="375"/>
      <c r="AK70" s="375"/>
      <c r="AL70" s="375"/>
      <c r="AM70" s="375"/>
      <c r="AN70" s="375"/>
      <c r="AQ70" s="374" t="s">
        <v>1210</v>
      </c>
      <c r="BA70" s="374" t="s">
        <v>1210</v>
      </c>
      <c r="BK70" s="374" t="s">
        <v>1210</v>
      </c>
      <c r="BU70" s="374" t="s">
        <v>1210</v>
      </c>
    </row>
    <row r="71" spans="1:82" s="374" customFormat="1" ht="15.75" customHeight="1">
      <c r="M71" s="374" t="s">
        <v>1211</v>
      </c>
      <c r="W71" s="374" t="s">
        <v>1211</v>
      </c>
      <c r="AG71" s="375" t="s">
        <v>1211</v>
      </c>
      <c r="AH71" s="375"/>
      <c r="AI71" s="375"/>
      <c r="AJ71" s="375"/>
      <c r="AK71" s="375"/>
      <c r="AL71" s="375"/>
      <c r="AM71" s="375"/>
      <c r="AN71" s="375"/>
      <c r="AQ71" s="374" t="s">
        <v>1211</v>
      </c>
      <c r="BA71" s="374" t="s">
        <v>1211</v>
      </c>
      <c r="BK71" s="374" t="s">
        <v>1211</v>
      </c>
      <c r="BU71" s="374" t="s">
        <v>1211</v>
      </c>
    </row>
    <row r="72" spans="1:82" s="374" customFormat="1" ht="15.75" customHeight="1">
      <c r="M72" s="374" t="s">
        <v>1212</v>
      </c>
      <c r="W72" s="374" t="s">
        <v>1212</v>
      </c>
      <c r="AG72" s="375" t="s">
        <v>1212</v>
      </c>
      <c r="AH72" s="375"/>
      <c r="AI72" s="375"/>
      <c r="AJ72" s="375"/>
      <c r="AK72" s="375"/>
      <c r="AL72" s="375"/>
      <c r="AM72" s="375"/>
      <c r="AN72" s="375"/>
      <c r="AQ72" s="374" t="s">
        <v>1212</v>
      </c>
      <c r="BA72" s="374" t="s">
        <v>1212</v>
      </c>
      <c r="BK72" s="374" t="s">
        <v>1212</v>
      </c>
      <c r="BU72" s="374" t="s">
        <v>1212</v>
      </c>
    </row>
    <row r="73" spans="1:82" s="374" customFormat="1" ht="15.75" customHeight="1">
      <c r="M73" s="374" t="s">
        <v>1213</v>
      </c>
      <c r="W73" s="374" t="s">
        <v>1213</v>
      </c>
      <c r="AG73" s="375" t="s">
        <v>1213</v>
      </c>
      <c r="AH73" s="375"/>
      <c r="AI73" s="375"/>
      <c r="AJ73" s="375"/>
      <c r="AK73" s="375"/>
      <c r="AL73" s="375"/>
      <c r="AM73" s="375"/>
      <c r="AN73" s="375"/>
      <c r="AQ73" s="374" t="s">
        <v>1213</v>
      </c>
      <c r="BA73" s="374" t="s">
        <v>1213</v>
      </c>
      <c r="BK73" s="374" t="s">
        <v>1213</v>
      </c>
      <c r="BU73" s="374" t="s">
        <v>1213</v>
      </c>
    </row>
    <row r="74" spans="1:82" s="374" customFormat="1" ht="15.75" customHeight="1">
      <c r="M74" s="374" t="s">
        <v>1214</v>
      </c>
      <c r="W74" s="374" t="s">
        <v>1214</v>
      </c>
      <c r="AG74" s="375" t="s">
        <v>1214</v>
      </c>
      <c r="AH74" s="375"/>
      <c r="AI74" s="375"/>
      <c r="AJ74" s="375"/>
      <c r="AK74" s="375"/>
      <c r="AL74" s="375"/>
      <c r="AM74" s="375"/>
      <c r="AN74" s="375"/>
      <c r="AQ74" s="374" t="s">
        <v>1214</v>
      </c>
      <c r="BA74" s="374" t="s">
        <v>1214</v>
      </c>
      <c r="BK74" s="374" t="s">
        <v>1214</v>
      </c>
      <c r="BU74" s="374" t="s">
        <v>1214</v>
      </c>
    </row>
    <row r="75" spans="1:82" s="374" customFormat="1" ht="15.75" customHeight="1">
      <c r="M75" s="374" t="s">
        <v>1215</v>
      </c>
      <c r="W75" s="374" t="s">
        <v>1215</v>
      </c>
      <c r="AG75" s="375" t="s">
        <v>1215</v>
      </c>
      <c r="AH75" s="375"/>
      <c r="AI75" s="375"/>
      <c r="AJ75" s="375"/>
      <c r="AK75" s="375"/>
      <c r="AL75" s="375"/>
      <c r="AM75" s="375"/>
      <c r="AN75" s="375"/>
      <c r="AQ75" s="374" t="s">
        <v>1215</v>
      </c>
      <c r="BA75" s="374" t="s">
        <v>1215</v>
      </c>
      <c r="BK75" s="374" t="s">
        <v>1215</v>
      </c>
      <c r="BU75" s="374" t="s">
        <v>1215</v>
      </c>
    </row>
    <row r="76" spans="1:82" s="363" customFormat="1" ht="15.75" customHeight="1">
      <c r="A76" s="360"/>
      <c r="B76" s="360"/>
      <c r="C76" s="364" t="s">
        <v>1647</v>
      </c>
      <c r="D76" s="364"/>
      <c r="E76" s="364"/>
      <c r="F76" s="364"/>
      <c r="G76" s="364"/>
      <c r="H76" s="364"/>
      <c r="I76" s="364"/>
      <c r="J76" s="364"/>
      <c r="K76" s="364"/>
      <c r="L76" s="364"/>
      <c r="M76" s="364" t="s">
        <v>1632</v>
      </c>
      <c r="N76" s="364"/>
      <c r="O76" s="364"/>
      <c r="P76" s="364"/>
      <c r="Q76" s="364"/>
      <c r="R76" s="364"/>
      <c r="S76" s="365"/>
      <c r="T76" s="365"/>
      <c r="U76" s="365"/>
      <c r="V76" s="364"/>
      <c r="W76" s="364" t="s">
        <v>1638</v>
      </c>
      <c r="X76" s="364"/>
      <c r="Y76" s="366"/>
      <c r="Z76" s="366"/>
      <c r="AA76" s="366"/>
      <c r="AB76" s="366"/>
      <c r="AC76" s="366"/>
      <c r="AD76" s="366"/>
      <c r="AE76" s="366"/>
      <c r="AF76" s="366"/>
      <c r="AG76" s="364" t="s">
        <v>1633</v>
      </c>
      <c r="AH76" s="364"/>
      <c r="AI76" s="366"/>
      <c r="AJ76" s="366"/>
      <c r="AK76" s="366"/>
      <c r="AL76" s="366"/>
      <c r="AM76" s="366"/>
      <c r="AN76" s="366"/>
      <c r="AO76" s="366"/>
      <c r="AP76" s="366"/>
      <c r="AQ76" s="364" t="s">
        <v>1634</v>
      </c>
      <c r="AR76" s="366"/>
      <c r="AS76" s="366"/>
      <c r="AT76" s="366"/>
      <c r="AU76" s="366"/>
      <c r="AV76" s="366"/>
      <c r="AW76" s="364"/>
      <c r="AX76" s="364"/>
      <c r="AY76" s="364"/>
      <c r="AZ76" s="364"/>
      <c r="BA76" s="364" t="s">
        <v>1635</v>
      </c>
      <c r="BB76" s="364"/>
      <c r="BC76" s="364"/>
      <c r="BD76" s="364"/>
      <c r="BE76" s="364"/>
      <c r="BF76" s="364"/>
      <c r="BG76" s="364"/>
      <c r="BH76" s="364"/>
      <c r="BI76" s="364"/>
      <c r="BJ76" s="364"/>
      <c r="BK76" s="364" t="s">
        <v>1636</v>
      </c>
      <c r="BL76" s="364"/>
      <c r="BM76" s="364"/>
      <c r="BN76" s="364"/>
      <c r="BO76" s="364"/>
      <c r="BP76" s="367"/>
      <c r="BQ76" s="367"/>
      <c r="BR76" s="367"/>
      <c r="BS76" s="367"/>
      <c r="BT76" s="367"/>
      <c r="BU76" s="364" t="s">
        <v>1637</v>
      </c>
      <c r="BV76" s="367"/>
      <c r="BW76" s="367"/>
      <c r="BX76" s="367"/>
      <c r="BY76" s="367"/>
      <c r="BZ76" s="367"/>
      <c r="CA76" s="367"/>
      <c r="CB76" s="367"/>
      <c r="CC76" s="367"/>
      <c r="CD76" s="367"/>
    </row>
    <row r="77" spans="1:82" s="363" customFormat="1" ht="15.75" customHeight="1">
      <c r="A77" s="360"/>
      <c r="B77" s="360"/>
      <c r="C77" s="361" t="s">
        <v>799</v>
      </c>
      <c r="D77" s="361"/>
      <c r="E77" s="361"/>
      <c r="F77" s="361"/>
      <c r="G77" s="361"/>
      <c r="H77" s="361"/>
      <c r="I77" s="361"/>
      <c r="J77" s="361"/>
      <c r="K77" s="361"/>
      <c r="L77" s="361"/>
      <c r="M77" s="368" t="s">
        <v>1631</v>
      </c>
      <c r="N77" s="368"/>
      <c r="O77" s="368"/>
      <c r="P77" s="368"/>
      <c r="Q77" s="368"/>
      <c r="R77" s="368"/>
      <c r="S77" s="369"/>
      <c r="T77" s="369"/>
      <c r="U77" s="362"/>
      <c r="V77" s="361"/>
      <c r="W77" s="361" t="s">
        <v>1631</v>
      </c>
      <c r="X77" s="361"/>
      <c r="Y77" s="360"/>
      <c r="Z77" s="360"/>
      <c r="AA77" s="360"/>
      <c r="AB77" s="360"/>
      <c r="AC77" s="360"/>
      <c r="AD77" s="360"/>
      <c r="AE77" s="360"/>
      <c r="AF77" s="360"/>
      <c r="AG77" s="361" t="s">
        <v>1631</v>
      </c>
      <c r="AH77" s="361"/>
      <c r="AI77" s="360"/>
      <c r="AJ77" s="360"/>
      <c r="AK77" s="360"/>
      <c r="AL77" s="360"/>
      <c r="AM77" s="360"/>
      <c r="AN77" s="360"/>
      <c r="AO77" s="360"/>
      <c r="AP77" s="360"/>
      <c r="AQ77" s="361" t="s">
        <v>1631</v>
      </c>
      <c r="AR77" s="360"/>
      <c r="AS77" s="360"/>
      <c r="AT77" s="360"/>
      <c r="AU77" s="360"/>
      <c r="AV77" s="360"/>
      <c r="AW77" s="361"/>
      <c r="AX77" s="361"/>
      <c r="AY77" s="361"/>
      <c r="AZ77" s="361"/>
      <c r="BA77" s="361" t="s">
        <v>1631</v>
      </c>
      <c r="BB77" s="361"/>
      <c r="BC77" s="361"/>
      <c r="BD77" s="361"/>
      <c r="BE77" s="361"/>
      <c r="BF77" s="361"/>
      <c r="BG77" s="361"/>
      <c r="BH77" s="361"/>
      <c r="BI77" s="361"/>
      <c r="BJ77" s="361"/>
      <c r="BK77" s="361" t="s">
        <v>1631</v>
      </c>
      <c r="BL77" s="361"/>
      <c r="BM77" s="361"/>
      <c r="BN77" s="361"/>
      <c r="BO77" s="361"/>
      <c r="BU77" s="361" t="s">
        <v>1631</v>
      </c>
    </row>
    <row r="78" spans="1:82" s="374" customFormat="1" ht="15.75" customHeight="1">
      <c r="M78" s="374" t="s">
        <v>1216</v>
      </c>
      <c r="W78" s="375" t="s">
        <v>1216</v>
      </c>
      <c r="X78" s="375"/>
      <c r="Y78" s="375"/>
      <c r="Z78" s="375"/>
      <c r="AA78" s="375"/>
      <c r="AB78" s="375"/>
      <c r="AC78" s="375"/>
      <c r="AD78" s="375"/>
      <c r="AG78" s="374" t="s">
        <v>1216</v>
      </c>
      <c r="AQ78" s="374" t="s">
        <v>1216</v>
      </c>
      <c r="BA78" s="374" t="s">
        <v>1216</v>
      </c>
      <c r="BK78" s="374" t="s">
        <v>1216</v>
      </c>
      <c r="BU78" s="374" t="s">
        <v>1216</v>
      </c>
    </row>
    <row r="79" spans="1:82" s="374" customFormat="1" ht="15.75" customHeight="1">
      <c r="M79" s="374" t="s">
        <v>1217</v>
      </c>
      <c r="W79" s="374" t="s">
        <v>1217</v>
      </c>
      <c r="AG79" s="375" t="s">
        <v>1217</v>
      </c>
      <c r="AH79" s="375"/>
      <c r="AI79" s="375"/>
      <c r="AJ79" s="375"/>
      <c r="AK79" s="375"/>
      <c r="AL79" s="375"/>
      <c r="AM79" s="375"/>
      <c r="AN79" s="375"/>
      <c r="AQ79" s="374" t="s">
        <v>1217</v>
      </c>
      <c r="BA79" s="374" t="s">
        <v>1217</v>
      </c>
      <c r="BK79" s="374" t="s">
        <v>1217</v>
      </c>
      <c r="BU79" s="374" t="s">
        <v>1217</v>
      </c>
    </row>
    <row r="80" spans="1:82" s="374" customFormat="1" ht="15.75" customHeight="1">
      <c r="M80" s="374" t="s">
        <v>1218</v>
      </c>
      <c r="W80" s="374" t="s">
        <v>1218</v>
      </c>
      <c r="AG80" s="375" t="s">
        <v>1218</v>
      </c>
      <c r="AH80" s="375"/>
      <c r="AI80" s="375"/>
      <c r="AJ80" s="375"/>
      <c r="AK80" s="375"/>
      <c r="AL80" s="375"/>
      <c r="AM80" s="375"/>
      <c r="AN80" s="375"/>
      <c r="AQ80" s="374" t="s">
        <v>1218</v>
      </c>
      <c r="BA80" s="374" t="s">
        <v>1218</v>
      </c>
      <c r="BK80" s="374" t="s">
        <v>1218</v>
      </c>
      <c r="BU80" s="374" t="s">
        <v>1218</v>
      </c>
    </row>
    <row r="81" spans="13:73" s="374" customFormat="1" ht="15.75" customHeight="1">
      <c r="M81" s="374" t="s">
        <v>1219</v>
      </c>
      <c r="W81" s="374" t="s">
        <v>1219</v>
      </c>
      <c r="AG81" s="375" t="s">
        <v>1219</v>
      </c>
      <c r="AH81" s="375"/>
      <c r="AI81" s="375"/>
      <c r="AJ81" s="375"/>
      <c r="AK81" s="375"/>
      <c r="AL81" s="375"/>
      <c r="AM81" s="375"/>
      <c r="AN81" s="375"/>
      <c r="AQ81" s="374" t="s">
        <v>1219</v>
      </c>
      <c r="BA81" s="374" t="s">
        <v>1219</v>
      </c>
      <c r="BK81" s="374" t="s">
        <v>1219</v>
      </c>
      <c r="BU81" s="374" t="s">
        <v>1219</v>
      </c>
    </row>
    <row r="82" spans="13:73" s="374" customFormat="1" ht="15.75" customHeight="1">
      <c r="M82" s="374" t="s">
        <v>1220</v>
      </c>
      <c r="W82" s="374" t="s">
        <v>1220</v>
      </c>
      <c r="AG82" s="375" t="s">
        <v>1220</v>
      </c>
      <c r="AH82" s="375"/>
      <c r="AI82" s="375"/>
      <c r="AJ82" s="375"/>
      <c r="AK82" s="375"/>
      <c r="AL82" s="375"/>
      <c r="AM82" s="375"/>
      <c r="AN82" s="375"/>
      <c r="AQ82" s="374" t="s">
        <v>1220</v>
      </c>
      <c r="BA82" s="374" t="s">
        <v>1220</v>
      </c>
      <c r="BK82" s="374" t="s">
        <v>1220</v>
      </c>
      <c r="BU82" s="374" t="s">
        <v>1220</v>
      </c>
    </row>
    <row r="83" spans="13:73" s="374" customFormat="1" ht="15.75" customHeight="1">
      <c r="M83" s="374" t="s">
        <v>1221</v>
      </c>
      <c r="W83" s="374" t="s">
        <v>1221</v>
      </c>
      <c r="AG83" s="375" t="s">
        <v>1221</v>
      </c>
      <c r="AH83" s="375"/>
      <c r="AI83" s="375"/>
      <c r="AJ83" s="375"/>
      <c r="AK83" s="375"/>
      <c r="AL83" s="375"/>
      <c r="AM83" s="375"/>
      <c r="AN83" s="375"/>
      <c r="AQ83" s="374" t="s">
        <v>1221</v>
      </c>
      <c r="BA83" s="374" t="s">
        <v>1221</v>
      </c>
      <c r="BK83" s="374" t="s">
        <v>1221</v>
      </c>
      <c r="BU83" s="374" t="s">
        <v>1221</v>
      </c>
    </row>
    <row r="84" spans="13:73" s="374" customFormat="1" ht="15.75" customHeight="1">
      <c r="M84" s="374" t="s">
        <v>1222</v>
      </c>
      <c r="W84" s="374" t="s">
        <v>1222</v>
      </c>
      <c r="AG84" s="375" t="s">
        <v>1222</v>
      </c>
      <c r="AH84" s="375"/>
      <c r="AI84" s="375"/>
      <c r="AJ84" s="375"/>
      <c r="AK84" s="375"/>
      <c r="AL84" s="375"/>
      <c r="AM84" s="375"/>
      <c r="AN84" s="375"/>
      <c r="AQ84" s="374" t="s">
        <v>1222</v>
      </c>
      <c r="BA84" s="374" t="s">
        <v>1222</v>
      </c>
      <c r="BK84" s="374" t="s">
        <v>1222</v>
      </c>
      <c r="BU84" s="374" t="s">
        <v>1222</v>
      </c>
    </row>
    <row r="85" spans="13:73" s="374" customFormat="1" ht="15.75" customHeight="1">
      <c r="M85" s="374" t="s">
        <v>1223</v>
      </c>
      <c r="W85" s="374" t="s">
        <v>1223</v>
      </c>
      <c r="AG85" s="375" t="s">
        <v>1223</v>
      </c>
      <c r="AH85" s="375"/>
      <c r="AI85" s="375"/>
      <c r="AJ85" s="375"/>
      <c r="AK85" s="375"/>
      <c r="AL85" s="375"/>
      <c r="AM85" s="375"/>
      <c r="AN85" s="375"/>
      <c r="AQ85" s="374" t="s">
        <v>1223</v>
      </c>
      <c r="BA85" s="374" t="s">
        <v>1223</v>
      </c>
      <c r="BK85" s="374" t="s">
        <v>1223</v>
      </c>
      <c r="BU85" s="374" t="s">
        <v>1223</v>
      </c>
    </row>
    <row r="86" spans="13:73" s="374" customFormat="1" ht="15.75" customHeight="1">
      <c r="M86" s="374" t="s">
        <v>1224</v>
      </c>
      <c r="W86" s="374" t="s">
        <v>1224</v>
      </c>
      <c r="AG86" s="375" t="s">
        <v>1224</v>
      </c>
      <c r="AH86" s="375"/>
      <c r="AI86" s="375"/>
      <c r="AJ86" s="375"/>
      <c r="AK86" s="375"/>
      <c r="AL86" s="375"/>
      <c r="AM86" s="375"/>
      <c r="AN86" s="375"/>
      <c r="AQ86" s="374" t="s">
        <v>1224</v>
      </c>
      <c r="BA86" s="374" t="s">
        <v>1224</v>
      </c>
      <c r="BK86" s="374" t="s">
        <v>1224</v>
      </c>
      <c r="BU86" s="374" t="s">
        <v>1224</v>
      </c>
    </row>
    <row r="87" spans="13:73" s="374" customFormat="1" ht="15.75" customHeight="1">
      <c r="M87" s="374" t="s">
        <v>1225</v>
      </c>
      <c r="W87" s="374" t="s">
        <v>1225</v>
      </c>
      <c r="AG87" s="375" t="s">
        <v>1225</v>
      </c>
      <c r="AH87" s="375"/>
      <c r="AI87" s="375"/>
      <c r="AJ87" s="375"/>
      <c r="AK87" s="375"/>
      <c r="AL87" s="375"/>
      <c r="AM87" s="375"/>
      <c r="AN87" s="375"/>
      <c r="AQ87" s="374" t="s">
        <v>1225</v>
      </c>
      <c r="BA87" s="374" t="s">
        <v>1225</v>
      </c>
      <c r="BK87" s="374" t="s">
        <v>1225</v>
      </c>
      <c r="BU87" s="374" t="s">
        <v>1225</v>
      </c>
    </row>
    <row r="88" spans="13:73" s="374" customFormat="1" ht="15.75" customHeight="1">
      <c r="M88" s="374" t="s">
        <v>1226</v>
      </c>
      <c r="W88" s="374" t="s">
        <v>1226</v>
      </c>
      <c r="AG88" s="375" t="s">
        <v>1226</v>
      </c>
      <c r="AH88" s="375"/>
      <c r="AI88" s="375"/>
      <c r="AJ88" s="375"/>
      <c r="AK88" s="375"/>
      <c r="AL88" s="375"/>
      <c r="AM88" s="375"/>
      <c r="AN88" s="375"/>
      <c r="AQ88" s="374" t="s">
        <v>1226</v>
      </c>
      <c r="BA88" s="374" t="s">
        <v>1226</v>
      </c>
      <c r="BK88" s="374" t="s">
        <v>1226</v>
      </c>
      <c r="BU88" s="374" t="s">
        <v>1226</v>
      </c>
    </row>
    <row r="89" spans="13:73" s="374" customFormat="1" ht="15.75" customHeight="1">
      <c r="M89" s="374" t="s">
        <v>1227</v>
      </c>
      <c r="W89" s="374" t="s">
        <v>1227</v>
      </c>
      <c r="AG89" s="375" t="s">
        <v>1227</v>
      </c>
      <c r="AH89" s="375"/>
      <c r="AI89" s="375"/>
      <c r="AJ89" s="375"/>
      <c r="AK89" s="375"/>
      <c r="AL89" s="375"/>
      <c r="AM89" s="375"/>
      <c r="AN89" s="375"/>
      <c r="AQ89" s="374" t="s">
        <v>1227</v>
      </c>
      <c r="BA89" s="374" t="s">
        <v>1227</v>
      </c>
      <c r="BK89" s="374" t="s">
        <v>1227</v>
      </c>
      <c r="BU89" s="374" t="s">
        <v>1227</v>
      </c>
    </row>
    <row r="90" spans="13:73" s="374" customFormat="1" ht="15.75" customHeight="1">
      <c r="M90" s="374" t="s">
        <v>1228</v>
      </c>
      <c r="W90" s="374" t="s">
        <v>1228</v>
      </c>
      <c r="AG90" s="375" t="s">
        <v>1228</v>
      </c>
      <c r="AH90" s="375"/>
      <c r="AI90" s="375"/>
      <c r="AJ90" s="375"/>
      <c r="AK90" s="375"/>
      <c r="AL90" s="375"/>
      <c r="AM90" s="375"/>
      <c r="AN90" s="375"/>
      <c r="AQ90" s="374" t="s">
        <v>1228</v>
      </c>
      <c r="BA90" s="374" t="s">
        <v>1228</v>
      </c>
      <c r="BK90" s="374" t="s">
        <v>1228</v>
      </c>
      <c r="BU90" s="374" t="s">
        <v>1228</v>
      </c>
    </row>
    <row r="91" spans="13:73" s="374" customFormat="1" ht="15.75" customHeight="1">
      <c r="M91" s="374" t="s">
        <v>1229</v>
      </c>
      <c r="W91" s="374" t="s">
        <v>1229</v>
      </c>
      <c r="AG91" s="374" t="s">
        <v>1229</v>
      </c>
      <c r="AQ91" s="375" t="s">
        <v>1229</v>
      </c>
      <c r="AR91" s="375"/>
      <c r="AS91" s="375"/>
      <c r="AT91" s="375"/>
      <c r="AU91" s="375"/>
      <c r="AV91" s="375"/>
      <c r="AW91" s="375"/>
      <c r="AX91" s="375"/>
      <c r="BA91" s="374" t="s">
        <v>1229</v>
      </c>
      <c r="BK91" s="374" t="s">
        <v>1229</v>
      </c>
      <c r="BU91" s="374" t="s">
        <v>1229</v>
      </c>
    </row>
    <row r="92" spans="13:73" s="374" customFormat="1" ht="15.75" customHeight="1">
      <c r="M92" s="374" t="s">
        <v>1230</v>
      </c>
      <c r="W92" s="374" t="s">
        <v>1230</v>
      </c>
      <c r="AG92" s="374" t="s">
        <v>1230</v>
      </c>
      <c r="AQ92" s="375" t="s">
        <v>1230</v>
      </c>
      <c r="AR92" s="375"/>
      <c r="AS92" s="375"/>
      <c r="AT92" s="375"/>
      <c r="AU92" s="375"/>
      <c r="AV92" s="375"/>
      <c r="AW92" s="375"/>
      <c r="AX92" s="375"/>
      <c r="BA92" s="374" t="s">
        <v>1230</v>
      </c>
      <c r="BK92" s="374" t="s">
        <v>1230</v>
      </c>
      <c r="BU92" s="374" t="s">
        <v>1230</v>
      </c>
    </row>
    <row r="93" spans="13:73" s="374" customFormat="1" ht="15.75" customHeight="1">
      <c r="M93" s="374" t="s">
        <v>1231</v>
      </c>
      <c r="W93" s="374" t="s">
        <v>1231</v>
      </c>
      <c r="AG93" s="374" t="s">
        <v>1231</v>
      </c>
      <c r="AQ93" s="375" t="s">
        <v>1231</v>
      </c>
      <c r="AR93" s="375"/>
      <c r="AS93" s="375"/>
      <c r="AT93" s="375"/>
      <c r="AU93" s="375"/>
      <c r="AV93" s="375"/>
      <c r="AW93" s="375"/>
      <c r="AX93" s="375"/>
      <c r="BA93" s="374" t="s">
        <v>1231</v>
      </c>
      <c r="BK93" s="374" t="s">
        <v>1231</v>
      </c>
      <c r="BU93" s="374" t="s">
        <v>1231</v>
      </c>
    </row>
    <row r="94" spans="13:73" s="374" customFormat="1" ht="15.75" customHeight="1">
      <c r="M94" s="374" t="s">
        <v>1232</v>
      </c>
      <c r="W94" s="374" t="s">
        <v>1232</v>
      </c>
      <c r="AG94" s="374" t="s">
        <v>1232</v>
      </c>
      <c r="AQ94" s="375" t="s">
        <v>1232</v>
      </c>
      <c r="AR94" s="375"/>
      <c r="AS94" s="375"/>
      <c r="AT94" s="375"/>
      <c r="AU94" s="375"/>
      <c r="AV94" s="375"/>
      <c r="AW94" s="375"/>
      <c r="AX94" s="375"/>
      <c r="BA94" s="374" t="s">
        <v>1232</v>
      </c>
      <c r="BK94" s="374" t="s">
        <v>1232</v>
      </c>
      <c r="BU94" s="374" t="s">
        <v>1232</v>
      </c>
    </row>
    <row r="95" spans="13:73" s="374" customFormat="1" ht="15.75" customHeight="1">
      <c r="M95" s="374" t="s">
        <v>1233</v>
      </c>
      <c r="W95" s="374" t="s">
        <v>1233</v>
      </c>
      <c r="AG95" s="374" t="s">
        <v>1233</v>
      </c>
      <c r="AQ95" s="375" t="s">
        <v>1233</v>
      </c>
      <c r="AR95" s="375"/>
      <c r="AS95" s="375"/>
      <c r="AT95" s="375"/>
      <c r="AU95" s="375"/>
      <c r="AV95" s="375"/>
      <c r="AW95" s="375"/>
      <c r="AX95" s="375"/>
      <c r="BA95" s="374" t="s">
        <v>1233</v>
      </c>
      <c r="BK95" s="374" t="s">
        <v>1233</v>
      </c>
      <c r="BU95" s="374" t="s">
        <v>1233</v>
      </c>
    </row>
    <row r="96" spans="13:73" s="374" customFormat="1" ht="15.75" customHeight="1">
      <c r="M96" s="374" t="s">
        <v>1234</v>
      </c>
      <c r="W96" s="374" t="s">
        <v>1234</v>
      </c>
      <c r="AG96" s="374" t="s">
        <v>1234</v>
      </c>
      <c r="AQ96" s="375" t="s">
        <v>1234</v>
      </c>
      <c r="AR96" s="375"/>
      <c r="AS96" s="375"/>
      <c r="AT96" s="375"/>
      <c r="AU96" s="375"/>
      <c r="AV96" s="375"/>
      <c r="AW96" s="375"/>
      <c r="AX96" s="375"/>
      <c r="BA96" s="374" t="s">
        <v>1234</v>
      </c>
      <c r="BK96" s="374" t="s">
        <v>1234</v>
      </c>
      <c r="BU96" s="374" t="s">
        <v>1234</v>
      </c>
    </row>
    <row r="97" spans="1:82" s="374" customFormat="1" ht="15.75" customHeight="1">
      <c r="M97" s="374" t="s">
        <v>1235</v>
      </c>
      <c r="W97" s="374" t="s">
        <v>1235</v>
      </c>
      <c r="AG97" s="374" t="s">
        <v>1235</v>
      </c>
      <c r="AQ97" s="375" t="s">
        <v>1235</v>
      </c>
      <c r="AR97" s="375"/>
      <c r="AS97" s="375"/>
      <c r="AT97" s="375"/>
      <c r="AU97" s="375"/>
      <c r="AV97" s="375"/>
      <c r="AW97" s="375"/>
      <c r="AX97" s="375"/>
      <c r="BA97" s="374" t="s">
        <v>1235</v>
      </c>
      <c r="BK97" s="374" t="s">
        <v>1235</v>
      </c>
      <c r="BU97" s="374" t="s">
        <v>1235</v>
      </c>
    </row>
    <row r="98" spans="1:82" s="374" customFormat="1" ht="15.75" customHeight="1">
      <c r="M98" s="374" t="s">
        <v>1236</v>
      </c>
      <c r="W98" s="374" t="s">
        <v>1236</v>
      </c>
      <c r="AG98" s="374" t="s">
        <v>1236</v>
      </c>
      <c r="AQ98" s="375" t="s">
        <v>1236</v>
      </c>
      <c r="AR98" s="375"/>
      <c r="AS98" s="375"/>
      <c r="AT98" s="375"/>
      <c r="AU98" s="375"/>
      <c r="AV98" s="375"/>
      <c r="AW98" s="375"/>
      <c r="AX98" s="375"/>
      <c r="BA98" s="374" t="s">
        <v>1236</v>
      </c>
      <c r="BK98" s="374" t="s">
        <v>1236</v>
      </c>
      <c r="BU98" s="374" t="s">
        <v>1236</v>
      </c>
    </row>
    <row r="99" spans="1:82" s="374" customFormat="1" ht="15.75" customHeight="1">
      <c r="M99" s="374" t="s">
        <v>1237</v>
      </c>
      <c r="W99" s="374" t="s">
        <v>1237</v>
      </c>
      <c r="AG99" s="374" t="s">
        <v>1237</v>
      </c>
      <c r="AQ99" s="375" t="s">
        <v>1237</v>
      </c>
      <c r="AR99" s="375"/>
      <c r="AS99" s="375"/>
      <c r="AT99" s="375"/>
      <c r="AU99" s="375"/>
      <c r="AV99" s="375"/>
      <c r="AW99" s="375"/>
      <c r="AX99" s="375"/>
      <c r="BA99" s="374" t="s">
        <v>1237</v>
      </c>
      <c r="BK99" s="374" t="s">
        <v>1237</v>
      </c>
      <c r="BU99" s="374" t="s">
        <v>1237</v>
      </c>
    </row>
    <row r="100" spans="1:82" s="374" customFormat="1" ht="15.75" customHeight="1">
      <c r="M100" s="374" t="s">
        <v>1238</v>
      </c>
      <c r="W100" s="374" t="s">
        <v>1238</v>
      </c>
      <c r="AG100" s="374" t="s">
        <v>1238</v>
      </c>
      <c r="AQ100" s="375" t="s">
        <v>1238</v>
      </c>
      <c r="AR100" s="375"/>
      <c r="AS100" s="375"/>
      <c r="AT100" s="375"/>
      <c r="AU100" s="375"/>
      <c r="AV100" s="375"/>
      <c r="AW100" s="375"/>
      <c r="AX100" s="375"/>
      <c r="BA100" s="374" t="s">
        <v>1238</v>
      </c>
      <c r="BK100" s="374" t="s">
        <v>1238</v>
      </c>
      <c r="BU100" s="374" t="s">
        <v>1238</v>
      </c>
    </row>
    <row r="101" spans="1:82" s="374" customFormat="1" ht="15.75" customHeight="1">
      <c r="M101" s="374" t="s">
        <v>1239</v>
      </c>
      <c r="W101" s="374" t="s">
        <v>1239</v>
      </c>
      <c r="AG101" s="374" t="s">
        <v>1239</v>
      </c>
      <c r="AQ101" s="375" t="s">
        <v>1239</v>
      </c>
      <c r="AR101" s="375"/>
      <c r="AS101" s="375"/>
      <c r="AT101" s="375"/>
      <c r="AU101" s="375"/>
      <c r="AV101" s="375"/>
      <c r="AW101" s="375"/>
      <c r="AX101" s="375"/>
      <c r="BA101" s="374" t="s">
        <v>1239</v>
      </c>
      <c r="BK101" s="374" t="s">
        <v>1239</v>
      </c>
      <c r="BU101" s="374" t="s">
        <v>1239</v>
      </c>
    </row>
    <row r="102" spans="1:82" s="363" customFormat="1" ht="15.75" customHeight="1">
      <c r="A102" s="360"/>
      <c r="B102" s="360"/>
      <c r="C102" s="364" t="s">
        <v>1642</v>
      </c>
      <c r="D102" s="364"/>
      <c r="E102" s="364"/>
      <c r="F102" s="364"/>
      <c r="G102" s="364"/>
      <c r="H102" s="364"/>
      <c r="I102" s="364"/>
      <c r="J102" s="364"/>
      <c r="K102" s="364"/>
      <c r="L102" s="364"/>
      <c r="M102" s="364" t="s">
        <v>1632</v>
      </c>
      <c r="N102" s="364"/>
      <c r="O102" s="364"/>
      <c r="P102" s="364"/>
      <c r="Q102" s="364"/>
      <c r="R102" s="364"/>
      <c r="S102" s="365"/>
      <c r="T102" s="365"/>
      <c r="U102" s="365"/>
      <c r="V102" s="364"/>
      <c r="W102" s="364" t="s">
        <v>1638</v>
      </c>
      <c r="X102" s="364"/>
      <c r="Y102" s="366"/>
      <c r="Z102" s="366"/>
      <c r="AA102" s="366"/>
      <c r="AB102" s="366"/>
      <c r="AC102" s="366"/>
      <c r="AD102" s="366"/>
      <c r="AE102" s="366"/>
      <c r="AF102" s="366"/>
      <c r="AG102" s="364" t="s">
        <v>1633</v>
      </c>
      <c r="AH102" s="364"/>
      <c r="AI102" s="366"/>
      <c r="AJ102" s="366"/>
      <c r="AK102" s="366"/>
      <c r="AL102" s="366"/>
      <c r="AM102" s="366"/>
      <c r="AN102" s="366"/>
      <c r="AO102" s="366"/>
      <c r="AP102" s="366"/>
      <c r="AQ102" s="364" t="s">
        <v>1634</v>
      </c>
      <c r="AR102" s="366"/>
      <c r="AS102" s="366"/>
      <c r="AT102" s="366"/>
      <c r="AU102" s="366"/>
      <c r="AV102" s="366"/>
      <c r="AW102" s="364"/>
      <c r="AX102" s="364"/>
      <c r="AY102" s="364"/>
      <c r="AZ102" s="364"/>
      <c r="BA102" s="364" t="s">
        <v>1635</v>
      </c>
      <c r="BB102" s="364"/>
      <c r="BC102" s="364"/>
      <c r="BD102" s="364"/>
      <c r="BE102" s="364"/>
      <c r="BF102" s="364"/>
      <c r="BG102" s="364"/>
      <c r="BH102" s="364"/>
      <c r="BI102" s="364"/>
      <c r="BJ102" s="364"/>
      <c r="BK102" s="364" t="s">
        <v>1636</v>
      </c>
      <c r="BL102" s="364"/>
      <c r="BM102" s="364"/>
      <c r="BN102" s="364"/>
      <c r="BO102" s="364"/>
      <c r="BP102" s="367"/>
      <c r="BQ102" s="367"/>
      <c r="BR102" s="367"/>
      <c r="BS102" s="367"/>
      <c r="BT102" s="367"/>
      <c r="BU102" s="364" t="s">
        <v>1637</v>
      </c>
      <c r="BV102" s="367"/>
      <c r="BW102" s="367"/>
      <c r="BX102" s="367"/>
      <c r="BY102" s="367"/>
      <c r="BZ102" s="367"/>
      <c r="CA102" s="367"/>
      <c r="CB102" s="367"/>
      <c r="CC102" s="367"/>
      <c r="CD102" s="367"/>
    </row>
    <row r="103" spans="1:82" s="363" customFormat="1" ht="15.75" customHeight="1">
      <c r="A103" s="360"/>
      <c r="B103" s="360"/>
      <c r="C103" s="361" t="s">
        <v>799</v>
      </c>
      <c r="D103" s="361"/>
      <c r="E103" s="361"/>
      <c r="F103" s="361"/>
      <c r="G103" s="361"/>
      <c r="H103" s="361"/>
      <c r="I103" s="361"/>
      <c r="J103" s="361"/>
      <c r="K103" s="361"/>
      <c r="L103" s="361"/>
      <c r="M103" s="368" t="s">
        <v>1631</v>
      </c>
      <c r="N103" s="368"/>
      <c r="O103" s="368"/>
      <c r="P103" s="368"/>
      <c r="Q103" s="368"/>
      <c r="R103" s="368"/>
      <c r="S103" s="369"/>
      <c r="T103" s="369"/>
      <c r="U103" s="362"/>
      <c r="V103" s="361"/>
      <c r="W103" s="361" t="s">
        <v>1631</v>
      </c>
      <c r="X103" s="361"/>
      <c r="Y103" s="360"/>
      <c r="Z103" s="360"/>
      <c r="AA103" s="360"/>
      <c r="AB103" s="360"/>
      <c r="AC103" s="360"/>
      <c r="AD103" s="360"/>
      <c r="AE103" s="360"/>
      <c r="AF103" s="360"/>
      <c r="AG103" s="361" t="s">
        <v>1631</v>
      </c>
      <c r="AH103" s="361"/>
      <c r="AI103" s="360"/>
      <c r="AJ103" s="360"/>
      <c r="AK103" s="360"/>
      <c r="AL103" s="360"/>
      <c r="AM103" s="360"/>
      <c r="AN103" s="360"/>
      <c r="AO103" s="360"/>
      <c r="AP103" s="360"/>
      <c r="AQ103" s="361" t="s">
        <v>1631</v>
      </c>
      <c r="AR103" s="360"/>
      <c r="AS103" s="360"/>
      <c r="AT103" s="360"/>
      <c r="AU103" s="360"/>
      <c r="AV103" s="360"/>
      <c r="AW103" s="361"/>
      <c r="AX103" s="361"/>
      <c r="AY103" s="361"/>
      <c r="AZ103" s="361"/>
      <c r="BA103" s="361" t="s">
        <v>1631</v>
      </c>
      <c r="BB103" s="361"/>
      <c r="BC103" s="361"/>
      <c r="BD103" s="361"/>
      <c r="BE103" s="361"/>
      <c r="BF103" s="361"/>
      <c r="BG103" s="361"/>
      <c r="BH103" s="361"/>
      <c r="BI103" s="361"/>
      <c r="BJ103" s="361"/>
      <c r="BK103" s="361" t="s">
        <v>1631</v>
      </c>
      <c r="BL103" s="361"/>
      <c r="BM103" s="361"/>
      <c r="BN103" s="361"/>
      <c r="BO103" s="361"/>
      <c r="BU103" s="361" t="s">
        <v>1631</v>
      </c>
    </row>
    <row r="104" spans="1:82" s="374" customFormat="1" ht="15.75" customHeight="1">
      <c r="M104" s="374" t="s">
        <v>1240</v>
      </c>
      <c r="W104" s="375" t="s">
        <v>1240</v>
      </c>
      <c r="X104" s="375"/>
      <c r="Y104" s="375"/>
      <c r="Z104" s="375"/>
      <c r="AA104" s="375"/>
      <c r="AB104" s="375"/>
      <c r="AC104" s="375"/>
      <c r="AD104" s="375"/>
      <c r="AG104" s="374" t="s">
        <v>1240</v>
      </c>
      <c r="AQ104" s="374" t="s">
        <v>1240</v>
      </c>
      <c r="BA104" s="374" t="s">
        <v>1240</v>
      </c>
      <c r="BK104" s="374" t="s">
        <v>1240</v>
      </c>
      <c r="BU104" s="374" t="s">
        <v>1240</v>
      </c>
    </row>
    <row r="105" spans="1:82" s="374" customFormat="1" ht="15.75" customHeight="1">
      <c r="M105" s="374" t="s">
        <v>1241</v>
      </c>
      <c r="W105" s="374" t="s">
        <v>1241</v>
      </c>
      <c r="AG105" s="375" t="s">
        <v>1241</v>
      </c>
      <c r="AH105" s="375"/>
      <c r="AI105" s="375"/>
      <c r="AJ105" s="375"/>
      <c r="AK105" s="375"/>
      <c r="AL105" s="375"/>
      <c r="AM105" s="375"/>
      <c r="AN105" s="375"/>
      <c r="AQ105" s="374" t="s">
        <v>1241</v>
      </c>
      <c r="BA105" s="374" t="s">
        <v>1241</v>
      </c>
      <c r="BK105" s="374" t="s">
        <v>1241</v>
      </c>
      <c r="BU105" s="374" t="s">
        <v>1241</v>
      </c>
    </row>
    <row r="106" spans="1:82" s="374" customFormat="1" ht="15.75" customHeight="1">
      <c r="M106" s="374" t="s">
        <v>1242</v>
      </c>
      <c r="W106" s="374" t="s">
        <v>1242</v>
      </c>
      <c r="AG106" s="375" t="s">
        <v>1242</v>
      </c>
      <c r="AH106" s="375"/>
      <c r="AI106" s="375"/>
      <c r="AJ106" s="375"/>
      <c r="AK106" s="375"/>
      <c r="AL106" s="375"/>
      <c r="AM106" s="375"/>
      <c r="AN106" s="375"/>
      <c r="AQ106" s="374" t="s">
        <v>1242</v>
      </c>
      <c r="BA106" s="374" t="s">
        <v>1242</v>
      </c>
      <c r="BK106" s="374" t="s">
        <v>1242</v>
      </c>
      <c r="BU106" s="374" t="s">
        <v>1242</v>
      </c>
    </row>
    <row r="107" spans="1:82" s="374" customFormat="1" ht="15.75" customHeight="1">
      <c r="M107" s="374" t="s">
        <v>1243</v>
      </c>
      <c r="W107" s="374" t="s">
        <v>1243</v>
      </c>
      <c r="AG107" s="375" t="s">
        <v>1243</v>
      </c>
      <c r="AH107" s="375"/>
      <c r="AI107" s="375"/>
      <c r="AJ107" s="375"/>
      <c r="AK107" s="375"/>
      <c r="AL107" s="375"/>
      <c r="AM107" s="375"/>
      <c r="AN107" s="375"/>
      <c r="AQ107" s="374" t="s">
        <v>1243</v>
      </c>
      <c r="BA107" s="374" t="s">
        <v>1243</v>
      </c>
      <c r="BK107" s="374" t="s">
        <v>1243</v>
      </c>
      <c r="BU107" s="374" t="s">
        <v>1243</v>
      </c>
    </row>
    <row r="108" spans="1:82" s="374" customFormat="1" ht="15.75" customHeight="1">
      <c r="M108" s="374" t="s">
        <v>1244</v>
      </c>
      <c r="W108" s="374" t="s">
        <v>1244</v>
      </c>
      <c r="AG108" s="375" t="s">
        <v>1244</v>
      </c>
      <c r="AH108" s="375"/>
      <c r="AI108" s="375"/>
      <c r="AJ108" s="375"/>
      <c r="AK108" s="375"/>
      <c r="AL108" s="375"/>
      <c r="AM108" s="375"/>
      <c r="AN108" s="375"/>
      <c r="AQ108" s="374" t="s">
        <v>1244</v>
      </c>
      <c r="BA108" s="374" t="s">
        <v>1244</v>
      </c>
      <c r="BK108" s="374" t="s">
        <v>1244</v>
      </c>
      <c r="BU108" s="374" t="s">
        <v>1244</v>
      </c>
    </row>
    <row r="109" spans="1:82" s="374" customFormat="1" ht="15.75" customHeight="1">
      <c r="M109" s="374" t="s">
        <v>1245</v>
      </c>
      <c r="W109" s="374" t="s">
        <v>1245</v>
      </c>
      <c r="AG109" s="375" t="s">
        <v>1245</v>
      </c>
      <c r="AH109" s="375"/>
      <c r="AI109" s="375"/>
      <c r="AJ109" s="375"/>
      <c r="AK109" s="375"/>
      <c r="AL109" s="375"/>
      <c r="AM109" s="375"/>
      <c r="AN109" s="375"/>
      <c r="AQ109" s="374" t="s">
        <v>1245</v>
      </c>
      <c r="BA109" s="374" t="s">
        <v>1245</v>
      </c>
      <c r="BK109" s="374" t="s">
        <v>1245</v>
      </c>
      <c r="BU109" s="374" t="s">
        <v>1245</v>
      </c>
    </row>
    <row r="110" spans="1:82" s="374" customFormat="1" ht="15.75" customHeight="1">
      <c r="M110" s="374" t="s">
        <v>1246</v>
      </c>
      <c r="W110" s="374" t="s">
        <v>1246</v>
      </c>
      <c r="AG110" s="375" t="s">
        <v>1246</v>
      </c>
      <c r="AH110" s="375"/>
      <c r="AI110" s="375"/>
      <c r="AJ110" s="375"/>
      <c r="AK110" s="375"/>
      <c r="AL110" s="375"/>
      <c r="AM110" s="375"/>
      <c r="AN110" s="375"/>
      <c r="AQ110" s="374" t="s">
        <v>1246</v>
      </c>
      <c r="BA110" s="374" t="s">
        <v>1246</v>
      </c>
      <c r="BK110" s="374" t="s">
        <v>1246</v>
      </c>
      <c r="BU110" s="374" t="s">
        <v>1246</v>
      </c>
    </row>
    <row r="111" spans="1:82" s="374" customFormat="1" ht="15.75" customHeight="1">
      <c r="M111" s="374" t="s">
        <v>1247</v>
      </c>
      <c r="W111" s="374" t="s">
        <v>1247</v>
      </c>
      <c r="AG111" s="375" t="s">
        <v>1247</v>
      </c>
      <c r="AH111" s="375"/>
      <c r="AI111" s="375"/>
      <c r="AJ111" s="375"/>
      <c r="AK111" s="375"/>
      <c r="AL111" s="375"/>
      <c r="AM111" s="375"/>
      <c r="AN111" s="375"/>
      <c r="AQ111" s="374" t="s">
        <v>1247</v>
      </c>
      <c r="BA111" s="374" t="s">
        <v>1247</v>
      </c>
      <c r="BK111" s="374" t="s">
        <v>1247</v>
      </c>
      <c r="BU111" s="374" t="s">
        <v>1247</v>
      </c>
    </row>
    <row r="112" spans="1:82" s="374" customFormat="1" ht="15.75" customHeight="1">
      <c r="M112" s="374" t="s">
        <v>1248</v>
      </c>
      <c r="W112" s="374" t="s">
        <v>1248</v>
      </c>
      <c r="AG112" s="375" t="s">
        <v>1248</v>
      </c>
      <c r="AH112" s="375"/>
      <c r="AI112" s="375"/>
      <c r="AJ112" s="375"/>
      <c r="AK112" s="375"/>
      <c r="AL112" s="375"/>
      <c r="AM112" s="375"/>
      <c r="AN112" s="375"/>
      <c r="AQ112" s="374" t="s">
        <v>1248</v>
      </c>
      <c r="BA112" s="374" t="s">
        <v>1248</v>
      </c>
      <c r="BK112" s="374" t="s">
        <v>1248</v>
      </c>
      <c r="BU112" s="374" t="s">
        <v>1248</v>
      </c>
    </row>
    <row r="113" spans="13:73" s="374" customFormat="1" ht="15.75" customHeight="1">
      <c r="M113" s="374" t="s">
        <v>1249</v>
      </c>
      <c r="W113" s="374" t="s">
        <v>1249</v>
      </c>
      <c r="AG113" s="375" t="s">
        <v>1249</v>
      </c>
      <c r="AH113" s="375"/>
      <c r="AI113" s="375"/>
      <c r="AJ113" s="375"/>
      <c r="AK113" s="375"/>
      <c r="AL113" s="375"/>
      <c r="AM113" s="375"/>
      <c r="AN113" s="375"/>
      <c r="AQ113" s="374" t="s">
        <v>1249</v>
      </c>
      <c r="BA113" s="374" t="s">
        <v>1249</v>
      </c>
      <c r="BK113" s="374" t="s">
        <v>1249</v>
      </c>
      <c r="BU113" s="374" t="s">
        <v>1249</v>
      </c>
    </row>
    <row r="114" spans="13:73" s="374" customFormat="1" ht="15.75" customHeight="1">
      <c r="M114" s="374" t="s">
        <v>1250</v>
      </c>
      <c r="W114" s="374" t="s">
        <v>1250</v>
      </c>
      <c r="AG114" s="375" t="s">
        <v>1250</v>
      </c>
      <c r="AH114" s="375"/>
      <c r="AI114" s="375"/>
      <c r="AJ114" s="375"/>
      <c r="AK114" s="375"/>
      <c r="AL114" s="375"/>
      <c r="AM114" s="375"/>
      <c r="AN114" s="375"/>
      <c r="AQ114" s="374" t="s">
        <v>1250</v>
      </c>
      <c r="BA114" s="374" t="s">
        <v>1250</v>
      </c>
      <c r="BK114" s="374" t="s">
        <v>1250</v>
      </c>
      <c r="BU114" s="374" t="s">
        <v>1250</v>
      </c>
    </row>
    <row r="115" spans="13:73" s="374" customFormat="1" ht="15.75" customHeight="1">
      <c r="M115" s="374" t="s">
        <v>1251</v>
      </c>
      <c r="W115" s="374" t="s">
        <v>1251</v>
      </c>
      <c r="AG115" s="375" t="s">
        <v>1251</v>
      </c>
      <c r="AH115" s="375"/>
      <c r="AI115" s="375"/>
      <c r="AJ115" s="375"/>
      <c r="AK115" s="375"/>
      <c r="AL115" s="375"/>
      <c r="AM115" s="375"/>
      <c r="AN115" s="375"/>
      <c r="AQ115" s="374" t="s">
        <v>1251</v>
      </c>
      <c r="BA115" s="374" t="s">
        <v>1251</v>
      </c>
      <c r="BK115" s="374" t="s">
        <v>1251</v>
      </c>
      <c r="BU115" s="374" t="s">
        <v>1251</v>
      </c>
    </row>
    <row r="116" spans="13:73" s="374" customFormat="1" ht="15.75" customHeight="1">
      <c r="M116" s="374" t="s">
        <v>1252</v>
      </c>
      <c r="W116" s="374" t="s">
        <v>1252</v>
      </c>
      <c r="AG116" s="375" t="s">
        <v>1252</v>
      </c>
      <c r="AH116" s="375"/>
      <c r="AI116" s="375"/>
      <c r="AJ116" s="375"/>
      <c r="AK116" s="375"/>
      <c r="AL116" s="375"/>
      <c r="AM116" s="375"/>
      <c r="AN116" s="375"/>
      <c r="AQ116" s="374" t="s">
        <v>1252</v>
      </c>
      <c r="BA116" s="374" t="s">
        <v>1252</v>
      </c>
      <c r="BK116" s="374" t="s">
        <v>1252</v>
      </c>
      <c r="BU116" s="374" t="s">
        <v>1252</v>
      </c>
    </row>
    <row r="117" spans="13:73" s="374" customFormat="1" ht="15.75" customHeight="1">
      <c r="M117" s="374" t="s">
        <v>1253</v>
      </c>
      <c r="W117" s="374" t="s">
        <v>1253</v>
      </c>
      <c r="AG117" s="375" t="s">
        <v>1253</v>
      </c>
      <c r="AH117" s="375"/>
      <c r="AI117" s="375"/>
      <c r="AJ117" s="375"/>
      <c r="AK117" s="375"/>
      <c r="AL117" s="375"/>
      <c r="AM117" s="375"/>
      <c r="AN117" s="375"/>
      <c r="AQ117" s="374" t="s">
        <v>1253</v>
      </c>
      <c r="BA117" s="374" t="s">
        <v>1253</v>
      </c>
      <c r="BK117" s="374" t="s">
        <v>1253</v>
      </c>
      <c r="BU117" s="374" t="s">
        <v>1253</v>
      </c>
    </row>
    <row r="118" spans="13:73" s="374" customFormat="1" ht="15.75" customHeight="1">
      <c r="M118" s="374" t="s">
        <v>1254</v>
      </c>
      <c r="W118" s="374" t="s">
        <v>1254</v>
      </c>
      <c r="AG118" s="375" t="s">
        <v>1254</v>
      </c>
      <c r="AH118" s="375"/>
      <c r="AI118" s="375"/>
      <c r="AJ118" s="375"/>
      <c r="AK118" s="375"/>
      <c r="AL118" s="375"/>
      <c r="AM118" s="375"/>
      <c r="AN118" s="375"/>
      <c r="AQ118" s="374" t="s">
        <v>1254</v>
      </c>
      <c r="BA118" s="374" t="s">
        <v>1254</v>
      </c>
      <c r="BK118" s="374" t="s">
        <v>1254</v>
      </c>
      <c r="BU118" s="374" t="s">
        <v>1254</v>
      </c>
    </row>
    <row r="119" spans="13:73" s="374" customFormat="1" ht="15.75" customHeight="1">
      <c r="M119" s="374" t="s">
        <v>1255</v>
      </c>
      <c r="W119" s="374" t="s">
        <v>1255</v>
      </c>
      <c r="AG119" s="375" t="s">
        <v>1255</v>
      </c>
      <c r="AH119" s="375"/>
      <c r="AI119" s="375"/>
      <c r="AJ119" s="375"/>
      <c r="AK119" s="375"/>
      <c r="AL119" s="375"/>
      <c r="AM119" s="375"/>
      <c r="AN119" s="375"/>
      <c r="AQ119" s="374" t="s">
        <v>1255</v>
      </c>
      <c r="BA119" s="374" t="s">
        <v>1255</v>
      </c>
      <c r="BK119" s="374" t="s">
        <v>1255</v>
      </c>
      <c r="BU119" s="374" t="s">
        <v>1255</v>
      </c>
    </row>
    <row r="120" spans="13:73" s="374" customFormat="1" ht="15.75" customHeight="1">
      <c r="M120" s="374" t="s">
        <v>1256</v>
      </c>
      <c r="W120" s="374" t="s">
        <v>1256</v>
      </c>
      <c r="AG120" s="375" t="s">
        <v>1256</v>
      </c>
      <c r="AH120" s="375"/>
      <c r="AI120" s="375"/>
      <c r="AJ120" s="375"/>
      <c r="AK120" s="375"/>
      <c r="AL120" s="375"/>
      <c r="AM120" s="375"/>
      <c r="AN120" s="375"/>
      <c r="AQ120" s="374" t="s">
        <v>1256</v>
      </c>
      <c r="BA120" s="374" t="s">
        <v>1256</v>
      </c>
      <c r="BK120" s="374" t="s">
        <v>1256</v>
      </c>
      <c r="BU120" s="374" t="s">
        <v>1256</v>
      </c>
    </row>
    <row r="121" spans="13:73" s="374" customFormat="1" ht="15.75" customHeight="1">
      <c r="M121" s="374" t="s">
        <v>1257</v>
      </c>
      <c r="W121" s="374" t="s">
        <v>1257</v>
      </c>
      <c r="AG121" s="375" t="s">
        <v>1257</v>
      </c>
      <c r="AH121" s="375"/>
      <c r="AI121" s="375"/>
      <c r="AJ121" s="375"/>
      <c r="AK121" s="375"/>
      <c r="AL121" s="375"/>
      <c r="AM121" s="375"/>
      <c r="AN121" s="375"/>
      <c r="AQ121" s="374" t="s">
        <v>1257</v>
      </c>
      <c r="BA121" s="374" t="s">
        <v>1257</v>
      </c>
      <c r="BK121" s="374" t="s">
        <v>1257</v>
      </c>
      <c r="BU121" s="374" t="s">
        <v>1257</v>
      </c>
    </row>
    <row r="122" spans="13:73" s="374" customFormat="1" ht="15.75" customHeight="1">
      <c r="M122" s="374" t="s">
        <v>1258</v>
      </c>
      <c r="W122" s="374" t="s">
        <v>1258</v>
      </c>
      <c r="AG122" s="375" t="s">
        <v>1258</v>
      </c>
      <c r="AH122" s="375"/>
      <c r="AI122" s="375"/>
      <c r="AJ122" s="375"/>
      <c r="AK122" s="375"/>
      <c r="AL122" s="375"/>
      <c r="AM122" s="375"/>
      <c r="AN122" s="375"/>
      <c r="AQ122" s="374" t="s">
        <v>1258</v>
      </c>
      <c r="BA122" s="374" t="s">
        <v>1258</v>
      </c>
      <c r="BK122" s="374" t="s">
        <v>1258</v>
      </c>
      <c r="BU122" s="374" t="s">
        <v>1258</v>
      </c>
    </row>
    <row r="123" spans="13:73" s="374" customFormat="1" ht="15.75" customHeight="1">
      <c r="M123" s="374" t="s">
        <v>1259</v>
      </c>
      <c r="W123" s="374" t="s">
        <v>1259</v>
      </c>
      <c r="AG123" s="375" t="s">
        <v>1259</v>
      </c>
      <c r="AH123" s="375"/>
      <c r="AI123" s="375"/>
      <c r="AJ123" s="375"/>
      <c r="AK123" s="375"/>
      <c r="AL123" s="375"/>
      <c r="AM123" s="375"/>
      <c r="AN123" s="375"/>
      <c r="AQ123" s="374" t="s">
        <v>1259</v>
      </c>
      <c r="BA123" s="374" t="s">
        <v>1259</v>
      </c>
      <c r="BK123" s="374" t="s">
        <v>1259</v>
      </c>
      <c r="BU123" s="374" t="s">
        <v>1259</v>
      </c>
    </row>
    <row r="124" spans="13:73" s="374" customFormat="1" ht="15.75" customHeight="1">
      <c r="M124" s="374" t="s">
        <v>1260</v>
      </c>
      <c r="W124" s="374" t="s">
        <v>1260</v>
      </c>
      <c r="AG124" s="375" t="s">
        <v>1260</v>
      </c>
      <c r="AH124" s="375"/>
      <c r="AI124" s="375"/>
      <c r="AJ124" s="375"/>
      <c r="AK124" s="375"/>
      <c r="AL124" s="375"/>
      <c r="AM124" s="375"/>
      <c r="AN124" s="375"/>
      <c r="AQ124" s="374" t="s">
        <v>1260</v>
      </c>
      <c r="BA124" s="374" t="s">
        <v>1260</v>
      </c>
      <c r="BK124" s="374" t="s">
        <v>1260</v>
      </c>
      <c r="BU124" s="374" t="s">
        <v>1260</v>
      </c>
    </row>
    <row r="125" spans="13:73" s="374" customFormat="1" ht="15.75" customHeight="1">
      <c r="M125" s="374" t="s">
        <v>1261</v>
      </c>
      <c r="W125" s="374" t="s">
        <v>1261</v>
      </c>
      <c r="AG125" s="375" t="s">
        <v>1261</v>
      </c>
      <c r="AH125" s="375"/>
      <c r="AI125" s="375"/>
      <c r="AJ125" s="375"/>
      <c r="AK125" s="375"/>
      <c r="AL125" s="375"/>
      <c r="AM125" s="375"/>
      <c r="AN125" s="375"/>
      <c r="AQ125" s="374" t="s">
        <v>1261</v>
      </c>
      <c r="BA125" s="374" t="s">
        <v>1261</v>
      </c>
      <c r="BK125" s="374" t="s">
        <v>1261</v>
      </c>
      <c r="BU125" s="374" t="s">
        <v>1261</v>
      </c>
    </row>
    <row r="126" spans="13:73" s="374" customFormat="1" ht="15.75" customHeight="1">
      <c r="M126" s="374" t="s">
        <v>1262</v>
      </c>
      <c r="W126" s="374" t="s">
        <v>1262</v>
      </c>
      <c r="AG126" s="375" t="s">
        <v>1262</v>
      </c>
      <c r="AH126" s="375"/>
      <c r="AI126" s="375"/>
      <c r="AJ126" s="375"/>
      <c r="AK126" s="375"/>
      <c r="AL126" s="375"/>
      <c r="AM126" s="375"/>
      <c r="AN126" s="375"/>
      <c r="AQ126" s="374" t="s">
        <v>1262</v>
      </c>
      <c r="BA126" s="374" t="s">
        <v>1262</v>
      </c>
      <c r="BK126" s="374" t="s">
        <v>1262</v>
      </c>
      <c r="BU126" s="374" t="s">
        <v>1262</v>
      </c>
    </row>
    <row r="127" spans="13:73" s="374" customFormat="1" ht="15.75" customHeight="1">
      <c r="M127" s="374" t="s">
        <v>1263</v>
      </c>
      <c r="W127" s="374" t="s">
        <v>1263</v>
      </c>
      <c r="AG127" s="375" t="s">
        <v>1263</v>
      </c>
      <c r="AH127" s="375"/>
      <c r="AI127" s="375"/>
      <c r="AJ127" s="375"/>
      <c r="AK127" s="375"/>
      <c r="AL127" s="375"/>
      <c r="AM127" s="375"/>
      <c r="AN127" s="375"/>
      <c r="AQ127" s="374" t="s">
        <v>1263</v>
      </c>
      <c r="BA127" s="374" t="s">
        <v>1263</v>
      </c>
      <c r="BK127" s="374" t="s">
        <v>1263</v>
      </c>
      <c r="BU127" s="374" t="s">
        <v>1263</v>
      </c>
    </row>
    <row r="128" spans="13:73" s="374" customFormat="1" ht="15.75" customHeight="1">
      <c r="M128" s="374" t="s">
        <v>1264</v>
      </c>
      <c r="W128" s="374" t="s">
        <v>1264</v>
      </c>
      <c r="AG128" s="375" t="s">
        <v>1264</v>
      </c>
      <c r="AH128" s="375"/>
      <c r="AI128" s="375"/>
      <c r="AJ128" s="375"/>
      <c r="AK128" s="375"/>
      <c r="AL128" s="375"/>
      <c r="AM128" s="375"/>
      <c r="AN128" s="375"/>
      <c r="AQ128" s="374" t="s">
        <v>1264</v>
      </c>
      <c r="BA128" s="374" t="s">
        <v>1264</v>
      </c>
      <c r="BK128" s="374" t="s">
        <v>1264</v>
      </c>
      <c r="BU128" s="374" t="s">
        <v>1264</v>
      </c>
    </row>
    <row r="129" spans="13:73" s="374" customFormat="1" ht="15.75" customHeight="1">
      <c r="M129" s="374" t="s">
        <v>1265</v>
      </c>
      <c r="W129" s="374" t="s">
        <v>1265</v>
      </c>
      <c r="AG129" s="375" t="s">
        <v>1265</v>
      </c>
      <c r="AH129" s="375"/>
      <c r="AI129" s="375"/>
      <c r="AJ129" s="375"/>
      <c r="AK129" s="375"/>
      <c r="AL129" s="375"/>
      <c r="AM129" s="375"/>
      <c r="AN129" s="375"/>
      <c r="AQ129" s="374" t="s">
        <v>1265</v>
      </c>
      <c r="BA129" s="374" t="s">
        <v>1265</v>
      </c>
      <c r="BK129" s="374" t="s">
        <v>1265</v>
      </c>
      <c r="BU129" s="374" t="s">
        <v>1265</v>
      </c>
    </row>
    <row r="130" spans="13:73" s="374" customFormat="1" ht="15.75" customHeight="1">
      <c r="M130" s="374" t="s">
        <v>1266</v>
      </c>
      <c r="W130" s="374" t="s">
        <v>1266</v>
      </c>
      <c r="AG130" s="375" t="s">
        <v>1266</v>
      </c>
      <c r="AH130" s="375"/>
      <c r="AI130" s="375"/>
      <c r="AJ130" s="375"/>
      <c r="AK130" s="375"/>
      <c r="AL130" s="375"/>
      <c r="AM130" s="375"/>
      <c r="AN130" s="375"/>
      <c r="AQ130" s="374" t="s">
        <v>1266</v>
      </c>
      <c r="BA130" s="374" t="s">
        <v>1266</v>
      </c>
      <c r="BK130" s="374" t="s">
        <v>1266</v>
      </c>
      <c r="BU130" s="374" t="s">
        <v>1266</v>
      </c>
    </row>
    <row r="131" spans="13:73" s="374" customFormat="1" ht="15.75" customHeight="1">
      <c r="M131" s="374" t="s">
        <v>1267</v>
      </c>
      <c r="W131" s="374" t="s">
        <v>1267</v>
      </c>
      <c r="AG131" s="375" t="s">
        <v>1267</v>
      </c>
      <c r="AH131" s="375"/>
      <c r="AI131" s="375"/>
      <c r="AJ131" s="375"/>
      <c r="AK131" s="375"/>
      <c r="AL131" s="375"/>
      <c r="AM131" s="375"/>
      <c r="AN131" s="375"/>
      <c r="AQ131" s="374" t="s">
        <v>1267</v>
      </c>
      <c r="BA131" s="374" t="s">
        <v>1267</v>
      </c>
      <c r="BK131" s="374" t="s">
        <v>1267</v>
      </c>
      <c r="BU131" s="374" t="s">
        <v>1267</v>
      </c>
    </row>
    <row r="132" spans="13:73" s="374" customFormat="1" ht="15.75" customHeight="1">
      <c r="M132" s="374" t="s">
        <v>1268</v>
      </c>
      <c r="W132" s="374" t="s">
        <v>1268</v>
      </c>
      <c r="AG132" s="375" t="s">
        <v>1268</v>
      </c>
      <c r="AH132" s="375"/>
      <c r="AI132" s="375"/>
      <c r="AJ132" s="375"/>
      <c r="AK132" s="375"/>
      <c r="AL132" s="375"/>
      <c r="AM132" s="375"/>
      <c r="AN132" s="375"/>
      <c r="AQ132" s="374" t="s">
        <v>1268</v>
      </c>
      <c r="BA132" s="374" t="s">
        <v>1268</v>
      </c>
      <c r="BK132" s="374" t="s">
        <v>1268</v>
      </c>
      <c r="BU132" s="374" t="s">
        <v>1268</v>
      </c>
    </row>
    <row r="133" spans="13:73" s="374" customFormat="1" ht="15.75" customHeight="1">
      <c r="M133" s="374" t="s">
        <v>1269</v>
      </c>
      <c r="W133" s="374" t="s">
        <v>1269</v>
      </c>
      <c r="AG133" s="375" t="s">
        <v>1269</v>
      </c>
      <c r="AH133" s="375"/>
      <c r="AI133" s="375"/>
      <c r="AJ133" s="375"/>
      <c r="AK133" s="375"/>
      <c r="AL133" s="375"/>
      <c r="AM133" s="375"/>
      <c r="AN133" s="375"/>
      <c r="AQ133" s="374" t="s">
        <v>1269</v>
      </c>
      <c r="BA133" s="374" t="s">
        <v>1269</v>
      </c>
      <c r="BK133" s="374" t="s">
        <v>1269</v>
      </c>
      <c r="BU133" s="374" t="s">
        <v>1269</v>
      </c>
    </row>
    <row r="134" spans="13:73" s="374" customFormat="1" ht="15.75" customHeight="1">
      <c r="M134" s="374" t="s">
        <v>1270</v>
      </c>
      <c r="W134" s="374" t="s">
        <v>1270</v>
      </c>
      <c r="AG134" s="375" t="s">
        <v>1270</v>
      </c>
      <c r="AH134" s="375"/>
      <c r="AI134" s="375"/>
      <c r="AJ134" s="375"/>
      <c r="AK134" s="375"/>
      <c r="AL134" s="375"/>
      <c r="AM134" s="375"/>
      <c r="AN134" s="375"/>
      <c r="AQ134" s="374" t="s">
        <v>1270</v>
      </c>
      <c r="BA134" s="374" t="s">
        <v>1270</v>
      </c>
      <c r="BK134" s="374" t="s">
        <v>1270</v>
      </c>
      <c r="BU134" s="374" t="s">
        <v>1270</v>
      </c>
    </row>
    <row r="135" spans="13:73" s="374" customFormat="1" ht="15.75" customHeight="1">
      <c r="M135" s="374" t="s">
        <v>1271</v>
      </c>
      <c r="W135" s="374" t="s">
        <v>1271</v>
      </c>
      <c r="AG135" s="375" t="s">
        <v>1271</v>
      </c>
      <c r="AH135" s="375"/>
      <c r="AI135" s="375"/>
      <c r="AJ135" s="375"/>
      <c r="AK135" s="375"/>
      <c r="AL135" s="375"/>
      <c r="AM135" s="375"/>
      <c r="AN135" s="375"/>
      <c r="AQ135" s="374" t="s">
        <v>1271</v>
      </c>
      <c r="BA135" s="374" t="s">
        <v>1271</v>
      </c>
      <c r="BK135" s="374" t="s">
        <v>1271</v>
      </c>
      <c r="BU135" s="374" t="s">
        <v>1271</v>
      </c>
    </row>
    <row r="136" spans="13:73" s="374" customFormat="1" ht="15.75" customHeight="1">
      <c r="M136" s="374" t="s">
        <v>1272</v>
      </c>
      <c r="W136" s="374" t="s">
        <v>1272</v>
      </c>
      <c r="AG136" s="375" t="s">
        <v>1272</v>
      </c>
      <c r="AH136" s="375"/>
      <c r="AI136" s="375"/>
      <c r="AJ136" s="375"/>
      <c r="AK136" s="375"/>
      <c r="AL136" s="375"/>
      <c r="AM136" s="375"/>
      <c r="AN136" s="375"/>
      <c r="AQ136" s="374" t="s">
        <v>1272</v>
      </c>
      <c r="BA136" s="374" t="s">
        <v>1272</v>
      </c>
      <c r="BK136" s="374" t="s">
        <v>1272</v>
      </c>
      <c r="BU136" s="374" t="s">
        <v>1272</v>
      </c>
    </row>
    <row r="137" spans="13:73" s="374" customFormat="1" ht="15.75" customHeight="1">
      <c r="M137" s="374" t="s">
        <v>1273</v>
      </c>
      <c r="W137" s="374" t="s">
        <v>1273</v>
      </c>
      <c r="AG137" s="375" t="s">
        <v>1273</v>
      </c>
      <c r="AH137" s="375"/>
      <c r="AI137" s="375"/>
      <c r="AJ137" s="375"/>
      <c r="AK137" s="375"/>
      <c r="AL137" s="375"/>
      <c r="AM137" s="375"/>
      <c r="AN137" s="375"/>
      <c r="AQ137" s="374" t="s">
        <v>1273</v>
      </c>
      <c r="BA137" s="374" t="s">
        <v>1273</v>
      </c>
      <c r="BK137" s="374" t="s">
        <v>1273</v>
      </c>
      <c r="BU137" s="374" t="s">
        <v>1273</v>
      </c>
    </row>
    <row r="138" spans="13:73" s="374" customFormat="1" ht="15.75" customHeight="1">
      <c r="M138" s="374" t="s">
        <v>1274</v>
      </c>
      <c r="W138" s="374" t="s">
        <v>1274</v>
      </c>
      <c r="AG138" s="375" t="s">
        <v>1274</v>
      </c>
      <c r="AH138" s="375"/>
      <c r="AI138" s="375"/>
      <c r="AJ138" s="375"/>
      <c r="AK138" s="375"/>
      <c r="AL138" s="375"/>
      <c r="AM138" s="375"/>
      <c r="AN138" s="375"/>
      <c r="AQ138" s="374" t="s">
        <v>1274</v>
      </c>
      <c r="BA138" s="374" t="s">
        <v>1274</v>
      </c>
      <c r="BK138" s="374" t="s">
        <v>1274</v>
      </c>
      <c r="BU138" s="374" t="s">
        <v>1274</v>
      </c>
    </row>
    <row r="139" spans="13:73" s="374" customFormat="1" ht="15.75" customHeight="1">
      <c r="M139" s="374" t="s">
        <v>1275</v>
      </c>
      <c r="W139" s="374" t="s">
        <v>1275</v>
      </c>
      <c r="AG139" s="375" t="s">
        <v>1275</v>
      </c>
      <c r="AH139" s="375"/>
      <c r="AI139" s="375"/>
      <c r="AJ139" s="375"/>
      <c r="AK139" s="375"/>
      <c r="AL139" s="375"/>
      <c r="AM139" s="375"/>
      <c r="AN139" s="375"/>
      <c r="AQ139" s="374" t="s">
        <v>1275</v>
      </c>
      <c r="BA139" s="374" t="s">
        <v>1275</v>
      </c>
      <c r="BK139" s="374" t="s">
        <v>1275</v>
      </c>
      <c r="BU139" s="374" t="s">
        <v>1275</v>
      </c>
    </row>
    <row r="140" spans="13:73" s="374" customFormat="1" ht="15.75" customHeight="1">
      <c r="M140" s="374" t="s">
        <v>1276</v>
      </c>
      <c r="W140" s="374" t="s">
        <v>1276</v>
      </c>
      <c r="AG140" s="375" t="s">
        <v>1276</v>
      </c>
      <c r="AH140" s="375"/>
      <c r="AI140" s="375"/>
      <c r="AJ140" s="375"/>
      <c r="AK140" s="375"/>
      <c r="AL140" s="375"/>
      <c r="AM140" s="375"/>
      <c r="AN140" s="375"/>
      <c r="AQ140" s="374" t="s">
        <v>1276</v>
      </c>
      <c r="BA140" s="374" t="s">
        <v>1276</v>
      </c>
      <c r="BK140" s="374" t="s">
        <v>1276</v>
      </c>
      <c r="BU140" s="374" t="s">
        <v>1276</v>
      </c>
    </row>
    <row r="141" spans="13:73" s="374" customFormat="1" ht="15.75" customHeight="1">
      <c r="M141" s="374" t="s">
        <v>1277</v>
      </c>
      <c r="W141" s="374" t="s">
        <v>1277</v>
      </c>
      <c r="AG141" s="375" t="s">
        <v>1277</v>
      </c>
      <c r="AH141" s="375"/>
      <c r="AI141" s="375"/>
      <c r="AJ141" s="375"/>
      <c r="AK141" s="375"/>
      <c r="AL141" s="375"/>
      <c r="AM141" s="375"/>
      <c r="AN141" s="375"/>
      <c r="AQ141" s="374" t="s">
        <v>1277</v>
      </c>
      <c r="BA141" s="374" t="s">
        <v>1277</v>
      </c>
      <c r="BK141" s="374" t="s">
        <v>1277</v>
      </c>
      <c r="BU141" s="374" t="s">
        <v>1277</v>
      </c>
    </row>
    <row r="142" spans="13:73" s="374" customFormat="1" ht="15.75" customHeight="1">
      <c r="M142" s="374" t="s">
        <v>1278</v>
      </c>
      <c r="W142" s="374" t="s">
        <v>1278</v>
      </c>
      <c r="AG142" s="375" t="s">
        <v>1278</v>
      </c>
      <c r="AH142" s="375"/>
      <c r="AI142" s="375"/>
      <c r="AJ142" s="375"/>
      <c r="AK142" s="375"/>
      <c r="AL142" s="375"/>
      <c r="AM142" s="375"/>
      <c r="AN142" s="375"/>
      <c r="AQ142" s="374" t="s">
        <v>1278</v>
      </c>
      <c r="BA142" s="374" t="s">
        <v>1278</v>
      </c>
      <c r="BK142" s="374" t="s">
        <v>1278</v>
      </c>
      <c r="BU142" s="374" t="s">
        <v>1278</v>
      </c>
    </row>
    <row r="143" spans="13:73" s="374" customFormat="1" ht="15.75" customHeight="1">
      <c r="M143" s="374" t="s">
        <v>1279</v>
      </c>
      <c r="W143" s="374" t="s">
        <v>1279</v>
      </c>
      <c r="AG143" s="375" t="s">
        <v>1279</v>
      </c>
      <c r="AH143" s="375"/>
      <c r="AI143" s="375"/>
      <c r="AJ143" s="375"/>
      <c r="AK143" s="375"/>
      <c r="AL143" s="375"/>
      <c r="AM143" s="375"/>
      <c r="AN143" s="375"/>
      <c r="AQ143" s="374" t="s">
        <v>1279</v>
      </c>
      <c r="BA143" s="374" t="s">
        <v>1279</v>
      </c>
      <c r="BK143" s="374" t="s">
        <v>1279</v>
      </c>
      <c r="BU143" s="374" t="s">
        <v>1279</v>
      </c>
    </row>
    <row r="144" spans="13:73" s="374" customFormat="1" ht="15.75" customHeight="1">
      <c r="M144" s="374" t="s">
        <v>1280</v>
      </c>
      <c r="W144" s="374" t="s">
        <v>1280</v>
      </c>
      <c r="AG144" s="375" t="s">
        <v>1280</v>
      </c>
      <c r="AH144" s="375"/>
      <c r="AI144" s="375"/>
      <c r="AJ144" s="375"/>
      <c r="AK144" s="375"/>
      <c r="AL144" s="375"/>
      <c r="AM144" s="375"/>
      <c r="AN144" s="375"/>
      <c r="AQ144" s="374" t="s">
        <v>1280</v>
      </c>
      <c r="BA144" s="374" t="s">
        <v>1280</v>
      </c>
      <c r="BK144" s="374" t="s">
        <v>1280</v>
      </c>
      <c r="BU144" s="374" t="s">
        <v>1280</v>
      </c>
    </row>
    <row r="145" spans="13:73" s="374" customFormat="1" ht="15.75" customHeight="1">
      <c r="M145" s="374" t="s">
        <v>1281</v>
      </c>
      <c r="W145" s="374" t="s">
        <v>1281</v>
      </c>
      <c r="AG145" s="375" t="s">
        <v>1281</v>
      </c>
      <c r="AH145" s="375"/>
      <c r="AI145" s="375"/>
      <c r="AJ145" s="375"/>
      <c r="AK145" s="375"/>
      <c r="AL145" s="375"/>
      <c r="AM145" s="375"/>
      <c r="AN145" s="375"/>
      <c r="AQ145" s="374" t="s">
        <v>1281</v>
      </c>
      <c r="BA145" s="374" t="s">
        <v>1281</v>
      </c>
      <c r="BK145" s="374" t="s">
        <v>1281</v>
      </c>
      <c r="BU145" s="374" t="s">
        <v>1281</v>
      </c>
    </row>
    <row r="146" spans="13:73" s="374" customFormat="1" ht="15.75" customHeight="1">
      <c r="M146" s="374" t="s">
        <v>1282</v>
      </c>
      <c r="W146" s="374" t="s">
        <v>1282</v>
      </c>
      <c r="AG146" s="375" t="s">
        <v>1282</v>
      </c>
      <c r="AH146" s="375"/>
      <c r="AI146" s="375"/>
      <c r="AJ146" s="375"/>
      <c r="AK146" s="375"/>
      <c r="AL146" s="375"/>
      <c r="AM146" s="375"/>
      <c r="AN146" s="375"/>
      <c r="AQ146" s="374" t="s">
        <v>1282</v>
      </c>
      <c r="BA146" s="374" t="s">
        <v>1282</v>
      </c>
      <c r="BK146" s="374" t="s">
        <v>1282</v>
      </c>
      <c r="BU146" s="374" t="s">
        <v>1282</v>
      </c>
    </row>
    <row r="147" spans="13:73" s="374" customFormat="1" ht="15.75" customHeight="1">
      <c r="M147" s="374" t="s">
        <v>1283</v>
      </c>
      <c r="W147" s="374" t="s">
        <v>1283</v>
      </c>
      <c r="AG147" s="375" t="s">
        <v>1283</v>
      </c>
      <c r="AH147" s="375"/>
      <c r="AI147" s="375"/>
      <c r="AJ147" s="375"/>
      <c r="AK147" s="375"/>
      <c r="AL147" s="375"/>
      <c r="AM147" s="375"/>
      <c r="AN147" s="375"/>
      <c r="AQ147" s="374" t="s">
        <v>1283</v>
      </c>
      <c r="BA147" s="374" t="s">
        <v>1283</v>
      </c>
      <c r="BK147" s="374" t="s">
        <v>1283</v>
      </c>
      <c r="BU147" s="374" t="s">
        <v>1283</v>
      </c>
    </row>
    <row r="148" spans="13:73" s="374" customFormat="1" ht="15.75" customHeight="1">
      <c r="M148" s="374" t="s">
        <v>1284</v>
      </c>
      <c r="W148" s="374" t="s">
        <v>1284</v>
      </c>
      <c r="AG148" s="375" t="s">
        <v>1284</v>
      </c>
      <c r="AH148" s="375"/>
      <c r="AI148" s="375"/>
      <c r="AJ148" s="375"/>
      <c r="AK148" s="375"/>
      <c r="AL148" s="375"/>
      <c r="AM148" s="375"/>
      <c r="AN148" s="375"/>
      <c r="AQ148" s="374" t="s">
        <v>1284</v>
      </c>
      <c r="BA148" s="374" t="s">
        <v>1284</v>
      </c>
      <c r="BK148" s="374" t="s">
        <v>1284</v>
      </c>
      <c r="BU148" s="374" t="s">
        <v>1284</v>
      </c>
    </row>
    <row r="149" spans="13:73" s="374" customFormat="1" ht="15.75" customHeight="1">
      <c r="M149" s="374" t="s">
        <v>1285</v>
      </c>
      <c r="W149" s="374" t="s">
        <v>1285</v>
      </c>
      <c r="AG149" s="375" t="s">
        <v>1285</v>
      </c>
      <c r="AH149" s="375"/>
      <c r="AI149" s="375"/>
      <c r="AJ149" s="375"/>
      <c r="AK149" s="375"/>
      <c r="AL149" s="375"/>
      <c r="AM149" s="375"/>
      <c r="AN149" s="375"/>
      <c r="AQ149" s="374" t="s">
        <v>1285</v>
      </c>
      <c r="BA149" s="374" t="s">
        <v>1285</v>
      </c>
      <c r="BK149" s="374" t="s">
        <v>1285</v>
      </c>
      <c r="BU149" s="374" t="s">
        <v>1285</v>
      </c>
    </row>
    <row r="150" spans="13:73" s="374" customFormat="1" ht="15.75" customHeight="1">
      <c r="M150" s="374" t="s">
        <v>1286</v>
      </c>
      <c r="W150" s="374" t="s">
        <v>1286</v>
      </c>
      <c r="AG150" s="374" t="s">
        <v>1286</v>
      </c>
      <c r="AQ150" s="375" t="s">
        <v>1286</v>
      </c>
      <c r="AR150" s="375"/>
      <c r="AS150" s="375"/>
      <c r="AT150" s="375"/>
      <c r="AU150" s="375"/>
      <c r="AV150" s="375"/>
      <c r="AW150" s="375"/>
      <c r="AX150" s="375"/>
      <c r="BA150" s="374" t="s">
        <v>1286</v>
      </c>
      <c r="BK150" s="374" t="s">
        <v>1286</v>
      </c>
      <c r="BU150" s="374" t="s">
        <v>1286</v>
      </c>
    </row>
    <row r="151" spans="13:73" s="374" customFormat="1" ht="15.75" customHeight="1">
      <c r="M151" s="374" t="s">
        <v>1287</v>
      </c>
      <c r="W151" s="374" t="s">
        <v>1287</v>
      </c>
      <c r="AG151" s="374" t="s">
        <v>1287</v>
      </c>
      <c r="AQ151" s="375" t="s">
        <v>1287</v>
      </c>
      <c r="AR151" s="375"/>
      <c r="AS151" s="375"/>
      <c r="AT151" s="375"/>
      <c r="AU151" s="375"/>
      <c r="AV151" s="375"/>
      <c r="AW151" s="375"/>
      <c r="AX151" s="375"/>
      <c r="BA151" s="374" t="s">
        <v>1287</v>
      </c>
      <c r="BK151" s="374" t="s">
        <v>1287</v>
      </c>
      <c r="BU151" s="374" t="s">
        <v>1287</v>
      </c>
    </row>
    <row r="152" spans="13:73" s="374" customFormat="1" ht="15.75" customHeight="1">
      <c r="M152" s="374" t="s">
        <v>1288</v>
      </c>
      <c r="W152" s="374" t="s">
        <v>1288</v>
      </c>
      <c r="AG152" s="374" t="s">
        <v>1288</v>
      </c>
      <c r="AQ152" s="375" t="s">
        <v>1288</v>
      </c>
      <c r="AR152" s="375"/>
      <c r="AS152" s="375"/>
      <c r="AT152" s="375"/>
      <c r="AU152" s="375"/>
      <c r="AV152" s="375"/>
      <c r="AW152" s="375"/>
      <c r="AX152" s="375"/>
      <c r="BA152" s="374" t="s">
        <v>1288</v>
      </c>
      <c r="BK152" s="374" t="s">
        <v>1288</v>
      </c>
      <c r="BU152" s="374" t="s">
        <v>1288</v>
      </c>
    </row>
    <row r="153" spans="13:73" s="374" customFormat="1" ht="15.75" customHeight="1">
      <c r="M153" s="374" t="s">
        <v>1289</v>
      </c>
      <c r="W153" s="374" t="s">
        <v>1289</v>
      </c>
      <c r="AG153" s="374" t="s">
        <v>1289</v>
      </c>
      <c r="AQ153" s="375" t="s">
        <v>1289</v>
      </c>
      <c r="AR153" s="375"/>
      <c r="AS153" s="375"/>
      <c r="AT153" s="375"/>
      <c r="AU153" s="375"/>
      <c r="AV153" s="375"/>
      <c r="AW153" s="375"/>
      <c r="AX153" s="375"/>
      <c r="BA153" s="374" t="s">
        <v>1289</v>
      </c>
      <c r="BK153" s="374" t="s">
        <v>1289</v>
      </c>
      <c r="BU153" s="374" t="s">
        <v>1289</v>
      </c>
    </row>
    <row r="154" spans="13:73" s="374" customFormat="1" ht="15.75" customHeight="1">
      <c r="M154" s="374" t="s">
        <v>1290</v>
      </c>
      <c r="W154" s="374" t="s">
        <v>1290</v>
      </c>
      <c r="AG154" s="374" t="s">
        <v>1290</v>
      </c>
      <c r="AQ154" s="375" t="s">
        <v>1290</v>
      </c>
      <c r="AR154" s="375"/>
      <c r="AS154" s="375"/>
      <c r="AT154" s="375"/>
      <c r="AU154" s="375"/>
      <c r="AV154" s="375"/>
      <c r="AW154" s="375"/>
      <c r="AX154" s="375"/>
      <c r="BA154" s="374" t="s">
        <v>1290</v>
      </c>
      <c r="BK154" s="374" t="s">
        <v>1290</v>
      </c>
      <c r="BU154" s="374" t="s">
        <v>1290</v>
      </c>
    </row>
    <row r="155" spans="13:73" s="374" customFormat="1" ht="15.75" customHeight="1">
      <c r="M155" s="374" t="s">
        <v>1291</v>
      </c>
      <c r="W155" s="374" t="s">
        <v>1291</v>
      </c>
      <c r="AG155" s="374" t="s">
        <v>1291</v>
      </c>
      <c r="AQ155" s="375" t="s">
        <v>1291</v>
      </c>
      <c r="AR155" s="375"/>
      <c r="AS155" s="375"/>
      <c r="AT155" s="375"/>
      <c r="AU155" s="375"/>
      <c r="AV155" s="375"/>
      <c r="AW155" s="375"/>
      <c r="AX155" s="375"/>
      <c r="BA155" s="374" t="s">
        <v>1291</v>
      </c>
      <c r="BK155" s="374" t="s">
        <v>1291</v>
      </c>
      <c r="BU155" s="374" t="s">
        <v>1291</v>
      </c>
    </row>
    <row r="156" spans="13:73" s="374" customFormat="1" ht="15.75" customHeight="1">
      <c r="M156" s="374" t="s">
        <v>1292</v>
      </c>
      <c r="W156" s="374" t="s">
        <v>1292</v>
      </c>
      <c r="AG156" s="374" t="s">
        <v>1292</v>
      </c>
      <c r="AQ156" s="375" t="s">
        <v>1292</v>
      </c>
      <c r="AR156" s="375"/>
      <c r="AS156" s="375"/>
      <c r="AT156" s="375"/>
      <c r="AU156" s="375"/>
      <c r="AV156" s="375"/>
      <c r="AW156" s="375"/>
      <c r="AX156" s="375"/>
      <c r="BA156" s="374" t="s">
        <v>1292</v>
      </c>
      <c r="BK156" s="374" t="s">
        <v>1292</v>
      </c>
      <c r="BU156" s="374" t="s">
        <v>1292</v>
      </c>
    </row>
    <row r="157" spans="13:73" s="374" customFormat="1" ht="15.75" customHeight="1">
      <c r="M157" s="374" t="s">
        <v>1293</v>
      </c>
      <c r="W157" s="374" t="s">
        <v>1293</v>
      </c>
      <c r="AG157" s="374" t="s">
        <v>1293</v>
      </c>
      <c r="AQ157" s="375" t="s">
        <v>1293</v>
      </c>
      <c r="AR157" s="375"/>
      <c r="AS157" s="375"/>
      <c r="AT157" s="375"/>
      <c r="AU157" s="375"/>
      <c r="AV157" s="375"/>
      <c r="AW157" s="375"/>
      <c r="AX157" s="375"/>
      <c r="BA157" s="374" t="s">
        <v>1293</v>
      </c>
      <c r="BK157" s="374" t="s">
        <v>1293</v>
      </c>
      <c r="BU157" s="374" t="s">
        <v>1293</v>
      </c>
    </row>
    <row r="158" spans="13:73" s="374" customFormat="1" ht="15.75" customHeight="1">
      <c r="M158" s="374" t="s">
        <v>1294</v>
      </c>
      <c r="W158" s="374" t="s">
        <v>1294</v>
      </c>
      <c r="AG158" s="374" t="s">
        <v>1294</v>
      </c>
      <c r="AQ158" s="375" t="s">
        <v>1294</v>
      </c>
      <c r="AR158" s="375"/>
      <c r="AS158" s="375"/>
      <c r="AT158" s="375"/>
      <c r="AU158" s="375"/>
      <c r="AV158" s="375"/>
      <c r="AW158" s="375"/>
      <c r="AX158" s="375"/>
      <c r="BA158" s="374" t="s">
        <v>1294</v>
      </c>
      <c r="BK158" s="374" t="s">
        <v>1294</v>
      </c>
      <c r="BU158" s="374" t="s">
        <v>1294</v>
      </c>
    </row>
    <row r="159" spans="13:73" s="374" customFormat="1" ht="15.75" customHeight="1">
      <c r="M159" s="374" t="s">
        <v>1295</v>
      </c>
      <c r="W159" s="374" t="s">
        <v>1295</v>
      </c>
      <c r="AG159" s="374" t="s">
        <v>1295</v>
      </c>
      <c r="AQ159" s="375" t="s">
        <v>1295</v>
      </c>
      <c r="AR159" s="375"/>
      <c r="AS159" s="375"/>
      <c r="AT159" s="375"/>
      <c r="AU159" s="375"/>
      <c r="AV159" s="375"/>
      <c r="AW159" s="375"/>
      <c r="AX159" s="375"/>
      <c r="BA159" s="374" t="s">
        <v>1295</v>
      </c>
      <c r="BK159" s="374" t="s">
        <v>1295</v>
      </c>
      <c r="BU159" s="374" t="s">
        <v>1295</v>
      </c>
    </row>
    <row r="160" spans="13:73" s="374" customFormat="1" ht="15.75" customHeight="1">
      <c r="M160" s="374" t="s">
        <v>1296</v>
      </c>
      <c r="W160" s="374" t="s">
        <v>1296</v>
      </c>
      <c r="AG160" s="374" t="s">
        <v>1296</v>
      </c>
      <c r="AQ160" s="375" t="s">
        <v>1296</v>
      </c>
      <c r="AR160" s="375"/>
      <c r="AS160" s="375"/>
      <c r="AT160" s="375"/>
      <c r="AU160" s="375"/>
      <c r="AV160" s="375"/>
      <c r="AW160" s="375"/>
      <c r="AX160" s="375"/>
      <c r="BA160" s="374" t="s">
        <v>1296</v>
      </c>
      <c r="BK160" s="374" t="s">
        <v>1296</v>
      </c>
      <c r="BU160" s="374" t="s">
        <v>1296</v>
      </c>
    </row>
    <row r="161" spans="1:82" s="374" customFormat="1" ht="15.75" customHeight="1">
      <c r="M161" s="374" t="s">
        <v>1297</v>
      </c>
      <c r="W161" s="374" t="s">
        <v>1297</v>
      </c>
      <c r="AG161" s="374" t="s">
        <v>1297</v>
      </c>
      <c r="AQ161" s="375" t="s">
        <v>1297</v>
      </c>
      <c r="AR161" s="375"/>
      <c r="AS161" s="375"/>
      <c r="AT161" s="375"/>
      <c r="AU161" s="375"/>
      <c r="AV161" s="375"/>
      <c r="AW161" s="375"/>
      <c r="AX161" s="375"/>
      <c r="BA161" s="374" t="s">
        <v>1297</v>
      </c>
      <c r="BK161" s="374" t="s">
        <v>1297</v>
      </c>
      <c r="BU161" s="374" t="s">
        <v>1297</v>
      </c>
    </row>
    <row r="162" spans="1:82" s="374" customFormat="1" ht="15.75" customHeight="1">
      <c r="M162" s="374" t="s">
        <v>1298</v>
      </c>
      <c r="W162" s="374" t="s">
        <v>1298</v>
      </c>
      <c r="AG162" s="374" t="s">
        <v>1298</v>
      </c>
      <c r="AQ162" s="375" t="s">
        <v>1298</v>
      </c>
      <c r="AR162" s="375"/>
      <c r="AS162" s="375"/>
      <c r="AT162" s="375"/>
      <c r="AU162" s="375"/>
      <c r="AV162" s="375"/>
      <c r="AW162" s="375"/>
      <c r="AX162" s="375"/>
      <c r="BA162" s="374" t="s">
        <v>1298</v>
      </c>
      <c r="BK162" s="374" t="s">
        <v>1298</v>
      </c>
      <c r="BU162" s="374" t="s">
        <v>1298</v>
      </c>
    </row>
    <row r="163" spans="1:82" s="374" customFormat="1" ht="15.75" customHeight="1">
      <c r="M163" s="374" t="s">
        <v>1299</v>
      </c>
      <c r="W163" s="374" t="s">
        <v>1299</v>
      </c>
      <c r="AG163" s="374" t="s">
        <v>1299</v>
      </c>
      <c r="AQ163" s="375" t="s">
        <v>1299</v>
      </c>
      <c r="AR163" s="375"/>
      <c r="AS163" s="375"/>
      <c r="AT163" s="375"/>
      <c r="AU163" s="375"/>
      <c r="AV163" s="375"/>
      <c r="AW163" s="375"/>
      <c r="AX163" s="375"/>
      <c r="BA163" s="374" t="s">
        <v>1299</v>
      </c>
      <c r="BK163" s="374" t="s">
        <v>1299</v>
      </c>
      <c r="BU163" s="374" t="s">
        <v>1299</v>
      </c>
    </row>
    <row r="164" spans="1:82" s="374" customFormat="1" ht="15.75" customHeight="1">
      <c r="M164" s="374" t="s">
        <v>1300</v>
      </c>
      <c r="W164" s="374" t="s">
        <v>1300</v>
      </c>
      <c r="AG164" s="374" t="s">
        <v>1300</v>
      </c>
      <c r="AQ164" s="375" t="s">
        <v>1300</v>
      </c>
      <c r="AR164" s="375"/>
      <c r="AS164" s="375"/>
      <c r="AT164" s="375"/>
      <c r="AU164" s="375"/>
      <c r="AV164" s="375"/>
      <c r="AW164" s="375"/>
      <c r="AX164" s="375"/>
      <c r="BA164" s="374" t="s">
        <v>1300</v>
      </c>
      <c r="BK164" s="374" t="s">
        <v>1300</v>
      </c>
      <c r="BU164" s="374" t="s">
        <v>1300</v>
      </c>
    </row>
    <row r="165" spans="1:82" s="374" customFormat="1" ht="15.75" customHeight="1">
      <c r="M165" s="374" t="s">
        <v>1301</v>
      </c>
      <c r="W165" s="374" t="s">
        <v>1301</v>
      </c>
      <c r="AG165" s="374" t="s">
        <v>1301</v>
      </c>
      <c r="AQ165" s="375" t="s">
        <v>1301</v>
      </c>
      <c r="AR165" s="375"/>
      <c r="AS165" s="375"/>
      <c r="AT165" s="375"/>
      <c r="AU165" s="375"/>
      <c r="AV165" s="375"/>
      <c r="AW165" s="375"/>
      <c r="AX165" s="375"/>
      <c r="BA165" s="374" t="s">
        <v>1301</v>
      </c>
      <c r="BK165" s="374" t="s">
        <v>1301</v>
      </c>
      <c r="BU165" s="374" t="s">
        <v>1301</v>
      </c>
    </row>
    <row r="166" spans="1:82" s="374" customFormat="1" ht="15.75" customHeight="1">
      <c r="M166" s="374" t="s">
        <v>1302</v>
      </c>
      <c r="W166" s="374" t="s">
        <v>1302</v>
      </c>
      <c r="AG166" s="374" t="s">
        <v>1302</v>
      </c>
      <c r="AQ166" s="375" t="s">
        <v>1302</v>
      </c>
      <c r="AR166" s="375"/>
      <c r="AS166" s="375"/>
      <c r="AT166" s="375"/>
      <c r="AU166" s="375"/>
      <c r="AV166" s="375"/>
      <c r="AW166" s="375"/>
      <c r="AX166" s="375"/>
      <c r="BA166" s="374" t="s">
        <v>1302</v>
      </c>
      <c r="BK166" s="374" t="s">
        <v>1302</v>
      </c>
      <c r="BU166" s="374" t="s">
        <v>1302</v>
      </c>
    </row>
    <row r="167" spans="1:82" s="374" customFormat="1" ht="15.75" customHeight="1">
      <c r="M167" s="374" t="s">
        <v>1303</v>
      </c>
      <c r="W167" s="374" t="s">
        <v>1303</v>
      </c>
      <c r="AG167" s="374" t="s">
        <v>1303</v>
      </c>
      <c r="AQ167" s="375" t="s">
        <v>1303</v>
      </c>
      <c r="AR167" s="375"/>
      <c r="AS167" s="375"/>
      <c r="AT167" s="375"/>
      <c r="AU167" s="375"/>
      <c r="AV167" s="375"/>
      <c r="AW167" s="375"/>
      <c r="AX167" s="375"/>
      <c r="BA167" s="374" t="s">
        <v>1303</v>
      </c>
      <c r="BK167" s="374" t="s">
        <v>1303</v>
      </c>
      <c r="BU167" s="374" t="s">
        <v>1303</v>
      </c>
    </row>
    <row r="168" spans="1:82" s="374" customFormat="1" ht="15.75" customHeight="1">
      <c r="M168" s="374" t="s">
        <v>1304</v>
      </c>
      <c r="W168" s="374" t="s">
        <v>1304</v>
      </c>
      <c r="AG168" s="374" t="s">
        <v>1304</v>
      </c>
      <c r="AQ168" s="375" t="s">
        <v>1304</v>
      </c>
      <c r="AR168" s="375"/>
      <c r="AS168" s="375"/>
      <c r="AT168" s="375"/>
      <c r="AU168" s="375"/>
      <c r="AV168" s="375"/>
      <c r="AW168" s="375"/>
      <c r="AX168" s="375"/>
      <c r="BA168" s="374" t="s">
        <v>1304</v>
      </c>
      <c r="BK168" s="374" t="s">
        <v>1304</v>
      </c>
      <c r="BU168" s="374" t="s">
        <v>1304</v>
      </c>
    </row>
    <row r="169" spans="1:82" s="374" customFormat="1" ht="15.75" customHeight="1">
      <c r="M169" s="374" t="s">
        <v>1305</v>
      </c>
      <c r="W169" s="374" t="s">
        <v>1305</v>
      </c>
      <c r="AG169" s="374" t="s">
        <v>1305</v>
      </c>
      <c r="AQ169" s="375" t="s">
        <v>1305</v>
      </c>
      <c r="AR169" s="375"/>
      <c r="AS169" s="375"/>
      <c r="AT169" s="375"/>
      <c r="AU169" s="375"/>
      <c r="AV169" s="375"/>
      <c r="AW169" s="375"/>
      <c r="AX169" s="375"/>
      <c r="BA169" s="374" t="s">
        <v>1305</v>
      </c>
      <c r="BK169" s="374" t="s">
        <v>1305</v>
      </c>
      <c r="BU169" s="374" t="s">
        <v>1305</v>
      </c>
    </row>
    <row r="170" spans="1:82" s="374" customFormat="1" ht="15.75" customHeight="1">
      <c r="M170" s="374" t="s">
        <v>1306</v>
      </c>
      <c r="W170" s="374" t="s">
        <v>1306</v>
      </c>
      <c r="AG170" s="374" t="s">
        <v>1306</v>
      </c>
      <c r="AQ170" s="375" t="s">
        <v>1306</v>
      </c>
      <c r="AR170" s="375"/>
      <c r="AS170" s="375"/>
      <c r="AT170" s="375"/>
      <c r="AU170" s="375"/>
      <c r="AV170" s="375"/>
      <c r="AW170" s="375"/>
      <c r="AX170" s="375"/>
      <c r="BA170" s="374" t="s">
        <v>1306</v>
      </c>
      <c r="BK170" s="374" t="s">
        <v>1306</v>
      </c>
      <c r="BU170" s="374" t="s">
        <v>1306</v>
      </c>
    </row>
    <row r="171" spans="1:82" s="374" customFormat="1" ht="15.75" customHeight="1">
      <c r="M171" s="374" t="s">
        <v>1307</v>
      </c>
      <c r="W171" s="374" t="s">
        <v>1307</v>
      </c>
      <c r="AG171" s="374" t="s">
        <v>1307</v>
      </c>
      <c r="AQ171" s="375" t="s">
        <v>1307</v>
      </c>
      <c r="AR171" s="375"/>
      <c r="AS171" s="375"/>
      <c r="AT171" s="375"/>
      <c r="AU171" s="375"/>
      <c r="AV171" s="375"/>
      <c r="AW171" s="375"/>
      <c r="AX171" s="375"/>
      <c r="BA171" s="374" t="s">
        <v>1307</v>
      </c>
      <c r="BK171" s="374" t="s">
        <v>1307</v>
      </c>
      <c r="BU171" s="374" t="s">
        <v>1307</v>
      </c>
    </row>
    <row r="172" spans="1:82" s="374" customFormat="1" ht="15.75" customHeight="1">
      <c r="M172" s="374" t="s">
        <v>1308</v>
      </c>
      <c r="W172" s="374" t="s">
        <v>1308</v>
      </c>
      <c r="AG172" s="374" t="s">
        <v>1308</v>
      </c>
      <c r="AQ172" s="375" t="s">
        <v>1308</v>
      </c>
      <c r="AR172" s="375"/>
      <c r="AS172" s="375"/>
      <c r="AT172" s="375"/>
      <c r="AU172" s="375"/>
      <c r="AV172" s="375"/>
      <c r="AW172" s="375"/>
      <c r="AX172" s="375"/>
      <c r="BA172" s="374" t="s">
        <v>1308</v>
      </c>
      <c r="BK172" s="374" t="s">
        <v>1308</v>
      </c>
      <c r="BU172" s="374" t="s">
        <v>1308</v>
      </c>
    </row>
    <row r="173" spans="1:82" s="374" customFormat="1" ht="15.75" customHeight="1">
      <c r="M173" s="374" t="s">
        <v>1309</v>
      </c>
      <c r="W173" s="374" t="s">
        <v>1309</v>
      </c>
      <c r="AG173" s="374" t="s">
        <v>1309</v>
      </c>
      <c r="AQ173" s="375" t="s">
        <v>1309</v>
      </c>
      <c r="AR173" s="375"/>
      <c r="AS173" s="375"/>
      <c r="AT173" s="375"/>
      <c r="AU173" s="375"/>
      <c r="AV173" s="375"/>
      <c r="AW173" s="375"/>
      <c r="AX173" s="375"/>
      <c r="BA173" s="374" t="s">
        <v>1309</v>
      </c>
      <c r="BK173" s="374" t="s">
        <v>1309</v>
      </c>
      <c r="BU173" s="374" t="s">
        <v>1309</v>
      </c>
    </row>
    <row r="174" spans="1:82" s="374" customFormat="1" ht="15.75" customHeight="1">
      <c r="M174" s="374" t="s">
        <v>1310</v>
      </c>
      <c r="W174" s="374" t="s">
        <v>1310</v>
      </c>
      <c r="AG174" s="374" t="s">
        <v>1310</v>
      </c>
      <c r="AQ174" s="375" t="s">
        <v>1310</v>
      </c>
      <c r="AR174" s="375"/>
      <c r="AS174" s="375"/>
      <c r="AT174" s="375"/>
      <c r="AU174" s="375"/>
      <c r="AV174" s="375"/>
      <c r="AW174" s="375"/>
      <c r="AX174" s="375"/>
      <c r="BA174" s="374" t="s">
        <v>1310</v>
      </c>
      <c r="BK174" s="374" t="s">
        <v>1310</v>
      </c>
      <c r="BU174" s="374" t="s">
        <v>1310</v>
      </c>
    </row>
    <row r="175" spans="1:82" s="363" customFormat="1" ht="15.75" customHeight="1">
      <c r="A175" s="360"/>
      <c r="B175" s="360"/>
      <c r="C175" s="364" t="s">
        <v>1641</v>
      </c>
      <c r="D175" s="364"/>
      <c r="E175" s="364"/>
      <c r="F175" s="364"/>
      <c r="G175" s="364"/>
      <c r="H175" s="364"/>
      <c r="I175" s="364"/>
      <c r="J175" s="364"/>
      <c r="K175" s="364"/>
      <c r="L175" s="364"/>
      <c r="M175" s="364" t="s">
        <v>1632</v>
      </c>
      <c r="N175" s="364"/>
      <c r="O175" s="364"/>
      <c r="P175" s="364"/>
      <c r="Q175" s="364"/>
      <c r="R175" s="364"/>
      <c r="S175" s="365"/>
      <c r="T175" s="365"/>
      <c r="U175" s="365"/>
      <c r="V175" s="364"/>
      <c r="W175" s="364" t="s">
        <v>1638</v>
      </c>
      <c r="X175" s="364"/>
      <c r="Y175" s="366"/>
      <c r="Z175" s="366"/>
      <c r="AA175" s="366"/>
      <c r="AB175" s="366"/>
      <c r="AC175" s="366"/>
      <c r="AD175" s="366"/>
      <c r="AE175" s="366"/>
      <c r="AF175" s="366"/>
      <c r="AG175" s="364" t="s">
        <v>1633</v>
      </c>
      <c r="AH175" s="364"/>
      <c r="AI175" s="366"/>
      <c r="AJ175" s="366"/>
      <c r="AK175" s="366"/>
      <c r="AL175" s="366"/>
      <c r="AM175" s="366"/>
      <c r="AN175" s="366"/>
      <c r="AO175" s="366"/>
      <c r="AP175" s="366"/>
      <c r="AQ175" s="364" t="s">
        <v>1634</v>
      </c>
      <c r="AR175" s="366"/>
      <c r="AS175" s="366"/>
      <c r="AT175" s="366"/>
      <c r="AU175" s="366"/>
      <c r="AV175" s="366"/>
      <c r="AW175" s="364"/>
      <c r="AX175" s="364"/>
      <c r="AY175" s="364"/>
      <c r="AZ175" s="364"/>
      <c r="BA175" s="364" t="s">
        <v>1635</v>
      </c>
      <c r="BB175" s="364"/>
      <c r="BC175" s="364"/>
      <c r="BD175" s="364"/>
      <c r="BE175" s="364"/>
      <c r="BF175" s="364"/>
      <c r="BG175" s="364"/>
      <c r="BH175" s="364"/>
      <c r="BI175" s="364"/>
      <c r="BJ175" s="364"/>
      <c r="BK175" s="364" t="s">
        <v>1636</v>
      </c>
      <c r="BL175" s="364"/>
      <c r="BM175" s="364"/>
      <c r="BN175" s="364"/>
      <c r="BO175" s="364"/>
      <c r="BP175" s="367"/>
      <c r="BQ175" s="367"/>
      <c r="BR175" s="367"/>
      <c r="BS175" s="367"/>
      <c r="BT175" s="367"/>
      <c r="BU175" s="364" t="s">
        <v>1637</v>
      </c>
      <c r="BV175" s="367"/>
      <c r="BW175" s="367"/>
      <c r="BX175" s="367"/>
      <c r="BY175" s="367"/>
      <c r="BZ175" s="367"/>
      <c r="CA175" s="367"/>
      <c r="CB175" s="367"/>
      <c r="CC175" s="367"/>
      <c r="CD175" s="367"/>
    </row>
    <row r="176" spans="1:82" s="363" customFormat="1" ht="15.75" customHeight="1">
      <c r="A176" s="360"/>
      <c r="B176" s="360"/>
      <c r="C176" s="361" t="s">
        <v>799</v>
      </c>
      <c r="D176" s="361"/>
      <c r="E176" s="361"/>
      <c r="F176" s="361"/>
      <c r="G176" s="361"/>
      <c r="H176" s="361"/>
      <c r="I176" s="361"/>
      <c r="J176" s="361"/>
      <c r="K176" s="361"/>
      <c r="L176" s="361"/>
      <c r="M176" s="368" t="s">
        <v>1631</v>
      </c>
      <c r="N176" s="368"/>
      <c r="O176" s="368"/>
      <c r="P176" s="368"/>
      <c r="Q176" s="368"/>
      <c r="R176" s="368"/>
      <c r="S176" s="369"/>
      <c r="T176" s="369"/>
      <c r="U176" s="362"/>
      <c r="V176" s="361"/>
      <c r="W176" s="361" t="s">
        <v>1631</v>
      </c>
      <c r="X176" s="361"/>
      <c r="Y176" s="360"/>
      <c r="Z176" s="360"/>
      <c r="AA176" s="360"/>
      <c r="AB176" s="360"/>
      <c r="AC176" s="360"/>
      <c r="AD176" s="360"/>
      <c r="AE176" s="360"/>
      <c r="AF176" s="360"/>
      <c r="AG176" s="361" t="s">
        <v>1631</v>
      </c>
      <c r="AH176" s="361"/>
      <c r="AI176" s="360"/>
      <c r="AJ176" s="360"/>
      <c r="AK176" s="360"/>
      <c r="AL176" s="360"/>
      <c r="AM176" s="360"/>
      <c r="AN176" s="360"/>
      <c r="AO176" s="360"/>
      <c r="AP176" s="360"/>
      <c r="AQ176" s="361" t="s">
        <v>1631</v>
      </c>
      <c r="AR176" s="360"/>
      <c r="AS176" s="360"/>
      <c r="AT176" s="360"/>
      <c r="AU176" s="360"/>
      <c r="AV176" s="360"/>
      <c r="AW176" s="361"/>
      <c r="AX176" s="361"/>
      <c r="AY176" s="361"/>
      <c r="AZ176" s="361"/>
      <c r="BA176" s="361" t="s">
        <v>1631</v>
      </c>
      <c r="BB176" s="361"/>
      <c r="BC176" s="361"/>
      <c r="BD176" s="361"/>
      <c r="BE176" s="361"/>
      <c r="BF176" s="361"/>
      <c r="BG176" s="361"/>
      <c r="BH176" s="361"/>
      <c r="BI176" s="361"/>
      <c r="BJ176" s="361"/>
      <c r="BK176" s="361" t="s">
        <v>1631</v>
      </c>
      <c r="BL176" s="361"/>
      <c r="BM176" s="361"/>
      <c r="BN176" s="361"/>
      <c r="BO176" s="361"/>
      <c r="BU176" s="361" t="s">
        <v>1631</v>
      </c>
    </row>
    <row r="177" spans="13:73" s="374" customFormat="1" ht="15.75" customHeight="1">
      <c r="M177" s="374" t="s">
        <v>1311</v>
      </c>
      <c r="W177" s="375" t="s">
        <v>1311</v>
      </c>
      <c r="X177" s="375"/>
      <c r="Y177" s="375"/>
      <c r="Z177" s="375"/>
      <c r="AA177" s="375"/>
      <c r="AB177" s="375"/>
      <c r="AC177" s="375"/>
      <c r="AD177" s="375"/>
      <c r="AG177" s="374" t="s">
        <v>1311</v>
      </c>
      <c r="AQ177" s="374" t="s">
        <v>1311</v>
      </c>
      <c r="BA177" s="374" t="s">
        <v>1311</v>
      </c>
      <c r="BK177" s="374" t="s">
        <v>1311</v>
      </c>
      <c r="BU177" s="374" t="s">
        <v>1311</v>
      </c>
    </row>
    <row r="178" spans="13:73" s="374" customFormat="1" ht="15.75" customHeight="1">
      <c r="M178" s="374" t="s">
        <v>1312</v>
      </c>
      <c r="W178" s="374" t="s">
        <v>1312</v>
      </c>
      <c r="AG178" s="375" t="s">
        <v>1312</v>
      </c>
      <c r="AH178" s="375"/>
      <c r="AI178" s="375"/>
      <c r="AJ178" s="375"/>
      <c r="AK178" s="375"/>
      <c r="AL178" s="375"/>
      <c r="AM178" s="375"/>
      <c r="AN178" s="375"/>
      <c r="AQ178" s="374" t="s">
        <v>1312</v>
      </c>
      <c r="BA178" s="374" t="s">
        <v>1312</v>
      </c>
      <c r="BK178" s="374" t="s">
        <v>1312</v>
      </c>
      <c r="BU178" s="374" t="s">
        <v>1312</v>
      </c>
    </row>
    <row r="179" spans="13:73" s="374" customFormat="1" ht="15.75" customHeight="1">
      <c r="M179" s="374" t="s">
        <v>1313</v>
      </c>
      <c r="W179" s="374" t="s">
        <v>1313</v>
      </c>
      <c r="AG179" s="375" t="s">
        <v>1313</v>
      </c>
      <c r="AH179" s="375"/>
      <c r="AI179" s="375"/>
      <c r="AJ179" s="375"/>
      <c r="AK179" s="375"/>
      <c r="AL179" s="375"/>
      <c r="AM179" s="375"/>
      <c r="AN179" s="375"/>
      <c r="AQ179" s="374" t="s">
        <v>1313</v>
      </c>
      <c r="BA179" s="374" t="s">
        <v>1313</v>
      </c>
      <c r="BK179" s="374" t="s">
        <v>1313</v>
      </c>
      <c r="BU179" s="374" t="s">
        <v>1313</v>
      </c>
    </row>
    <row r="180" spans="13:73" s="374" customFormat="1" ht="15.75" customHeight="1">
      <c r="M180" s="374" t="s">
        <v>1314</v>
      </c>
      <c r="W180" s="374" t="s">
        <v>1314</v>
      </c>
      <c r="AG180" s="375" t="s">
        <v>1314</v>
      </c>
      <c r="AH180" s="375"/>
      <c r="AI180" s="375"/>
      <c r="AJ180" s="375"/>
      <c r="AK180" s="375"/>
      <c r="AL180" s="375"/>
      <c r="AM180" s="375"/>
      <c r="AN180" s="375"/>
      <c r="AQ180" s="374" t="s">
        <v>1314</v>
      </c>
      <c r="BA180" s="374" t="s">
        <v>1314</v>
      </c>
      <c r="BK180" s="374" t="s">
        <v>1314</v>
      </c>
      <c r="BU180" s="374" t="s">
        <v>1314</v>
      </c>
    </row>
    <row r="181" spans="13:73" s="374" customFormat="1" ht="15.75" customHeight="1">
      <c r="M181" s="374" t="s">
        <v>1315</v>
      </c>
      <c r="W181" s="374" t="s">
        <v>1315</v>
      </c>
      <c r="AG181" s="375" t="s">
        <v>1315</v>
      </c>
      <c r="AH181" s="375"/>
      <c r="AI181" s="375"/>
      <c r="AJ181" s="375"/>
      <c r="AK181" s="375"/>
      <c r="AL181" s="375"/>
      <c r="AM181" s="375"/>
      <c r="AN181" s="375"/>
      <c r="AQ181" s="374" t="s">
        <v>1315</v>
      </c>
      <c r="BA181" s="374" t="s">
        <v>1315</v>
      </c>
      <c r="BK181" s="374" t="s">
        <v>1315</v>
      </c>
      <c r="BU181" s="374" t="s">
        <v>1315</v>
      </c>
    </row>
    <row r="182" spans="13:73" s="374" customFormat="1" ht="15.75" customHeight="1">
      <c r="M182" s="374" t="s">
        <v>1316</v>
      </c>
      <c r="W182" s="374" t="s">
        <v>1316</v>
      </c>
      <c r="AG182" s="375" t="s">
        <v>1316</v>
      </c>
      <c r="AH182" s="375"/>
      <c r="AI182" s="375"/>
      <c r="AJ182" s="375"/>
      <c r="AK182" s="375"/>
      <c r="AL182" s="375"/>
      <c r="AM182" s="375"/>
      <c r="AN182" s="375"/>
      <c r="AQ182" s="374" t="s">
        <v>1316</v>
      </c>
      <c r="BA182" s="374" t="s">
        <v>1316</v>
      </c>
      <c r="BK182" s="374" t="s">
        <v>1316</v>
      </c>
      <c r="BU182" s="374" t="s">
        <v>1316</v>
      </c>
    </row>
    <row r="183" spans="13:73" s="374" customFormat="1" ht="15.75" customHeight="1">
      <c r="M183" s="374" t="s">
        <v>1317</v>
      </c>
      <c r="W183" s="374" t="s">
        <v>1317</v>
      </c>
      <c r="AG183" s="375" t="s">
        <v>1317</v>
      </c>
      <c r="AH183" s="375"/>
      <c r="AI183" s="375"/>
      <c r="AJ183" s="375"/>
      <c r="AK183" s="375"/>
      <c r="AL183" s="375"/>
      <c r="AM183" s="375"/>
      <c r="AN183" s="375"/>
      <c r="AQ183" s="374" t="s">
        <v>1317</v>
      </c>
      <c r="BA183" s="374" t="s">
        <v>1317</v>
      </c>
      <c r="BK183" s="374" t="s">
        <v>1317</v>
      </c>
      <c r="BU183" s="374" t="s">
        <v>1317</v>
      </c>
    </row>
    <row r="184" spans="13:73" s="374" customFormat="1" ht="15.75" customHeight="1">
      <c r="M184" s="374" t="s">
        <v>1318</v>
      </c>
      <c r="W184" s="374" t="s">
        <v>1318</v>
      </c>
      <c r="AG184" s="375" t="s">
        <v>1318</v>
      </c>
      <c r="AH184" s="375"/>
      <c r="AI184" s="375"/>
      <c r="AJ184" s="375"/>
      <c r="AK184" s="375"/>
      <c r="AL184" s="375"/>
      <c r="AM184" s="375"/>
      <c r="AN184" s="375"/>
      <c r="AQ184" s="374" t="s">
        <v>1318</v>
      </c>
      <c r="BA184" s="374" t="s">
        <v>1318</v>
      </c>
      <c r="BK184" s="374" t="s">
        <v>1318</v>
      </c>
      <c r="BU184" s="374" t="s">
        <v>1318</v>
      </c>
    </row>
    <row r="185" spans="13:73" s="374" customFormat="1" ht="15.75" customHeight="1">
      <c r="M185" s="374" t="s">
        <v>1319</v>
      </c>
      <c r="W185" s="374" t="s">
        <v>1319</v>
      </c>
      <c r="AG185" s="375" t="s">
        <v>1319</v>
      </c>
      <c r="AH185" s="375"/>
      <c r="AI185" s="375"/>
      <c r="AJ185" s="375"/>
      <c r="AK185" s="375"/>
      <c r="AL185" s="375"/>
      <c r="AM185" s="375"/>
      <c r="AN185" s="375"/>
      <c r="AQ185" s="374" t="s">
        <v>1319</v>
      </c>
      <c r="BA185" s="374" t="s">
        <v>1319</v>
      </c>
      <c r="BK185" s="374" t="s">
        <v>1319</v>
      </c>
      <c r="BU185" s="374" t="s">
        <v>1319</v>
      </c>
    </row>
    <row r="186" spans="13:73" s="374" customFormat="1" ht="15.75" customHeight="1">
      <c r="M186" s="374" t="s">
        <v>1320</v>
      </c>
      <c r="W186" s="374" t="s">
        <v>1320</v>
      </c>
      <c r="AG186" s="375" t="s">
        <v>1320</v>
      </c>
      <c r="AH186" s="375"/>
      <c r="AI186" s="375"/>
      <c r="AJ186" s="375"/>
      <c r="AK186" s="375"/>
      <c r="AL186" s="375"/>
      <c r="AM186" s="375"/>
      <c r="AN186" s="375"/>
      <c r="AQ186" s="374" t="s">
        <v>1320</v>
      </c>
      <c r="BA186" s="374" t="s">
        <v>1320</v>
      </c>
      <c r="BK186" s="374" t="s">
        <v>1320</v>
      </c>
      <c r="BU186" s="374" t="s">
        <v>1320</v>
      </c>
    </row>
    <row r="187" spans="13:73" s="374" customFormat="1" ht="15.75" customHeight="1">
      <c r="M187" s="374" t="s">
        <v>1321</v>
      </c>
      <c r="W187" s="374" t="s">
        <v>1321</v>
      </c>
      <c r="AG187" s="375" t="s">
        <v>1321</v>
      </c>
      <c r="AH187" s="375"/>
      <c r="AI187" s="375"/>
      <c r="AJ187" s="375"/>
      <c r="AK187" s="375"/>
      <c r="AL187" s="375"/>
      <c r="AM187" s="375"/>
      <c r="AN187" s="375"/>
      <c r="AQ187" s="374" t="s">
        <v>1321</v>
      </c>
      <c r="BA187" s="374" t="s">
        <v>1321</v>
      </c>
      <c r="BK187" s="374" t="s">
        <v>1321</v>
      </c>
      <c r="BU187" s="374" t="s">
        <v>1321</v>
      </c>
    </row>
    <row r="188" spans="13:73" s="374" customFormat="1" ht="15.75" customHeight="1">
      <c r="M188" s="374" t="s">
        <v>1322</v>
      </c>
      <c r="W188" s="374" t="s">
        <v>1322</v>
      </c>
      <c r="AG188" s="375" t="s">
        <v>1322</v>
      </c>
      <c r="AH188" s="375"/>
      <c r="AI188" s="375"/>
      <c r="AJ188" s="375"/>
      <c r="AK188" s="375"/>
      <c r="AL188" s="375"/>
      <c r="AM188" s="375"/>
      <c r="AN188" s="375"/>
      <c r="AQ188" s="374" t="s">
        <v>1322</v>
      </c>
      <c r="BA188" s="374" t="s">
        <v>1322</v>
      </c>
      <c r="BK188" s="374" t="s">
        <v>1322</v>
      </c>
      <c r="BU188" s="374" t="s">
        <v>1322</v>
      </c>
    </row>
    <row r="189" spans="13:73" s="374" customFormat="1" ht="15.75" customHeight="1">
      <c r="M189" s="374" t="s">
        <v>1323</v>
      </c>
      <c r="W189" s="374" t="s">
        <v>1323</v>
      </c>
      <c r="AG189" s="375" t="s">
        <v>1323</v>
      </c>
      <c r="AH189" s="375"/>
      <c r="AI189" s="375"/>
      <c r="AJ189" s="375"/>
      <c r="AK189" s="375"/>
      <c r="AL189" s="375"/>
      <c r="AM189" s="375"/>
      <c r="AN189" s="375"/>
      <c r="AQ189" s="374" t="s">
        <v>1323</v>
      </c>
      <c r="BA189" s="374" t="s">
        <v>1323</v>
      </c>
      <c r="BK189" s="374" t="s">
        <v>1323</v>
      </c>
      <c r="BU189" s="374" t="s">
        <v>1323</v>
      </c>
    </row>
    <row r="190" spans="13:73" s="374" customFormat="1" ht="15.75" customHeight="1">
      <c r="M190" s="374" t="s">
        <v>1324</v>
      </c>
      <c r="W190" s="374" t="s">
        <v>1324</v>
      </c>
      <c r="AG190" s="375" t="s">
        <v>1324</v>
      </c>
      <c r="AH190" s="375"/>
      <c r="AI190" s="375"/>
      <c r="AJ190" s="375"/>
      <c r="AK190" s="375"/>
      <c r="AL190" s="375"/>
      <c r="AM190" s="375"/>
      <c r="AN190" s="375"/>
      <c r="AQ190" s="374" t="s">
        <v>1324</v>
      </c>
      <c r="BA190" s="374" t="s">
        <v>1324</v>
      </c>
      <c r="BK190" s="374" t="s">
        <v>1324</v>
      </c>
      <c r="BU190" s="374" t="s">
        <v>1324</v>
      </c>
    </row>
    <row r="191" spans="13:73" s="374" customFormat="1" ht="15.75" customHeight="1">
      <c r="M191" s="374" t="s">
        <v>1325</v>
      </c>
      <c r="W191" s="374" t="s">
        <v>1325</v>
      </c>
      <c r="AG191" s="375" t="s">
        <v>1325</v>
      </c>
      <c r="AH191" s="375"/>
      <c r="AI191" s="375"/>
      <c r="AJ191" s="375"/>
      <c r="AK191" s="375"/>
      <c r="AL191" s="375"/>
      <c r="AM191" s="375"/>
      <c r="AN191" s="375"/>
      <c r="AQ191" s="374" t="s">
        <v>1325</v>
      </c>
      <c r="BA191" s="374" t="s">
        <v>1325</v>
      </c>
      <c r="BK191" s="374" t="s">
        <v>1325</v>
      </c>
      <c r="BU191" s="374" t="s">
        <v>1325</v>
      </c>
    </row>
    <row r="192" spans="13:73" s="374" customFormat="1" ht="15.75" customHeight="1">
      <c r="M192" s="374" t="s">
        <v>1326</v>
      </c>
      <c r="W192" s="374" t="s">
        <v>1326</v>
      </c>
      <c r="AG192" s="375" t="s">
        <v>1326</v>
      </c>
      <c r="AH192" s="375"/>
      <c r="AI192" s="375"/>
      <c r="AJ192" s="375"/>
      <c r="AK192" s="375"/>
      <c r="AL192" s="375"/>
      <c r="AM192" s="375"/>
      <c r="AN192" s="375"/>
      <c r="AQ192" s="374" t="s">
        <v>1326</v>
      </c>
      <c r="BA192" s="374" t="s">
        <v>1326</v>
      </c>
      <c r="BK192" s="374" t="s">
        <v>1326</v>
      </c>
      <c r="BU192" s="374" t="s">
        <v>1326</v>
      </c>
    </row>
    <row r="193" spans="13:73" s="374" customFormat="1" ht="15.75" customHeight="1">
      <c r="M193" s="374" t="s">
        <v>1327</v>
      </c>
      <c r="W193" s="374" t="s">
        <v>1327</v>
      </c>
      <c r="AG193" s="375" t="s">
        <v>1327</v>
      </c>
      <c r="AH193" s="375"/>
      <c r="AI193" s="375"/>
      <c r="AJ193" s="375"/>
      <c r="AK193" s="375"/>
      <c r="AL193" s="375"/>
      <c r="AM193" s="375"/>
      <c r="AN193" s="375"/>
      <c r="AQ193" s="374" t="s">
        <v>1327</v>
      </c>
      <c r="BA193" s="374" t="s">
        <v>1327</v>
      </c>
      <c r="BK193" s="374" t="s">
        <v>1327</v>
      </c>
      <c r="BU193" s="374" t="s">
        <v>1327</v>
      </c>
    </row>
    <row r="194" spans="13:73" s="374" customFormat="1" ht="15.75" customHeight="1">
      <c r="M194" s="374" t="s">
        <v>1328</v>
      </c>
      <c r="W194" s="374" t="s">
        <v>1328</v>
      </c>
      <c r="AG194" s="375" t="s">
        <v>1328</v>
      </c>
      <c r="AH194" s="375"/>
      <c r="AI194" s="375"/>
      <c r="AJ194" s="375"/>
      <c r="AK194" s="375"/>
      <c r="AL194" s="375"/>
      <c r="AM194" s="375"/>
      <c r="AN194" s="375"/>
      <c r="AQ194" s="374" t="s">
        <v>1328</v>
      </c>
      <c r="BA194" s="374" t="s">
        <v>1328</v>
      </c>
      <c r="BK194" s="374" t="s">
        <v>1328</v>
      </c>
      <c r="BU194" s="374" t="s">
        <v>1328</v>
      </c>
    </row>
    <row r="195" spans="13:73" s="374" customFormat="1" ht="15.75" customHeight="1">
      <c r="M195" s="374" t="s">
        <v>1329</v>
      </c>
      <c r="W195" s="374" t="s">
        <v>1329</v>
      </c>
      <c r="AG195" s="375" t="s">
        <v>1329</v>
      </c>
      <c r="AH195" s="375"/>
      <c r="AI195" s="375"/>
      <c r="AJ195" s="375"/>
      <c r="AK195" s="375"/>
      <c r="AL195" s="375"/>
      <c r="AM195" s="375"/>
      <c r="AN195" s="375"/>
      <c r="AQ195" s="374" t="s">
        <v>1329</v>
      </c>
      <c r="BA195" s="374" t="s">
        <v>1329</v>
      </c>
      <c r="BK195" s="374" t="s">
        <v>1329</v>
      </c>
      <c r="BU195" s="374" t="s">
        <v>1329</v>
      </c>
    </row>
    <row r="196" spans="13:73" s="374" customFormat="1" ht="15.75" customHeight="1">
      <c r="M196" s="374" t="s">
        <v>1330</v>
      </c>
      <c r="W196" s="374" t="s">
        <v>1330</v>
      </c>
      <c r="AG196" s="375" t="s">
        <v>1330</v>
      </c>
      <c r="AH196" s="375"/>
      <c r="AI196" s="375"/>
      <c r="AJ196" s="375"/>
      <c r="AK196" s="375"/>
      <c r="AL196" s="375"/>
      <c r="AM196" s="375"/>
      <c r="AN196" s="375"/>
      <c r="AQ196" s="374" t="s">
        <v>1330</v>
      </c>
      <c r="BA196" s="374" t="s">
        <v>1330</v>
      </c>
      <c r="BK196" s="374" t="s">
        <v>1330</v>
      </c>
      <c r="BU196" s="374" t="s">
        <v>1330</v>
      </c>
    </row>
    <row r="197" spans="13:73" s="374" customFormat="1" ht="15.75" customHeight="1">
      <c r="M197" s="374" t="s">
        <v>1331</v>
      </c>
      <c r="W197" s="374" t="s">
        <v>1331</v>
      </c>
      <c r="AG197" s="375" t="s">
        <v>1331</v>
      </c>
      <c r="AH197" s="375"/>
      <c r="AI197" s="375"/>
      <c r="AJ197" s="375"/>
      <c r="AK197" s="375"/>
      <c r="AL197" s="375"/>
      <c r="AM197" s="375"/>
      <c r="AN197" s="375"/>
      <c r="AQ197" s="374" t="s">
        <v>1331</v>
      </c>
      <c r="BA197" s="374" t="s">
        <v>1331</v>
      </c>
      <c r="BK197" s="374" t="s">
        <v>1331</v>
      </c>
      <c r="BU197" s="374" t="s">
        <v>1331</v>
      </c>
    </row>
    <row r="198" spans="13:73" s="374" customFormat="1" ht="15.75" customHeight="1">
      <c r="M198" s="374" t="s">
        <v>1332</v>
      </c>
      <c r="W198" s="374" t="s">
        <v>1332</v>
      </c>
      <c r="AG198" s="375" t="s">
        <v>1332</v>
      </c>
      <c r="AH198" s="375"/>
      <c r="AI198" s="375"/>
      <c r="AJ198" s="375"/>
      <c r="AK198" s="375"/>
      <c r="AL198" s="375"/>
      <c r="AM198" s="375"/>
      <c r="AN198" s="375"/>
      <c r="AQ198" s="374" t="s">
        <v>1332</v>
      </c>
      <c r="BA198" s="374" t="s">
        <v>1332</v>
      </c>
      <c r="BK198" s="374" t="s">
        <v>1332</v>
      </c>
      <c r="BU198" s="374" t="s">
        <v>1332</v>
      </c>
    </row>
    <row r="199" spans="13:73" s="374" customFormat="1" ht="15.75" customHeight="1">
      <c r="M199" s="374" t="s">
        <v>1333</v>
      </c>
      <c r="W199" s="374" t="s">
        <v>1333</v>
      </c>
      <c r="AG199" s="375" t="s">
        <v>1333</v>
      </c>
      <c r="AH199" s="375"/>
      <c r="AI199" s="375"/>
      <c r="AJ199" s="375"/>
      <c r="AK199" s="375"/>
      <c r="AL199" s="375"/>
      <c r="AM199" s="375"/>
      <c r="AN199" s="375"/>
      <c r="AQ199" s="374" t="s">
        <v>1333</v>
      </c>
      <c r="BA199" s="374" t="s">
        <v>1333</v>
      </c>
      <c r="BK199" s="374" t="s">
        <v>1333</v>
      </c>
      <c r="BU199" s="374" t="s">
        <v>1333</v>
      </c>
    </row>
    <row r="200" spans="13:73" s="374" customFormat="1" ht="15.75" customHeight="1">
      <c r="M200" s="374" t="s">
        <v>1334</v>
      </c>
      <c r="W200" s="374" t="s">
        <v>1334</v>
      </c>
      <c r="AG200" s="375" t="s">
        <v>1334</v>
      </c>
      <c r="AH200" s="375"/>
      <c r="AI200" s="375"/>
      <c r="AJ200" s="375"/>
      <c r="AK200" s="375"/>
      <c r="AL200" s="375"/>
      <c r="AM200" s="375"/>
      <c r="AN200" s="375"/>
      <c r="AQ200" s="374" t="s">
        <v>1334</v>
      </c>
      <c r="BA200" s="374" t="s">
        <v>1334</v>
      </c>
      <c r="BK200" s="374" t="s">
        <v>1334</v>
      </c>
      <c r="BU200" s="374" t="s">
        <v>1334</v>
      </c>
    </row>
    <row r="201" spans="13:73" s="374" customFormat="1" ht="15.75" customHeight="1">
      <c r="M201" s="374" t="s">
        <v>1335</v>
      </c>
      <c r="W201" s="374" t="s">
        <v>1335</v>
      </c>
      <c r="AG201" s="375" t="s">
        <v>1335</v>
      </c>
      <c r="AH201" s="375"/>
      <c r="AI201" s="375"/>
      <c r="AJ201" s="375"/>
      <c r="AK201" s="375"/>
      <c r="AL201" s="375"/>
      <c r="AM201" s="375"/>
      <c r="AN201" s="375"/>
      <c r="AQ201" s="374" t="s">
        <v>1335</v>
      </c>
      <c r="BA201" s="374" t="s">
        <v>1335</v>
      </c>
      <c r="BK201" s="374" t="s">
        <v>1335</v>
      </c>
      <c r="BU201" s="374" t="s">
        <v>1335</v>
      </c>
    </row>
    <row r="202" spans="13:73" s="374" customFormat="1" ht="15.75" customHeight="1">
      <c r="M202" s="374" t="s">
        <v>1336</v>
      </c>
      <c r="W202" s="374" t="s">
        <v>1336</v>
      </c>
      <c r="AG202" s="374" t="s">
        <v>1336</v>
      </c>
      <c r="AQ202" s="375" t="s">
        <v>1336</v>
      </c>
      <c r="AR202" s="375"/>
      <c r="AS202" s="375"/>
      <c r="AT202" s="375"/>
      <c r="AU202" s="375"/>
      <c r="AV202" s="375"/>
      <c r="AW202" s="375"/>
      <c r="AX202" s="375"/>
      <c r="BA202" s="374" t="s">
        <v>1336</v>
      </c>
      <c r="BK202" s="374" t="s">
        <v>1336</v>
      </c>
      <c r="BU202" s="374" t="s">
        <v>1336</v>
      </c>
    </row>
    <row r="203" spans="13:73" s="374" customFormat="1" ht="15.75" customHeight="1">
      <c r="M203" s="374" t="s">
        <v>1337</v>
      </c>
      <c r="W203" s="374" t="s">
        <v>1337</v>
      </c>
      <c r="AG203" s="374" t="s">
        <v>1337</v>
      </c>
      <c r="AQ203" s="375" t="s">
        <v>1337</v>
      </c>
      <c r="AR203" s="375"/>
      <c r="AS203" s="375"/>
      <c r="AT203" s="375"/>
      <c r="AU203" s="375"/>
      <c r="AV203" s="375"/>
      <c r="AW203" s="375"/>
      <c r="AX203" s="375"/>
      <c r="BA203" s="374" t="s">
        <v>1337</v>
      </c>
      <c r="BK203" s="374" t="s">
        <v>1337</v>
      </c>
      <c r="BU203" s="374" t="s">
        <v>1337</v>
      </c>
    </row>
    <row r="204" spans="13:73" s="374" customFormat="1" ht="15.75" customHeight="1">
      <c r="M204" s="374" t="s">
        <v>1338</v>
      </c>
      <c r="W204" s="374" t="s">
        <v>1338</v>
      </c>
      <c r="AG204" s="374" t="s">
        <v>1338</v>
      </c>
      <c r="AQ204" s="375" t="s">
        <v>1338</v>
      </c>
      <c r="AR204" s="375"/>
      <c r="AS204" s="375"/>
      <c r="AT204" s="375"/>
      <c r="AU204" s="375"/>
      <c r="AV204" s="375"/>
      <c r="AW204" s="375"/>
      <c r="AX204" s="375"/>
      <c r="BA204" s="374" t="s">
        <v>1338</v>
      </c>
      <c r="BK204" s="374" t="s">
        <v>1338</v>
      </c>
      <c r="BU204" s="374" t="s">
        <v>1338</v>
      </c>
    </row>
    <row r="205" spans="13:73" s="374" customFormat="1" ht="15.75" customHeight="1">
      <c r="M205" s="374" t="s">
        <v>1339</v>
      </c>
      <c r="W205" s="374" t="s">
        <v>1339</v>
      </c>
      <c r="AG205" s="374" t="s">
        <v>1339</v>
      </c>
      <c r="AQ205" s="375" t="s">
        <v>1339</v>
      </c>
      <c r="AR205" s="375"/>
      <c r="AS205" s="375"/>
      <c r="AT205" s="375"/>
      <c r="AU205" s="375"/>
      <c r="AV205" s="375"/>
      <c r="AW205" s="375"/>
      <c r="AX205" s="375"/>
      <c r="BA205" s="374" t="s">
        <v>1339</v>
      </c>
      <c r="BK205" s="374" t="s">
        <v>1339</v>
      </c>
      <c r="BU205" s="374" t="s">
        <v>1339</v>
      </c>
    </row>
    <row r="206" spans="13:73" s="374" customFormat="1" ht="15.75" customHeight="1">
      <c r="M206" s="374" t="s">
        <v>1340</v>
      </c>
      <c r="W206" s="374" t="s">
        <v>1340</v>
      </c>
      <c r="AG206" s="374" t="s">
        <v>1340</v>
      </c>
      <c r="AQ206" s="375" t="s">
        <v>1340</v>
      </c>
      <c r="AR206" s="375"/>
      <c r="AS206" s="375"/>
      <c r="AT206" s="375"/>
      <c r="AU206" s="375"/>
      <c r="AV206" s="375"/>
      <c r="AW206" s="375"/>
      <c r="AX206" s="375"/>
      <c r="BA206" s="374" t="s">
        <v>1340</v>
      </c>
      <c r="BK206" s="374" t="s">
        <v>1340</v>
      </c>
      <c r="BU206" s="374" t="s">
        <v>1340</v>
      </c>
    </row>
    <row r="207" spans="13:73" s="374" customFormat="1" ht="15.75" customHeight="1">
      <c r="M207" s="374" t="s">
        <v>1341</v>
      </c>
      <c r="W207" s="374" t="s">
        <v>1341</v>
      </c>
      <c r="AG207" s="374" t="s">
        <v>1341</v>
      </c>
      <c r="AQ207" s="375" t="s">
        <v>1341</v>
      </c>
      <c r="AR207" s="375"/>
      <c r="AS207" s="375"/>
      <c r="AT207" s="375"/>
      <c r="AU207" s="375"/>
      <c r="AV207" s="375"/>
      <c r="AW207" s="375"/>
      <c r="AX207" s="375"/>
      <c r="BA207" s="374" t="s">
        <v>1341</v>
      </c>
      <c r="BK207" s="374" t="s">
        <v>1341</v>
      </c>
      <c r="BU207" s="374" t="s">
        <v>1341</v>
      </c>
    </row>
    <row r="208" spans="13:73" s="374" customFormat="1" ht="15.75" customHeight="1">
      <c r="M208" s="374" t="s">
        <v>1342</v>
      </c>
      <c r="W208" s="374" t="s">
        <v>1342</v>
      </c>
      <c r="AG208" s="374" t="s">
        <v>1342</v>
      </c>
      <c r="AQ208" s="375" t="s">
        <v>1342</v>
      </c>
      <c r="AR208" s="375"/>
      <c r="AS208" s="375"/>
      <c r="AT208" s="375"/>
      <c r="AU208" s="375"/>
      <c r="AV208" s="375"/>
      <c r="AW208" s="375"/>
      <c r="AX208" s="375"/>
      <c r="BA208" s="374" t="s">
        <v>1342</v>
      </c>
      <c r="BK208" s="374" t="s">
        <v>1342</v>
      </c>
      <c r="BU208" s="374" t="s">
        <v>1342</v>
      </c>
    </row>
    <row r="209" spans="13:73" s="374" customFormat="1" ht="15.75" customHeight="1">
      <c r="M209" s="374" t="s">
        <v>1343</v>
      </c>
      <c r="W209" s="374" t="s">
        <v>1343</v>
      </c>
      <c r="AG209" s="374" t="s">
        <v>1343</v>
      </c>
      <c r="AQ209" s="375" t="s">
        <v>1343</v>
      </c>
      <c r="AR209" s="375"/>
      <c r="AS209" s="375"/>
      <c r="AT209" s="375"/>
      <c r="AU209" s="375"/>
      <c r="AV209" s="375"/>
      <c r="AW209" s="375"/>
      <c r="AX209" s="375"/>
      <c r="BA209" s="374" t="s">
        <v>1343</v>
      </c>
      <c r="BK209" s="374" t="s">
        <v>1343</v>
      </c>
      <c r="BU209" s="374" t="s">
        <v>1343</v>
      </c>
    </row>
    <row r="210" spans="13:73" s="374" customFormat="1" ht="15.75" customHeight="1">
      <c r="M210" s="374" t="s">
        <v>1344</v>
      </c>
      <c r="W210" s="374" t="s">
        <v>1344</v>
      </c>
      <c r="AG210" s="374" t="s">
        <v>1344</v>
      </c>
      <c r="AQ210" s="375" t="s">
        <v>1344</v>
      </c>
      <c r="AR210" s="375"/>
      <c r="AS210" s="375"/>
      <c r="AT210" s="375"/>
      <c r="AU210" s="375"/>
      <c r="AV210" s="375"/>
      <c r="AW210" s="375"/>
      <c r="AX210" s="375"/>
      <c r="BA210" s="374" t="s">
        <v>1344</v>
      </c>
      <c r="BK210" s="374" t="s">
        <v>1344</v>
      </c>
      <c r="BU210" s="374" t="s">
        <v>1344</v>
      </c>
    </row>
    <row r="211" spans="13:73" s="374" customFormat="1" ht="15.75" customHeight="1">
      <c r="M211" s="374" t="s">
        <v>1345</v>
      </c>
      <c r="W211" s="374" t="s">
        <v>1345</v>
      </c>
      <c r="AG211" s="374" t="s">
        <v>1345</v>
      </c>
      <c r="AQ211" s="375" t="s">
        <v>1345</v>
      </c>
      <c r="AR211" s="375"/>
      <c r="AS211" s="375"/>
      <c r="AT211" s="375"/>
      <c r="AU211" s="375"/>
      <c r="AV211" s="375"/>
      <c r="AW211" s="375"/>
      <c r="AX211" s="375"/>
      <c r="BA211" s="374" t="s">
        <v>1345</v>
      </c>
      <c r="BK211" s="374" t="s">
        <v>1345</v>
      </c>
      <c r="BU211" s="374" t="s">
        <v>1345</v>
      </c>
    </row>
    <row r="212" spans="13:73" s="374" customFormat="1" ht="15.75" customHeight="1">
      <c r="M212" s="374" t="s">
        <v>1346</v>
      </c>
      <c r="W212" s="374" t="s">
        <v>1346</v>
      </c>
      <c r="AG212" s="374" t="s">
        <v>1346</v>
      </c>
      <c r="AQ212" s="375" t="s">
        <v>1346</v>
      </c>
      <c r="AR212" s="375"/>
      <c r="AS212" s="375"/>
      <c r="AT212" s="375"/>
      <c r="AU212" s="375"/>
      <c r="AV212" s="375"/>
      <c r="AW212" s="375"/>
      <c r="AX212" s="375"/>
      <c r="BA212" s="374" t="s">
        <v>1346</v>
      </c>
      <c r="BK212" s="374" t="s">
        <v>1346</v>
      </c>
      <c r="BU212" s="374" t="s">
        <v>1346</v>
      </c>
    </row>
    <row r="213" spans="13:73" s="374" customFormat="1" ht="15.75" customHeight="1">
      <c r="M213" s="374" t="s">
        <v>1347</v>
      </c>
      <c r="W213" s="374" t="s">
        <v>1347</v>
      </c>
      <c r="AG213" s="374" t="s">
        <v>1347</v>
      </c>
      <c r="AQ213" s="375" t="s">
        <v>1347</v>
      </c>
      <c r="AR213" s="375"/>
      <c r="AS213" s="375"/>
      <c r="AT213" s="375"/>
      <c r="AU213" s="375"/>
      <c r="AV213" s="375"/>
      <c r="AW213" s="375"/>
      <c r="AX213" s="375"/>
      <c r="BA213" s="374" t="s">
        <v>1347</v>
      </c>
      <c r="BK213" s="374" t="s">
        <v>1347</v>
      </c>
      <c r="BU213" s="374" t="s">
        <v>1347</v>
      </c>
    </row>
    <row r="214" spans="13:73" s="374" customFormat="1" ht="15.75" customHeight="1">
      <c r="M214" s="374" t="s">
        <v>1348</v>
      </c>
      <c r="W214" s="374" t="s">
        <v>1348</v>
      </c>
      <c r="AG214" s="374" t="s">
        <v>1348</v>
      </c>
      <c r="AQ214" s="375" t="s">
        <v>1348</v>
      </c>
      <c r="AR214" s="375"/>
      <c r="AS214" s="375"/>
      <c r="AT214" s="375"/>
      <c r="AU214" s="375"/>
      <c r="AV214" s="375"/>
      <c r="AW214" s="375"/>
      <c r="AX214" s="375"/>
      <c r="BA214" s="374" t="s">
        <v>1348</v>
      </c>
      <c r="BK214" s="374" t="s">
        <v>1348</v>
      </c>
      <c r="BU214" s="374" t="s">
        <v>1348</v>
      </c>
    </row>
    <row r="215" spans="13:73" s="374" customFormat="1" ht="15.75" customHeight="1">
      <c r="M215" s="374" t="s">
        <v>1349</v>
      </c>
      <c r="W215" s="374" t="s">
        <v>1349</v>
      </c>
      <c r="AG215" s="374" t="s">
        <v>1349</v>
      </c>
      <c r="AQ215" s="375" t="s">
        <v>1349</v>
      </c>
      <c r="AR215" s="375"/>
      <c r="AS215" s="375"/>
      <c r="AT215" s="375"/>
      <c r="AU215" s="375"/>
      <c r="AV215" s="375"/>
      <c r="AW215" s="375"/>
      <c r="AX215" s="375"/>
      <c r="BA215" s="374" t="s">
        <v>1349</v>
      </c>
      <c r="BK215" s="374" t="s">
        <v>1349</v>
      </c>
      <c r="BU215" s="374" t="s">
        <v>1349</v>
      </c>
    </row>
    <row r="216" spans="13:73" s="374" customFormat="1" ht="15.75" customHeight="1">
      <c r="M216" s="374" t="s">
        <v>1350</v>
      </c>
      <c r="W216" s="374" t="s">
        <v>1350</v>
      </c>
      <c r="AG216" s="374" t="s">
        <v>1350</v>
      </c>
      <c r="AQ216" s="375" t="s">
        <v>1350</v>
      </c>
      <c r="AR216" s="375"/>
      <c r="AS216" s="375"/>
      <c r="AT216" s="375"/>
      <c r="AU216" s="375"/>
      <c r="AV216" s="375"/>
      <c r="AW216" s="375"/>
      <c r="AX216" s="375"/>
      <c r="BA216" s="374" t="s">
        <v>1350</v>
      </c>
      <c r="BK216" s="374" t="s">
        <v>1350</v>
      </c>
      <c r="BU216" s="374" t="s">
        <v>1350</v>
      </c>
    </row>
    <row r="217" spans="13:73" s="374" customFormat="1" ht="15.75" customHeight="1">
      <c r="M217" s="374" t="s">
        <v>1351</v>
      </c>
      <c r="W217" s="374" t="s">
        <v>1351</v>
      </c>
      <c r="AG217" s="374" t="s">
        <v>1351</v>
      </c>
      <c r="AQ217" s="375" t="s">
        <v>1351</v>
      </c>
      <c r="AR217" s="375"/>
      <c r="AS217" s="375"/>
      <c r="AT217" s="375"/>
      <c r="AU217" s="375"/>
      <c r="AV217" s="375"/>
      <c r="AW217" s="375"/>
      <c r="AX217" s="375"/>
      <c r="BA217" s="374" t="s">
        <v>1351</v>
      </c>
      <c r="BK217" s="374" t="s">
        <v>1351</v>
      </c>
      <c r="BU217" s="374" t="s">
        <v>1351</v>
      </c>
    </row>
    <row r="218" spans="13:73" s="374" customFormat="1" ht="15.75" customHeight="1">
      <c r="M218" s="374" t="s">
        <v>1352</v>
      </c>
      <c r="W218" s="374" t="s">
        <v>1352</v>
      </c>
      <c r="AG218" s="374" t="s">
        <v>1352</v>
      </c>
      <c r="AQ218" s="375" t="s">
        <v>1352</v>
      </c>
      <c r="AR218" s="375"/>
      <c r="AS218" s="375"/>
      <c r="AT218" s="375"/>
      <c r="AU218" s="375"/>
      <c r="AV218" s="375"/>
      <c r="AW218" s="375"/>
      <c r="AX218" s="375"/>
      <c r="BA218" s="374" t="s">
        <v>1352</v>
      </c>
      <c r="BK218" s="374" t="s">
        <v>1352</v>
      </c>
      <c r="BU218" s="374" t="s">
        <v>1352</v>
      </c>
    </row>
    <row r="219" spans="13:73" s="374" customFormat="1" ht="15.75" customHeight="1">
      <c r="M219" s="374" t="s">
        <v>1353</v>
      </c>
      <c r="W219" s="374" t="s">
        <v>1353</v>
      </c>
      <c r="AG219" s="374" t="s">
        <v>1353</v>
      </c>
      <c r="AQ219" s="375" t="s">
        <v>1353</v>
      </c>
      <c r="AR219" s="375"/>
      <c r="AS219" s="375"/>
      <c r="AT219" s="375"/>
      <c r="AU219" s="375"/>
      <c r="AV219" s="375"/>
      <c r="AW219" s="375"/>
      <c r="AX219" s="375"/>
      <c r="BA219" s="374" t="s">
        <v>1353</v>
      </c>
      <c r="BK219" s="374" t="s">
        <v>1353</v>
      </c>
      <c r="BU219" s="374" t="s">
        <v>1353</v>
      </c>
    </row>
    <row r="220" spans="13:73" s="374" customFormat="1" ht="15.75" customHeight="1">
      <c r="M220" s="374" t="s">
        <v>1354</v>
      </c>
      <c r="W220" s="374" t="s">
        <v>1354</v>
      </c>
      <c r="AG220" s="374" t="s">
        <v>1354</v>
      </c>
      <c r="AQ220" s="375" t="s">
        <v>1354</v>
      </c>
      <c r="AR220" s="375"/>
      <c r="AS220" s="375"/>
      <c r="AT220" s="375"/>
      <c r="AU220" s="375"/>
      <c r="AV220" s="375"/>
      <c r="AW220" s="375"/>
      <c r="AX220" s="375"/>
      <c r="BA220" s="374" t="s">
        <v>1354</v>
      </c>
      <c r="BK220" s="374" t="s">
        <v>1354</v>
      </c>
      <c r="BU220" s="374" t="s">
        <v>1354</v>
      </c>
    </row>
    <row r="221" spans="13:73" s="374" customFormat="1" ht="15.75" customHeight="1">
      <c r="M221" s="374" t="s">
        <v>1355</v>
      </c>
      <c r="W221" s="374" t="s">
        <v>1355</v>
      </c>
      <c r="AG221" s="374" t="s">
        <v>1355</v>
      </c>
      <c r="AQ221" s="375" t="s">
        <v>1355</v>
      </c>
      <c r="AR221" s="375"/>
      <c r="AS221" s="375"/>
      <c r="AT221" s="375"/>
      <c r="AU221" s="375"/>
      <c r="AV221" s="375"/>
      <c r="AW221" s="375"/>
      <c r="AX221" s="375"/>
      <c r="BA221" s="374" t="s">
        <v>1355</v>
      </c>
      <c r="BK221" s="374" t="s">
        <v>1355</v>
      </c>
      <c r="BU221" s="374" t="s">
        <v>1355</v>
      </c>
    </row>
    <row r="222" spans="13:73" s="374" customFormat="1" ht="15.75" customHeight="1">
      <c r="M222" s="374" t="s">
        <v>1356</v>
      </c>
      <c r="W222" s="374" t="s">
        <v>1356</v>
      </c>
      <c r="AG222" s="374" t="s">
        <v>1356</v>
      </c>
      <c r="AQ222" s="375" t="s">
        <v>1356</v>
      </c>
      <c r="AR222" s="375"/>
      <c r="AS222" s="375"/>
      <c r="AT222" s="375"/>
      <c r="AU222" s="375"/>
      <c r="AV222" s="375"/>
      <c r="AW222" s="375"/>
      <c r="AX222" s="375"/>
      <c r="BA222" s="374" t="s">
        <v>1356</v>
      </c>
      <c r="BK222" s="374" t="s">
        <v>1356</v>
      </c>
      <c r="BU222" s="374" t="s">
        <v>1356</v>
      </c>
    </row>
    <row r="223" spans="13:73" s="374" customFormat="1" ht="15.75" customHeight="1">
      <c r="M223" s="374" t="s">
        <v>1357</v>
      </c>
      <c r="W223" s="374" t="s">
        <v>1357</v>
      </c>
      <c r="AG223" s="374" t="s">
        <v>1357</v>
      </c>
      <c r="AQ223" s="375" t="s">
        <v>1357</v>
      </c>
      <c r="AR223" s="375"/>
      <c r="AS223" s="375"/>
      <c r="AT223" s="375"/>
      <c r="AU223" s="375"/>
      <c r="AV223" s="375"/>
      <c r="AW223" s="375"/>
      <c r="AX223" s="375"/>
      <c r="BA223" s="374" t="s">
        <v>1357</v>
      </c>
      <c r="BK223" s="374" t="s">
        <v>1357</v>
      </c>
      <c r="BU223" s="374" t="s">
        <v>1357</v>
      </c>
    </row>
    <row r="224" spans="13:73" s="374" customFormat="1" ht="15.75" customHeight="1">
      <c r="M224" s="374" t="s">
        <v>1358</v>
      </c>
      <c r="W224" s="374" t="s">
        <v>1358</v>
      </c>
      <c r="AG224" s="374" t="s">
        <v>1358</v>
      </c>
      <c r="AQ224" s="375" t="s">
        <v>1358</v>
      </c>
      <c r="AR224" s="375"/>
      <c r="AS224" s="375"/>
      <c r="AT224" s="375"/>
      <c r="AU224" s="375"/>
      <c r="AV224" s="375"/>
      <c r="AW224" s="375"/>
      <c r="AX224" s="375"/>
      <c r="BA224" s="374" t="s">
        <v>1358</v>
      </c>
      <c r="BK224" s="374" t="s">
        <v>1358</v>
      </c>
      <c r="BU224" s="374" t="s">
        <v>1358</v>
      </c>
    </row>
    <row r="225" spans="13:73" s="374" customFormat="1" ht="15.75" customHeight="1">
      <c r="M225" s="374" t="s">
        <v>1359</v>
      </c>
      <c r="W225" s="374" t="s">
        <v>1359</v>
      </c>
      <c r="AG225" s="374" t="s">
        <v>1359</v>
      </c>
      <c r="AQ225" s="375" t="s">
        <v>1359</v>
      </c>
      <c r="AR225" s="375"/>
      <c r="AS225" s="375"/>
      <c r="AT225" s="375"/>
      <c r="AU225" s="375"/>
      <c r="AV225" s="375"/>
      <c r="AW225" s="375"/>
      <c r="AX225" s="375"/>
      <c r="BA225" s="374" t="s">
        <v>1359</v>
      </c>
      <c r="BK225" s="374" t="s">
        <v>1359</v>
      </c>
      <c r="BU225" s="374" t="s">
        <v>1359</v>
      </c>
    </row>
    <row r="226" spans="13:73" s="374" customFormat="1" ht="15.75" customHeight="1">
      <c r="M226" s="374" t="s">
        <v>1360</v>
      </c>
      <c r="W226" s="374" t="s">
        <v>1360</v>
      </c>
      <c r="AG226" s="374" t="s">
        <v>1360</v>
      </c>
      <c r="AQ226" s="375" t="s">
        <v>1360</v>
      </c>
      <c r="AR226" s="375"/>
      <c r="AS226" s="375"/>
      <c r="AT226" s="375"/>
      <c r="AU226" s="375"/>
      <c r="AV226" s="375"/>
      <c r="AW226" s="375"/>
      <c r="AX226" s="375"/>
      <c r="BA226" s="374" t="s">
        <v>1360</v>
      </c>
      <c r="BK226" s="374" t="s">
        <v>1360</v>
      </c>
      <c r="BU226" s="374" t="s">
        <v>1360</v>
      </c>
    </row>
    <row r="227" spans="13:73" s="374" customFormat="1" ht="15.75" customHeight="1">
      <c r="M227" s="374" t="s">
        <v>1361</v>
      </c>
      <c r="W227" s="374" t="s">
        <v>1361</v>
      </c>
      <c r="AG227" s="374" t="s">
        <v>1361</v>
      </c>
      <c r="AQ227" s="375" t="s">
        <v>1361</v>
      </c>
      <c r="AR227" s="375"/>
      <c r="AS227" s="375"/>
      <c r="AT227" s="375"/>
      <c r="AU227" s="375"/>
      <c r="AV227" s="375"/>
      <c r="AW227" s="375"/>
      <c r="AX227" s="375"/>
      <c r="BA227" s="374" t="s">
        <v>1361</v>
      </c>
      <c r="BK227" s="374" t="s">
        <v>1361</v>
      </c>
      <c r="BU227" s="374" t="s">
        <v>1361</v>
      </c>
    </row>
    <row r="228" spans="13:73" s="374" customFormat="1" ht="15.75" customHeight="1">
      <c r="M228" s="374" t="s">
        <v>1362</v>
      </c>
      <c r="W228" s="374" t="s">
        <v>1362</v>
      </c>
      <c r="AG228" s="374" t="s">
        <v>1362</v>
      </c>
      <c r="AQ228" s="375" t="s">
        <v>1362</v>
      </c>
      <c r="AR228" s="375"/>
      <c r="AS228" s="375"/>
      <c r="AT228" s="375"/>
      <c r="AU228" s="375"/>
      <c r="AV228" s="375"/>
      <c r="AW228" s="375"/>
      <c r="AX228" s="375"/>
      <c r="BA228" s="374" t="s">
        <v>1362</v>
      </c>
      <c r="BK228" s="374" t="s">
        <v>1362</v>
      </c>
      <c r="BU228" s="374" t="s">
        <v>1362</v>
      </c>
    </row>
    <row r="229" spans="13:73" s="374" customFormat="1" ht="15.75" customHeight="1">
      <c r="M229" s="374" t="s">
        <v>1363</v>
      </c>
      <c r="W229" s="374" t="s">
        <v>1363</v>
      </c>
      <c r="AG229" s="374" t="s">
        <v>1363</v>
      </c>
      <c r="AQ229" s="375" t="s">
        <v>1363</v>
      </c>
      <c r="AR229" s="375"/>
      <c r="AS229" s="375"/>
      <c r="AT229" s="375"/>
      <c r="AU229" s="375"/>
      <c r="AV229" s="375"/>
      <c r="AW229" s="375"/>
      <c r="AX229" s="375"/>
      <c r="BA229" s="374" t="s">
        <v>1363</v>
      </c>
      <c r="BK229" s="374" t="s">
        <v>1363</v>
      </c>
      <c r="BU229" s="374" t="s">
        <v>1363</v>
      </c>
    </row>
    <row r="230" spans="13:73" s="374" customFormat="1" ht="15.75" customHeight="1">
      <c r="M230" s="374" t="s">
        <v>1364</v>
      </c>
      <c r="W230" s="374" t="s">
        <v>1364</v>
      </c>
      <c r="AG230" s="374" t="s">
        <v>1364</v>
      </c>
      <c r="AQ230" s="375" t="s">
        <v>1364</v>
      </c>
      <c r="AR230" s="375"/>
      <c r="AS230" s="375"/>
      <c r="AT230" s="375"/>
      <c r="AU230" s="375"/>
      <c r="AV230" s="375"/>
      <c r="AW230" s="375"/>
      <c r="AX230" s="375"/>
      <c r="BA230" s="374" t="s">
        <v>1364</v>
      </c>
      <c r="BK230" s="374" t="s">
        <v>1364</v>
      </c>
      <c r="BU230" s="374" t="s">
        <v>1364</v>
      </c>
    </row>
    <row r="231" spans="13:73" s="374" customFormat="1" ht="15.75" customHeight="1">
      <c r="M231" s="374" t="s">
        <v>1365</v>
      </c>
      <c r="W231" s="374" t="s">
        <v>1365</v>
      </c>
      <c r="AG231" s="374" t="s">
        <v>1365</v>
      </c>
      <c r="AQ231" s="375" t="s">
        <v>1365</v>
      </c>
      <c r="AR231" s="375"/>
      <c r="AS231" s="375"/>
      <c r="AT231" s="375"/>
      <c r="AU231" s="375"/>
      <c r="AV231" s="375"/>
      <c r="AW231" s="375"/>
      <c r="AX231" s="375"/>
      <c r="BA231" s="374" t="s">
        <v>1365</v>
      </c>
      <c r="BK231" s="374" t="s">
        <v>1365</v>
      </c>
      <c r="BU231" s="374" t="s">
        <v>1365</v>
      </c>
    </row>
    <row r="232" spans="13:73" s="374" customFormat="1" ht="15.75" customHeight="1">
      <c r="M232" s="374" t="s">
        <v>1366</v>
      </c>
      <c r="W232" s="374" t="s">
        <v>1366</v>
      </c>
      <c r="AG232" s="374" t="s">
        <v>1366</v>
      </c>
      <c r="AQ232" s="375" t="s">
        <v>1366</v>
      </c>
      <c r="AR232" s="375"/>
      <c r="AS232" s="375"/>
      <c r="AT232" s="375"/>
      <c r="AU232" s="375"/>
      <c r="AV232" s="375"/>
      <c r="AW232" s="375"/>
      <c r="AX232" s="375"/>
      <c r="BA232" s="374" t="s">
        <v>1366</v>
      </c>
      <c r="BK232" s="374" t="s">
        <v>1366</v>
      </c>
      <c r="BU232" s="374" t="s">
        <v>1366</v>
      </c>
    </row>
    <row r="233" spans="13:73" s="374" customFormat="1" ht="15.75" customHeight="1">
      <c r="M233" s="374" t="s">
        <v>1367</v>
      </c>
      <c r="W233" s="374" t="s">
        <v>1367</v>
      </c>
      <c r="AG233" s="374" t="s">
        <v>1367</v>
      </c>
      <c r="AQ233" s="375" t="s">
        <v>1367</v>
      </c>
      <c r="AR233" s="375"/>
      <c r="AS233" s="375"/>
      <c r="AT233" s="375"/>
      <c r="AU233" s="375"/>
      <c r="AV233" s="375"/>
      <c r="AW233" s="375"/>
      <c r="AX233" s="375"/>
      <c r="BA233" s="374" t="s">
        <v>1367</v>
      </c>
      <c r="BK233" s="374" t="s">
        <v>1367</v>
      </c>
      <c r="BU233" s="374" t="s">
        <v>1367</v>
      </c>
    </row>
    <row r="234" spans="13:73" s="374" customFormat="1" ht="15.75" customHeight="1">
      <c r="M234" s="374" t="s">
        <v>1368</v>
      </c>
      <c r="W234" s="374" t="s">
        <v>1368</v>
      </c>
      <c r="AG234" s="374" t="s">
        <v>1368</v>
      </c>
      <c r="AQ234" s="375" t="s">
        <v>1368</v>
      </c>
      <c r="AR234" s="375"/>
      <c r="AS234" s="375"/>
      <c r="AT234" s="375"/>
      <c r="AU234" s="375"/>
      <c r="AV234" s="375"/>
      <c r="AW234" s="375"/>
      <c r="AX234" s="375"/>
      <c r="BA234" s="374" t="s">
        <v>1368</v>
      </c>
      <c r="BK234" s="374" t="s">
        <v>1368</v>
      </c>
      <c r="BU234" s="374" t="s">
        <v>1368</v>
      </c>
    </row>
    <row r="235" spans="13:73" s="374" customFormat="1" ht="15.75" customHeight="1">
      <c r="M235" s="374" t="s">
        <v>1369</v>
      </c>
      <c r="W235" s="374" t="s">
        <v>1369</v>
      </c>
      <c r="AG235" s="374" t="s">
        <v>1369</v>
      </c>
      <c r="AQ235" s="375" t="s">
        <v>1369</v>
      </c>
      <c r="AR235" s="375"/>
      <c r="AS235" s="375"/>
      <c r="AT235" s="375"/>
      <c r="AU235" s="375"/>
      <c r="AV235" s="375"/>
      <c r="AW235" s="375"/>
      <c r="AX235" s="375"/>
      <c r="BA235" s="374" t="s">
        <v>1369</v>
      </c>
      <c r="BK235" s="374" t="s">
        <v>1369</v>
      </c>
      <c r="BU235" s="374" t="s">
        <v>1369</v>
      </c>
    </row>
    <row r="236" spans="13:73" s="374" customFormat="1" ht="15.75" customHeight="1">
      <c r="M236" s="374" t="s">
        <v>1370</v>
      </c>
      <c r="W236" s="374" t="s">
        <v>1370</v>
      </c>
      <c r="AG236" s="374" t="s">
        <v>1370</v>
      </c>
      <c r="AQ236" s="374" t="s">
        <v>1370</v>
      </c>
      <c r="BA236" s="375" t="s">
        <v>1370</v>
      </c>
      <c r="BB236" s="375"/>
      <c r="BC236" s="375"/>
      <c r="BD236" s="375"/>
      <c r="BE236" s="375"/>
      <c r="BF236" s="375"/>
      <c r="BG236" s="375"/>
      <c r="BH236" s="375"/>
      <c r="BK236" s="374" t="s">
        <v>1370</v>
      </c>
      <c r="BU236" s="374" t="s">
        <v>1370</v>
      </c>
    </row>
    <row r="237" spans="13:73" s="374" customFormat="1" ht="15.75" customHeight="1">
      <c r="M237" s="374" t="s">
        <v>1371</v>
      </c>
      <c r="W237" s="374" t="s">
        <v>1371</v>
      </c>
      <c r="AG237" s="374" t="s">
        <v>1371</v>
      </c>
      <c r="AQ237" s="374" t="s">
        <v>1371</v>
      </c>
      <c r="BA237" s="375" t="s">
        <v>1371</v>
      </c>
      <c r="BB237" s="375"/>
      <c r="BC237" s="375"/>
      <c r="BD237" s="375"/>
      <c r="BE237" s="375"/>
      <c r="BF237" s="375"/>
      <c r="BG237" s="375"/>
      <c r="BH237" s="375"/>
      <c r="BK237" s="374" t="s">
        <v>1371</v>
      </c>
      <c r="BU237" s="374" t="s">
        <v>1371</v>
      </c>
    </row>
    <row r="238" spans="13:73" s="374" customFormat="1" ht="15.75" customHeight="1">
      <c r="M238" s="374" t="s">
        <v>1372</v>
      </c>
      <c r="W238" s="374" t="s">
        <v>1372</v>
      </c>
      <c r="AG238" s="374" t="s">
        <v>1372</v>
      </c>
      <c r="AQ238" s="374" t="s">
        <v>1372</v>
      </c>
      <c r="BA238" s="375" t="s">
        <v>1372</v>
      </c>
      <c r="BB238" s="375"/>
      <c r="BC238" s="375"/>
      <c r="BD238" s="375"/>
      <c r="BE238" s="375"/>
      <c r="BF238" s="375"/>
      <c r="BG238" s="375"/>
      <c r="BH238" s="375"/>
      <c r="BK238" s="374" t="s">
        <v>1372</v>
      </c>
      <c r="BU238" s="374" t="s">
        <v>1372</v>
      </c>
    </row>
    <row r="239" spans="13:73" s="374" customFormat="1" ht="15.75" customHeight="1">
      <c r="M239" s="374" t="s">
        <v>1373</v>
      </c>
      <c r="W239" s="374" t="s">
        <v>1373</v>
      </c>
      <c r="AG239" s="374" t="s">
        <v>1373</v>
      </c>
      <c r="AQ239" s="374" t="s">
        <v>1373</v>
      </c>
      <c r="BA239" s="375" t="s">
        <v>1373</v>
      </c>
      <c r="BB239" s="375"/>
      <c r="BC239" s="375"/>
      <c r="BD239" s="375"/>
      <c r="BE239" s="375"/>
      <c r="BF239" s="375"/>
      <c r="BG239" s="375"/>
      <c r="BH239" s="375"/>
      <c r="BK239" s="374" t="s">
        <v>1373</v>
      </c>
      <c r="BU239" s="374" t="s">
        <v>1373</v>
      </c>
    </row>
    <row r="240" spans="13:73" s="374" customFormat="1" ht="15.75" customHeight="1">
      <c r="M240" s="374" t="s">
        <v>1374</v>
      </c>
      <c r="W240" s="374" t="s">
        <v>1374</v>
      </c>
      <c r="AG240" s="374" t="s">
        <v>1374</v>
      </c>
      <c r="AQ240" s="374" t="s">
        <v>1374</v>
      </c>
      <c r="BA240" s="375" t="s">
        <v>1374</v>
      </c>
      <c r="BB240" s="375"/>
      <c r="BC240" s="375"/>
      <c r="BD240" s="375"/>
      <c r="BE240" s="375"/>
      <c r="BF240" s="375"/>
      <c r="BG240" s="375"/>
      <c r="BH240" s="375"/>
      <c r="BK240" s="374" t="s">
        <v>1374</v>
      </c>
      <c r="BU240" s="374" t="s">
        <v>1374</v>
      </c>
    </row>
    <row r="241" spans="13:73" s="374" customFormat="1" ht="15.75" customHeight="1">
      <c r="M241" s="374" t="s">
        <v>1375</v>
      </c>
      <c r="W241" s="374" t="s">
        <v>1375</v>
      </c>
      <c r="AG241" s="374" t="s">
        <v>1375</v>
      </c>
      <c r="AQ241" s="374" t="s">
        <v>1375</v>
      </c>
      <c r="BA241" s="375" t="s">
        <v>1375</v>
      </c>
      <c r="BB241" s="375"/>
      <c r="BC241" s="375"/>
      <c r="BD241" s="375"/>
      <c r="BE241" s="375"/>
      <c r="BF241" s="375"/>
      <c r="BG241" s="375"/>
      <c r="BH241" s="375"/>
      <c r="BK241" s="374" t="s">
        <v>1375</v>
      </c>
      <c r="BU241" s="374" t="s">
        <v>1375</v>
      </c>
    </row>
    <row r="242" spans="13:73" s="374" customFormat="1" ht="15.75" customHeight="1">
      <c r="M242" s="374" t="s">
        <v>1376</v>
      </c>
      <c r="W242" s="374" t="s">
        <v>1376</v>
      </c>
      <c r="AG242" s="374" t="s">
        <v>1376</v>
      </c>
      <c r="AQ242" s="374" t="s">
        <v>1376</v>
      </c>
      <c r="BA242" s="375" t="s">
        <v>1376</v>
      </c>
      <c r="BB242" s="375"/>
      <c r="BC242" s="375"/>
      <c r="BD242" s="375"/>
      <c r="BE242" s="375"/>
      <c r="BF242" s="375"/>
      <c r="BG242" s="375"/>
      <c r="BH242" s="375"/>
      <c r="BK242" s="374" t="s">
        <v>1376</v>
      </c>
      <c r="BU242" s="374" t="s">
        <v>1376</v>
      </c>
    </row>
    <row r="243" spans="13:73" s="374" customFormat="1" ht="15.75" customHeight="1">
      <c r="M243" s="374" t="s">
        <v>1377</v>
      </c>
      <c r="W243" s="374" t="s">
        <v>1377</v>
      </c>
      <c r="AG243" s="374" t="s">
        <v>1377</v>
      </c>
      <c r="AQ243" s="374" t="s">
        <v>1377</v>
      </c>
      <c r="BA243" s="375" t="s">
        <v>1377</v>
      </c>
      <c r="BB243" s="375"/>
      <c r="BC243" s="375"/>
      <c r="BD243" s="375"/>
      <c r="BE243" s="375"/>
      <c r="BF243" s="375"/>
      <c r="BG243" s="375"/>
      <c r="BH243" s="375"/>
      <c r="BK243" s="374" t="s">
        <v>1377</v>
      </c>
      <c r="BU243" s="374" t="s">
        <v>1377</v>
      </c>
    </row>
    <row r="244" spans="13:73" s="374" customFormat="1" ht="15.75" customHeight="1">
      <c r="M244" s="374" t="s">
        <v>1378</v>
      </c>
      <c r="W244" s="374" t="s">
        <v>1378</v>
      </c>
      <c r="AG244" s="374" t="s">
        <v>1378</v>
      </c>
      <c r="AQ244" s="374" t="s">
        <v>1378</v>
      </c>
      <c r="BA244" s="375" t="s">
        <v>1378</v>
      </c>
      <c r="BB244" s="375"/>
      <c r="BC244" s="375"/>
      <c r="BD244" s="375"/>
      <c r="BE244" s="375"/>
      <c r="BF244" s="375"/>
      <c r="BG244" s="375"/>
      <c r="BH244" s="375"/>
      <c r="BK244" s="374" t="s">
        <v>1378</v>
      </c>
      <c r="BU244" s="374" t="s">
        <v>1378</v>
      </c>
    </row>
    <row r="245" spans="13:73" s="374" customFormat="1" ht="15.75" customHeight="1">
      <c r="M245" s="374" t="s">
        <v>1379</v>
      </c>
      <c r="W245" s="374" t="s">
        <v>1379</v>
      </c>
      <c r="AG245" s="374" t="s">
        <v>1379</v>
      </c>
      <c r="AQ245" s="374" t="s">
        <v>1379</v>
      </c>
      <c r="BA245" s="375" t="s">
        <v>1379</v>
      </c>
      <c r="BB245" s="375"/>
      <c r="BC245" s="375"/>
      <c r="BD245" s="375"/>
      <c r="BE245" s="375"/>
      <c r="BF245" s="375"/>
      <c r="BG245" s="375"/>
      <c r="BH245" s="375"/>
      <c r="BK245" s="374" t="s">
        <v>1379</v>
      </c>
      <c r="BU245" s="374" t="s">
        <v>1379</v>
      </c>
    </row>
    <row r="246" spans="13:73" s="374" customFormat="1" ht="15.75" customHeight="1">
      <c r="M246" s="374" t="s">
        <v>1380</v>
      </c>
      <c r="W246" s="374" t="s">
        <v>1380</v>
      </c>
      <c r="AG246" s="374" t="s">
        <v>1380</v>
      </c>
      <c r="AQ246" s="374" t="s">
        <v>1380</v>
      </c>
      <c r="BA246" s="375" t="s">
        <v>1380</v>
      </c>
      <c r="BB246" s="375"/>
      <c r="BC246" s="375"/>
      <c r="BD246" s="375"/>
      <c r="BE246" s="375"/>
      <c r="BF246" s="375"/>
      <c r="BG246" s="375"/>
      <c r="BH246" s="375"/>
      <c r="BK246" s="374" t="s">
        <v>1380</v>
      </c>
      <c r="BU246" s="374" t="s">
        <v>1380</v>
      </c>
    </row>
    <row r="247" spans="13:73" s="374" customFormat="1" ht="15.75" customHeight="1">
      <c r="M247" s="374" t="s">
        <v>1381</v>
      </c>
      <c r="W247" s="374" t="s">
        <v>1381</v>
      </c>
      <c r="AG247" s="374" t="s">
        <v>1381</v>
      </c>
      <c r="AQ247" s="374" t="s">
        <v>1381</v>
      </c>
      <c r="BA247" s="375" t="s">
        <v>1381</v>
      </c>
      <c r="BB247" s="375"/>
      <c r="BC247" s="375"/>
      <c r="BD247" s="375"/>
      <c r="BE247" s="375"/>
      <c r="BF247" s="375"/>
      <c r="BG247" s="375"/>
      <c r="BH247" s="375"/>
      <c r="BK247" s="374" t="s">
        <v>1381</v>
      </c>
      <c r="BU247" s="374" t="s">
        <v>1381</v>
      </c>
    </row>
    <row r="248" spans="13:73" s="374" customFormat="1" ht="15.75" customHeight="1">
      <c r="M248" s="374" t="s">
        <v>1382</v>
      </c>
      <c r="W248" s="374" t="s">
        <v>1382</v>
      </c>
      <c r="AG248" s="374" t="s">
        <v>1382</v>
      </c>
      <c r="AQ248" s="374" t="s">
        <v>1382</v>
      </c>
      <c r="BA248" s="375" t="s">
        <v>1382</v>
      </c>
      <c r="BB248" s="375"/>
      <c r="BC248" s="375"/>
      <c r="BD248" s="375"/>
      <c r="BE248" s="375"/>
      <c r="BF248" s="375"/>
      <c r="BG248" s="375"/>
      <c r="BH248" s="375"/>
      <c r="BK248" s="374" t="s">
        <v>1382</v>
      </c>
      <c r="BU248" s="374" t="s">
        <v>1382</v>
      </c>
    </row>
    <row r="249" spans="13:73" s="374" customFormat="1" ht="15.75" customHeight="1">
      <c r="M249" s="374" t="s">
        <v>1383</v>
      </c>
      <c r="W249" s="374" t="s">
        <v>1383</v>
      </c>
      <c r="AG249" s="374" t="s">
        <v>1383</v>
      </c>
      <c r="AQ249" s="374" t="s">
        <v>1383</v>
      </c>
      <c r="BA249" s="375" t="s">
        <v>1383</v>
      </c>
      <c r="BB249" s="375"/>
      <c r="BC249" s="375"/>
      <c r="BD249" s="375"/>
      <c r="BE249" s="375"/>
      <c r="BF249" s="375"/>
      <c r="BG249" s="375"/>
      <c r="BH249" s="375"/>
      <c r="BK249" s="374" t="s">
        <v>1383</v>
      </c>
      <c r="BU249" s="374" t="s">
        <v>1383</v>
      </c>
    </row>
    <row r="250" spans="13:73" s="374" customFormat="1" ht="15.75" customHeight="1">
      <c r="M250" s="374" t="s">
        <v>1384</v>
      </c>
      <c r="W250" s="374" t="s">
        <v>1384</v>
      </c>
      <c r="AG250" s="374" t="s">
        <v>1384</v>
      </c>
      <c r="AQ250" s="374" t="s">
        <v>1384</v>
      </c>
      <c r="BA250" s="375" t="s">
        <v>1384</v>
      </c>
      <c r="BB250" s="375"/>
      <c r="BC250" s="375"/>
      <c r="BD250" s="375"/>
      <c r="BE250" s="375"/>
      <c r="BF250" s="375"/>
      <c r="BG250" s="375"/>
      <c r="BH250" s="375"/>
      <c r="BK250" s="374" t="s">
        <v>1384</v>
      </c>
      <c r="BU250" s="374" t="s">
        <v>1384</v>
      </c>
    </row>
    <row r="251" spans="13:73" s="374" customFormat="1" ht="15.75" customHeight="1">
      <c r="M251" s="374" t="s">
        <v>1385</v>
      </c>
      <c r="W251" s="374" t="s">
        <v>1385</v>
      </c>
      <c r="AG251" s="374" t="s">
        <v>1385</v>
      </c>
      <c r="AQ251" s="374" t="s">
        <v>1385</v>
      </c>
      <c r="BA251" s="375" t="s">
        <v>1385</v>
      </c>
      <c r="BB251" s="375"/>
      <c r="BC251" s="375"/>
      <c r="BD251" s="375"/>
      <c r="BE251" s="375"/>
      <c r="BF251" s="375"/>
      <c r="BG251" s="375"/>
      <c r="BH251" s="375"/>
      <c r="BK251" s="374" t="s">
        <v>1385</v>
      </c>
      <c r="BU251" s="374" t="s">
        <v>1385</v>
      </c>
    </row>
    <row r="252" spans="13:73" s="374" customFormat="1" ht="15.75" customHeight="1">
      <c r="M252" s="374" t="s">
        <v>1386</v>
      </c>
      <c r="W252" s="374" t="s">
        <v>1386</v>
      </c>
      <c r="AG252" s="374" t="s">
        <v>1386</v>
      </c>
      <c r="AQ252" s="374" t="s">
        <v>1386</v>
      </c>
      <c r="BA252" s="375" t="s">
        <v>1386</v>
      </c>
      <c r="BB252" s="375"/>
      <c r="BC252" s="375"/>
      <c r="BD252" s="375"/>
      <c r="BE252" s="375"/>
      <c r="BF252" s="375"/>
      <c r="BG252" s="375"/>
      <c r="BH252" s="375"/>
      <c r="BK252" s="374" t="s">
        <v>1386</v>
      </c>
      <c r="BU252" s="374" t="s">
        <v>1386</v>
      </c>
    </row>
    <row r="253" spans="13:73" s="374" customFormat="1" ht="15.75" customHeight="1">
      <c r="M253" s="374" t="s">
        <v>1387</v>
      </c>
      <c r="W253" s="374" t="s">
        <v>1387</v>
      </c>
      <c r="AG253" s="374" t="s">
        <v>1387</v>
      </c>
      <c r="AQ253" s="374" t="s">
        <v>1387</v>
      </c>
      <c r="BA253" s="375" t="s">
        <v>1387</v>
      </c>
      <c r="BB253" s="375"/>
      <c r="BC253" s="375"/>
      <c r="BD253" s="375"/>
      <c r="BE253" s="375"/>
      <c r="BF253" s="375"/>
      <c r="BG253" s="375"/>
      <c r="BH253" s="375"/>
      <c r="BK253" s="374" t="s">
        <v>1387</v>
      </c>
      <c r="BU253" s="374" t="s">
        <v>1387</v>
      </c>
    </row>
    <row r="254" spans="13:73" s="374" customFormat="1" ht="15.75" customHeight="1">
      <c r="M254" s="374" t="s">
        <v>1388</v>
      </c>
      <c r="W254" s="374" t="s">
        <v>1388</v>
      </c>
      <c r="AG254" s="374" t="s">
        <v>1388</v>
      </c>
      <c r="AQ254" s="374" t="s">
        <v>1388</v>
      </c>
      <c r="BA254" s="375" t="s">
        <v>1388</v>
      </c>
      <c r="BB254" s="375"/>
      <c r="BC254" s="375"/>
      <c r="BD254" s="375"/>
      <c r="BE254" s="375"/>
      <c r="BF254" s="375"/>
      <c r="BG254" s="375"/>
      <c r="BH254" s="375"/>
      <c r="BK254" s="374" t="s">
        <v>1388</v>
      </c>
      <c r="BU254" s="374" t="s">
        <v>1388</v>
      </c>
    </row>
    <row r="255" spans="13:73" s="374" customFormat="1" ht="15.75" customHeight="1">
      <c r="M255" s="374" t="s">
        <v>1389</v>
      </c>
      <c r="W255" s="374" t="s">
        <v>1389</v>
      </c>
      <c r="AG255" s="374" t="s">
        <v>1389</v>
      </c>
      <c r="AQ255" s="374" t="s">
        <v>1389</v>
      </c>
      <c r="BA255" s="375" t="s">
        <v>1389</v>
      </c>
      <c r="BB255" s="375"/>
      <c r="BC255" s="375"/>
      <c r="BD255" s="375"/>
      <c r="BE255" s="375"/>
      <c r="BF255" s="375"/>
      <c r="BG255" s="375"/>
      <c r="BH255" s="375"/>
      <c r="BK255" s="374" t="s">
        <v>1389</v>
      </c>
      <c r="BU255" s="374" t="s">
        <v>1389</v>
      </c>
    </row>
    <row r="256" spans="13:73" s="374" customFormat="1" ht="15.75" customHeight="1">
      <c r="M256" s="374" t="s">
        <v>1390</v>
      </c>
      <c r="W256" s="374" t="s">
        <v>1390</v>
      </c>
      <c r="AG256" s="374" t="s">
        <v>1390</v>
      </c>
      <c r="AQ256" s="374" t="s">
        <v>1390</v>
      </c>
      <c r="BA256" s="375" t="s">
        <v>1390</v>
      </c>
      <c r="BB256" s="375"/>
      <c r="BC256" s="375"/>
      <c r="BD256" s="375"/>
      <c r="BE256" s="375"/>
      <c r="BF256" s="375"/>
      <c r="BG256" s="375"/>
      <c r="BH256" s="375"/>
      <c r="BK256" s="374" t="s">
        <v>1390</v>
      </c>
      <c r="BU256" s="374" t="s">
        <v>1390</v>
      </c>
    </row>
    <row r="257" spans="13:73" s="374" customFormat="1" ht="15.75" customHeight="1">
      <c r="M257" s="374" t="s">
        <v>1391</v>
      </c>
      <c r="W257" s="374" t="s">
        <v>1391</v>
      </c>
      <c r="AG257" s="374" t="s">
        <v>1391</v>
      </c>
      <c r="AQ257" s="374" t="s">
        <v>1391</v>
      </c>
      <c r="BA257" s="375" t="s">
        <v>1391</v>
      </c>
      <c r="BB257" s="375"/>
      <c r="BC257" s="375"/>
      <c r="BD257" s="375"/>
      <c r="BE257" s="375"/>
      <c r="BF257" s="375"/>
      <c r="BG257" s="375"/>
      <c r="BH257" s="375"/>
      <c r="BK257" s="374" t="s">
        <v>1391</v>
      </c>
      <c r="BU257" s="374" t="s">
        <v>1391</v>
      </c>
    </row>
    <row r="258" spans="13:73" s="374" customFormat="1" ht="15.75" customHeight="1">
      <c r="M258" s="374" t="s">
        <v>1392</v>
      </c>
      <c r="W258" s="374" t="s">
        <v>1392</v>
      </c>
      <c r="AG258" s="374" t="s">
        <v>1392</v>
      </c>
      <c r="AQ258" s="374" t="s">
        <v>1392</v>
      </c>
      <c r="BA258" s="375" t="s">
        <v>1392</v>
      </c>
      <c r="BB258" s="375"/>
      <c r="BC258" s="375"/>
      <c r="BD258" s="375"/>
      <c r="BE258" s="375"/>
      <c r="BF258" s="375"/>
      <c r="BG258" s="375"/>
      <c r="BH258" s="375"/>
      <c r="BK258" s="374" t="s">
        <v>1392</v>
      </c>
      <c r="BU258" s="374" t="s">
        <v>1392</v>
      </c>
    </row>
    <row r="259" spans="13:73" s="374" customFormat="1" ht="15.75" customHeight="1">
      <c r="M259" s="374" t="s">
        <v>1393</v>
      </c>
      <c r="W259" s="374" t="s">
        <v>1393</v>
      </c>
      <c r="AG259" s="374" t="s">
        <v>1393</v>
      </c>
      <c r="AQ259" s="374" t="s">
        <v>1393</v>
      </c>
      <c r="BA259" s="375" t="s">
        <v>1393</v>
      </c>
      <c r="BB259" s="375"/>
      <c r="BC259" s="375"/>
      <c r="BD259" s="375"/>
      <c r="BE259" s="375"/>
      <c r="BF259" s="375"/>
      <c r="BG259" s="375"/>
      <c r="BH259" s="375"/>
      <c r="BK259" s="374" t="s">
        <v>1393</v>
      </c>
      <c r="BU259" s="374" t="s">
        <v>1393</v>
      </c>
    </row>
    <row r="260" spans="13:73" s="374" customFormat="1" ht="15.75" customHeight="1">
      <c r="M260" s="374" t="s">
        <v>1394</v>
      </c>
      <c r="W260" s="374" t="s">
        <v>1394</v>
      </c>
      <c r="AG260" s="374" t="s">
        <v>1394</v>
      </c>
      <c r="AQ260" s="374" t="s">
        <v>1394</v>
      </c>
      <c r="BA260" s="375" t="s">
        <v>1394</v>
      </c>
      <c r="BB260" s="375"/>
      <c r="BC260" s="375"/>
      <c r="BD260" s="375"/>
      <c r="BE260" s="375"/>
      <c r="BF260" s="375"/>
      <c r="BG260" s="375"/>
      <c r="BH260" s="375"/>
      <c r="BK260" s="374" t="s">
        <v>1394</v>
      </c>
      <c r="BU260" s="374" t="s">
        <v>1394</v>
      </c>
    </row>
    <row r="261" spans="13:73" s="374" customFormat="1" ht="15.75" customHeight="1">
      <c r="M261" s="374" t="s">
        <v>1395</v>
      </c>
      <c r="W261" s="374" t="s">
        <v>1395</v>
      </c>
      <c r="AG261" s="374" t="s">
        <v>1395</v>
      </c>
      <c r="AQ261" s="374" t="s">
        <v>1395</v>
      </c>
      <c r="BA261" s="375" t="s">
        <v>1395</v>
      </c>
      <c r="BB261" s="375"/>
      <c r="BC261" s="375"/>
      <c r="BD261" s="375"/>
      <c r="BE261" s="375"/>
      <c r="BF261" s="375"/>
      <c r="BG261" s="375"/>
      <c r="BH261" s="375"/>
      <c r="BK261" s="374" t="s">
        <v>1395</v>
      </c>
      <c r="BU261" s="374" t="s">
        <v>1395</v>
      </c>
    </row>
    <row r="262" spans="13:73" s="374" customFormat="1" ht="15.75" customHeight="1">
      <c r="M262" s="374" t="s">
        <v>1396</v>
      </c>
      <c r="W262" s="374" t="s">
        <v>1396</v>
      </c>
      <c r="AG262" s="374" t="s">
        <v>1396</v>
      </c>
      <c r="AQ262" s="374" t="s">
        <v>1396</v>
      </c>
      <c r="BA262" s="375" t="s">
        <v>1396</v>
      </c>
      <c r="BB262" s="375"/>
      <c r="BC262" s="375"/>
      <c r="BD262" s="375"/>
      <c r="BE262" s="375"/>
      <c r="BF262" s="375"/>
      <c r="BG262" s="375"/>
      <c r="BH262" s="375"/>
      <c r="BK262" s="374" t="s">
        <v>1396</v>
      </c>
      <c r="BU262" s="374" t="s">
        <v>1396</v>
      </c>
    </row>
    <row r="263" spans="13:73" s="374" customFormat="1" ht="15.75" customHeight="1">
      <c r="M263" s="374" t="s">
        <v>1397</v>
      </c>
      <c r="W263" s="374" t="s">
        <v>1397</v>
      </c>
      <c r="AG263" s="374" t="s">
        <v>1397</v>
      </c>
      <c r="AQ263" s="374" t="s">
        <v>1397</v>
      </c>
      <c r="BA263" s="375" t="s">
        <v>1397</v>
      </c>
      <c r="BB263" s="375"/>
      <c r="BC263" s="375"/>
      <c r="BD263" s="375"/>
      <c r="BE263" s="375"/>
      <c r="BF263" s="375"/>
      <c r="BG263" s="375"/>
      <c r="BH263" s="375"/>
      <c r="BK263" s="374" t="s">
        <v>1397</v>
      </c>
      <c r="BU263" s="374" t="s">
        <v>1397</v>
      </c>
    </row>
    <row r="264" spans="13:73" s="374" customFormat="1" ht="15.75" customHeight="1">
      <c r="M264" s="374" t="s">
        <v>1398</v>
      </c>
      <c r="W264" s="374" t="s">
        <v>1398</v>
      </c>
      <c r="AG264" s="374" t="s">
        <v>1398</v>
      </c>
      <c r="AQ264" s="374" t="s">
        <v>1398</v>
      </c>
      <c r="BA264" s="375" t="s">
        <v>1398</v>
      </c>
      <c r="BB264" s="375"/>
      <c r="BC264" s="375"/>
      <c r="BD264" s="375"/>
      <c r="BE264" s="375"/>
      <c r="BF264" s="375"/>
      <c r="BG264" s="375"/>
      <c r="BH264" s="375"/>
      <c r="BK264" s="374" t="s">
        <v>1398</v>
      </c>
      <c r="BU264" s="374" t="s">
        <v>1398</v>
      </c>
    </row>
    <row r="265" spans="13:73" s="374" customFormat="1" ht="15.75" customHeight="1">
      <c r="M265" s="374" t="s">
        <v>1399</v>
      </c>
      <c r="W265" s="374" t="s">
        <v>1399</v>
      </c>
      <c r="AG265" s="374" t="s">
        <v>1399</v>
      </c>
      <c r="AQ265" s="374" t="s">
        <v>1399</v>
      </c>
      <c r="BA265" s="375" t="s">
        <v>1399</v>
      </c>
      <c r="BB265" s="375"/>
      <c r="BC265" s="375"/>
      <c r="BD265" s="375"/>
      <c r="BE265" s="375"/>
      <c r="BF265" s="375"/>
      <c r="BG265" s="375"/>
      <c r="BH265" s="375"/>
      <c r="BK265" s="374" t="s">
        <v>1399</v>
      </c>
      <c r="BU265" s="374" t="s">
        <v>1399</v>
      </c>
    </row>
    <row r="266" spans="13:73" s="374" customFormat="1" ht="15.75" customHeight="1">
      <c r="M266" s="374" t="s">
        <v>1400</v>
      </c>
      <c r="W266" s="374" t="s">
        <v>1400</v>
      </c>
      <c r="AG266" s="374" t="s">
        <v>1400</v>
      </c>
      <c r="AQ266" s="374" t="s">
        <v>1400</v>
      </c>
      <c r="BA266" s="375" t="s">
        <v>1400</v>
      </c>
      <c r="BB266" s="375"/>
      <c r="BC266" s="375"/>
      <c r="BD266" s="375"/>
      <c r="BE266" s="375"/>
      <c r="BF266" s="375"/>
      <c r="BG266" s="375"/>
      <c r="BH266" s="375"/>
      <c r="BK266" s="374" t="s">
        <v>1400</v>
      </c>
      <c r="BU266" s="374" t="s">
        <v>1400</v>
      </c>
    </row>
    <row r="267" spans="13:73" s="374" customFormat="1" ht="15.75" customHeight="1">
      <c r="M267" s="374" t="s">
        <v>1401</v>
      </c>
      <c r="W267" s="374" t="s">
        <v>1401</v>
      </c>
      <c r="AG267" s="374" t="s">
        <v>1401</v>
      </c>
      <c r="AQ267" s="374" t="s">
        <v>1401</v>
      </c>
      <c r="BA267" s="375" t="s">
        <v>1401</v>
      </c>
      <c r="BB267" s="375"/>
      <c r="BC267" s="375"/>
      <c r="BD267" s="375"/>
      <c r="BE267" s="375"/>
      <c r="BF267" s="375"/>
      <c r="BG267" s="375"/>
      <c r="BH267" s="375"/>
      <c r="BK267" s="374" t="s">
        <v>1401</v>
      </c>
      <c r="BU267" s="374" t="s">
        <v>1401</v>
      </c>
    </row>
    <row r="268" spans="13:73" s="374" customFormat="1" ht="15.75" customHeight="1">
      <c r="M268" s="374" t="s">
        <v>1402</v>
      </c>
      <c r="W268" s="374" t="s">
        <v>1402</v>
      </c>
      <c r="AG268" s="374" t="s">
        <v>1402</v>
      </c>
      <c r="AQ268" s="374" t="s">
        <v>1402</v>
      </c>
      <c r="BA268" s="375" t="s">
        <v>1402</v>
      </c>
      <c r="BB268" s="375"/>
      <c r="BC268" s="375"/>
      <c r="BD268" s="375"/>
      <c r="BE268" s="375"/>
      <c r="BF268" s="375"/>
      <c r="BG268" s="375"/>
      <c r="BH268" s="375"/>
      <c r="BK268" s="374" t="s">
        <v>1402</v>
      </c>
      <c r="BU268" s="374" t="s">
        <v>1402</v>
      </c>
    </row>
    <row r="269" spans="13:73" s="374" customFormat="1" ht="15.75" customHeight="1">
      <c r="M269" s="374" t="s">
        <v>1403</v>
      </c>
      <c r="W269" s="374" t="s">
        <v>1403</v>
      </c>
      <c r="AG269" s="374" t="s">
        <v>1403</v>
      </c>
      <c r="AQ269" s="374" t="s">
        <v>1403</v>
      </c>
      <c r="BA269" s="375" t="s">
        <v>1403</v>
      </c>
      <c r="BB269" s="375"/>
      <c r="BC269" s="375"/>
      <c r="BD269" s="375"/>
      <c r="BE269" s="375"/>
      <c r="BF269" s="375"/>
      <c r="BG269" s="375"/>
      <c r="BH269" s="375"/>
      <c r="BK269" s="374" t="s">
        <v>1403</v>
      </c>
      <c r="BU269" s="374" t="s">
        <v>1403</v>
      </c>
    </row>
    <row r="270" spans="13:73" s="374" customFormat="1" ht="15.75" customHeight="1">
      <c r="M270" s="374" t="s">
        <v>1404</v>
      </c>
      <c r="W270" s="374" t="s">
        <v>1404</v>
      </c>
      <c r="AG270" s="374" t="s">
        <v>1404</v>
      </c>
      <c r="AQ270" s="374" t="s">
        <v>1404</v>
      </c>
      <c r="BA270" s="375" t="s">
        <v>1404</v>
      </c>
      <c r="BB270" s="375"/>
      <c r="BC270" s="375"/>
      <c r="BD270" s="375"/>
      <c r="BE270" s="375"/>
      <c r="BF270" s="375"/>
      <c r="BG270" s="375"/>
      <c r="BH270" s="375"/>
      <c r="BK270" s="374" t="s">
        <v>1404</v>
      </c>
      <c r="BU270" s="374" t="s">
        <v>1404</v>
      </c>
    </row>
    <row r="271" spans="13:73" s="374" customFormat="1" ht="15.75" customHeight="1">
      <c r="M271" s="374" t="s">
        <v>1405</v>
      </c>
      <c r="W271" s="374" t="s">
        <v>1405</v>
      </c>
      <c r="AG271" s="374" t="s">
        <v>1405</v>
      </c>
      <c r="AQ271" s="374" t="s">
        <v>1405</v>
      </c>
      <c r="BA271" s="375" t="s">
        <v>1405</v>
      </c>
      <c r="BB271" s="375"/>
      <c r="BC271" s="375"/>
      <c r="BD271" s="375"/>
      <c r="BE271" s="375"/>
      <c r="BF271" s="375"/>
      <c r="BG271" s="375"/>
      <c r="BH271" s="375"/>
      <c r="BK271" s="374" t="s">
        <v>1405</v>
      </c>
      <c r="BU271" s="374" t="s">
        <v>1405</v>
      </c>
    </row>
    <row r="272" spans="13:73" s="374" customFormat="1" ht="15.75" customHeight="1">
      <c r="M272" s="374" t="s">
        <v>1406</v>
      </c>
      <c r="W272" s="374" t="s">
        <v>1406</v>
      </c>
      <c r="AG272" s="374" t="s">
        <v>1406</v>
      </c>
      <c r="AQ272" s="374" t="s">
        <v>1406</v>
      </c>
      <c r="BA272" s="375" t="s">
        <v>1406</v>
      </c>
      <c r="BB272" s="375"/>
      <c r="BC272" s="375"/>
      <c r="BD272" s="375"/>
      <c r="BE272" s="375"/>
      <c r="BF272" s="375"/>
      <c r="BG272" s="375"/>
      <c r="BH272" s="375"/>
      <c r="BK272" s="374" t="s">
        <v>1406</v>
      </c>
      <c r="BU272" s="374" t="s">
        <v>1406</v>
      </c>
    </row>
    <row r="273" spans="1:82" s="374" customFormat="1" ht="15.75" customHeight="1">
      <c r="M273" s="374" t="s">
        <v>1407</v>
      </c>
      <c r="W273" s="374" t="s">
        <v>1407</v>
      </c>
      <c r="AG273" s="374" t="s">
        <v>1407</v>
      </c>
      <c r="AQ273" s="374" t="s">
        <v>1407</v>
      </c>
      <c r="BA273" s="375" t="s">
        <v>1407</v>
      </c>
      <c r="BB273" s="375"/>
      <c r="BC273" s="375"/>
      <c r="BD273" s="375"/>
      <c r="BE273" s="375"/>
      <c r="BF273" s="375"/>
      <c r="BG273" s="375"/>
      <c r="BH273" s="375"/>
      <c r="BK273" s="374" t="s">
        <v>1407</v>
      </c>
      <c r="BU273" s="374" t="s">
        <v>1407</v>
      </c>
    </row>
    <row r="274" spans="1:82" s="374" customFormat="1" ht="15.75" customHeight="1">
      <c r="M274" s="374" t="s">
        <v>1408</v>
      </c>
      <c r="W274" s="374" t="s">
        <v>1408</v>
      </c>
      <c r="AG274" s="374" t="s">
        <v>1408</v>
      </c>
      <c r="AQ274" s="374" t="s">
        <v>1408</v>
      </c>
      <c r="BA274" s="375" t="s">
        <v>1408</v>
      </c>
      <c r="BB274" s="375"/>
      <c r="BC274" s="375"/>
      <c r="BD274" s="375"/>
      <c r="BE274" s="375"/>
      <c r="BF274" s="375"/>
      <c r="BG274" s="375"/>
      <c r="BH274" s="375"/>
      <c r="BK274" s="374" t="s">
        <v>1408</v>
      </c>
      <c r="BU274" s="374" t="s">
        <v>1408</v>
      </c>
    </row>
    <row r="275" spans="1:82" s="374" customFormat="1" ht="15.75" customHeight="1">
      <c r="M275" s="374" t="s">
        <v>1409</v>
      </c>
      <c r="W275" s="374" t="s">
        <v>1409</v>
      </c>
      <c r="AG275" s="374" t="s">
        <v>1409</v>
      </c>
      <c r="AQ275" s="374" t="s">
        <v>1409</v>
      </c>
      <c r="BA275" s="375" t="s">
        <v>1409</v>
      </c>
      <c r="BB275" s="375"/>
      <c r="BC275" s="375"/>
      <c r="BD275" s="375"/>
      <c r="BE275" s="375"/>
      <c r="BF275" s="375"/>
      <c r="BG275" s="375"/>
      <c r="BH275" s="375"/>
      <c r="BK275" s="374" t="s">
        <v>1409</v>
      </c>
      <c r="BU275" s="374" t="s">
        <v>1409</v>
      </c>
    </row>
    <row r="276" spans="1:82" s="374" customFormat="1" ht="15.75" customHeight="1">
      <c r="M276" s="374" t="s">
        <v>1410</v>
      </c>
      <c r="W276" s="374" t="s">
        <v>1410</v>
      </c>
      <c r="AG276" s="374" t="s">
        <v>1410</v>
      </c>
      <c r="AQ276" s="374" t="s">
        <v>1410</v>
      </c>
      <c r="BA276" s="375" t="s">
        <v>1410</v>
      </c>
      <c r="BB276" s="375"/>
      <c r="BC276" s="375"/>
      <c r="BD276" s="375"/>
      <c r="BE276" s="375"/>
      <c r="BF276" s="375"/>
      <c r="BG276" s="375"/>
      <c r="BH276" s="375"/>
      <c r="BK276" s="374" t="s">
        <v>1410</v>
      </c>
      <c r="BU276" s="374" t="s">
        <v>1410</v>
      </c>
    </row>
    <row r="277" spans="1:82" s="374" customFormat="1" ht="15.75" customHeight="1">
      <c r="M277" s="374" t="s">
        <v>1411</v>
      </c>
      <c r="W277" s="374" t="s">
        <v>1411</v>
      </c>
      <c r="AG277" s="374" t="s">
        <v>1411</v>
      </c>
      <c r="AQ277" s="374" t="s">
        <v>1411</v>
      </c>
      <c r="BA277" s="375" t="s">
        <v>1411</v>
      </c>
      <c r="BB277" s="375"/>
      <c r="BC277" s="375"/>
      <c r="BD277" s="375"/>
      <c r="BE277" s="375"/>
      <c r="BF277" s="375"/>
      <c r="BG277" s="375"/>
      <c r="BH277" s="375"/>
      <c r="BK277" s="374" t="s">
        <v>1411</v>
      </c>
      <c r="BU277" s="374" t="s">
        <v>1411</v>
      </c>
    </row>
    <row r="278" spans="1:82" s="374" customFormat="1" ht="15.75" customHeight="1">
      <c r="M278" s="374" t="s">
        <v>1412</v>
      </c>
      <c r="W278" s="374" t="s">
        <v>1412</v>
      </c>
      <c r="AG278" s="374" t="s">
        <v>1412</v>
      </c>
      <c r="AQ278" s="374" t="s">
        <v>1412</v>
      </c>
      <c r="BA278" s="375" t="s">
        <v>1412</v>
      </c>
      <c r="BB278" s="375"/>
      <c r="BC278" s="375"/>
      <c r="BD278" s="375"/>
      <c r="BE278" s="375"/>
      <c r="BF278" s="375"/>
      <c r="BG278" s="375"/>
      <c r="BH278" s="375"/>
      <c r="BK278" s="374" t="s">
        <v>1412</v>
      </c>
      <c r="BU278" s="374" t="s">
        <v>1412</v>
      </c>
    </row>
    <row r="279" spans="1:82" s="363" customFormat="1" ht="15.75" customHeight="1">
      <c r="A279" s="360"/>
      <c r="B279" s="360"/>
      <c r="C279" s="364" t="s">
        <v>1646</v>
      </c>
      <c r="D279" s="364"/>
      <c r="E279" s="364"/>
      <c r="F279" s="364"/>
      <c r="G279" s="364"/>
      <c r="H279" s="364"/>
      <c r="I279" s="364"/>
      <c r="J279" s="364"/>
      <c r="K279" s="364"/>
      <c r="L279" s="364"/>
      <c r="M279" s="364" t="s">
        <v>1632</v>
      </c>
      <c r="N279" s="364"/>
      <c r="O279" s="364"/>
      <c r="P279" s="364"/>
      <c r="Q279" s="364"/>
      <c r="R279" s="364"/>
      <c r="S279" s="365"/>
      <c r="T279" s="365"/>
      <c r="U279" s="365"/>
      <c r="V279" s="364"/>
      <c r="W279" s="364" t="s">
        <v>1638</v>
      </c>
      <c r="X279" s="364"/>
      <c r="Y279" s="366"/>
      <c r="Z279" s="366"/>
      <c r="AA279" s="366"/>
      <c r="AB279" s="366"/>
      <c r="AC279" s="366"/>
      <c r="AD279" s="366"/>
      <c r="AE279" s="366"/>
      <c r="AF279" s="366"/>
      <c r="AG279" s="364" t="s">
        <v>1633</v>
      </c>
      <c r="AH279" s="364"/>
      <c r="AI279" s="366"/>
      <c r="AJ279" s="366"/>
      <c r="AK279" s="366"/>
      <c r="AL279" s="366"/>
      <c r="AM279" s="366"/>
      <c r="AN279" s="366"/>
      <c r="AO279" s="366"/>
      <c r="AP279" s="366"/>
      <c r="AQ279" s="364" t="s">
        <v>1634</v>
      </c>
      <c r="AR279" s="366"/>
      <c r="AS279" s="366"/>
      <c r="AT279" s="366"/>
      <c r="AU279" s="366"/>
      <c r="AV279" s="366"/>
      <c r="AW279" s="364"/>
      <c r="AX279" s="364"/>
      <c r="AY279" s="364"/>
      <c r="AZ279" s="364"/>
      <c r="BA279" s="364" t="s">
        <v>1635</v>
      </c>
      <c r="BB279" s="364"/>
      <c r="BC279" s="364"/>
      <c r="BD279" s="364"/>
      <c r="BE279" s="364"/>
      <c r="BF279" s="364"/>
      <c r="BG279" s="364"/>
      <c r="BH279" s="364"/>
      <c r="BI279" s="364"/>
      <c r="BJ279" s="364"/>
      <c r="BK279" s="364" t="s">
        <v>1636</v>
      </c>
      <c r="BL279" s="364"/>
      <c r="BM279" s="364"/>
      <c r="BN279" s="364"/>
      <c r="BO279" s="364"/>
      <c r="BP279" s="367"/>
      <c r="BQ279" s="367"/>
      <c r="BR279" s="367"/>
      <c r="BS279" s="367"/>
      <c r="BT279" s="367"/>
      <c r="BU279" s="364" t="s">
        <v>1637</v>
      </c>
      <c r="BV279" s="367"/>
      <c r="BW279" s="367"/>
      <c r="BX279" s="367"/>
      <c r="BY279" s="367"/>
      <c r="BZ279" s="367"/>
      <c r="CA279" s="367"/>
      <c r="CB279" s="367"/>
      <c r="CC279" s="367"/>
      <c r="CD279" s="367"/>
    </row>
    <row r="280" spans="1:82" s="363" customFormat="1" ht="15.75" customHeight="1">
      <c r="A280" s="360"/>
      <c r="B280" s="360"/>
      <c r="C280" s="361" t="s">
        <v>799</v>
      </c>
      <c r="D280" s="361"/>
      <c r="E280" s="361"/>
      <c r="F280" s="361"/>
      <c r="G280" s="361"/>
      <c r="H280" s="361"/>
      <c r="I280" s="361"/>
      <c r="J280" s="361"/>
      <c r="K280" s="361"/>
      <c r="L280" s="361"/>
      <c r="M280" s="368" t="s">
        <v>1631</v>
      </c>
      <c r="N280" s="368"/>
      <c r="O280" s="368"/>
      <c r="P280" s="368"/>
      <c r="Q280" s="368"/>
      <c r="R280" s="368"/>
      <c r="S280" s="369"/>
      <c r="T280" s="369"/>
      <c r="U280" s="362"/>
      <c r="V280" s="361"/>
      <c r="W280" s="361" t="s">
        <v>1631</v>
      </c>
      <c r="X280" s="361"/>
      <c r="Y280" s="360"/>
      <c r="Z280" s="360"/>
      <c r="AA280" s="360"/>
      <c r="AB280" s="360"/>
      <c r="AC280" s="360"/>
      <c r="AD280" s="360"/>
      <c r="AE280" s="360"/>
      <c r="AF280" s="360"/>
      <c r="AG280" s="361" t="s">
        <v>1631</v>
      </c>
      <c r="AH280" s="361"/>
      <c r="AI280" s="360"/>
      <c r="AJ280" s="360"/>
      <c r="AK280" s="360"/>
      <c r="AL280" s="360"/>
      <c r="AM280" s="360"/>
      <c r="AN280" s="360"/>
      <c r="AO280" s="360"/>
      <c r="AP280" s="360"/>
      <c r="AQ280" s="361" t="s">
        <v>1631</v>
      </c>
      <c r="AR280" s="360"/>
      <c r="AS280" s="360"/>
      <c r="AT280" s="360"/>
      <c r="AU280" s="360"/>
      <c r="AV280" s="360"/>
      <c r="AW280" s="361"/>
      <c r="AX280" s="361"/>
      <c r="AY280" s="361"/>
      <c r="AZ280" s="361"/>
      <c r="BA280" s="361" t="s">
        <v>1631</v>
      </c>
      <c r="BB280" s="361"/>
      <c r="BC280" s="361"/>
      <c r="BD280" s="361"/>
      <c r="BE280" s="361"/>
      <c r="BF280" s="361"/>
      <c r="BG280" s="361"/>
      <c r="BH280" s="361"/>
      <c r="BI280" s="361"/>
      <c r="BJ280" s="361"/>
      <c r="BK280" s="361" t="s">
        <v>1631</v>
      </c>
      <c r="BL280" s="361"/>
      <c r="BM280" s="361"/>
      <c r="BN280" s="361"/>
      <c r="BO280" s="361"/>
      <c r="BU280" s="361" t="s">
        <v>1631</v>
      </c>
    </row>
    <row r="281" spans="1:82" s="374" customFormat="1" ht="15.75" customHeight="1">
      <c r="M281" s="374" t="s">
        <v>1413</v>
      </c>
      <c r="W281" s="375" t="s">
        <v>1413</v>
      </c>
      <c r="X281" s="375"/>
      <c r="Y281" s="375"/>
      <c r="Z281" s="375"/>
      <c r="AA281" s="375"/>
      <c r="AB281" s="375"/>
      <c r="AC281" s="375"/>
      <c r="AD281" s="375"/>
      <c r="AG281" s="374" t="s">
        <v>1413</v>
      </c>
      <c r="AQ281" s="374" t="s">
        <v>1413</v>
      </c>
      <c r="BA281" s="374" t="s">
        <v>1413</v>
      </c>
      <c r="BK281" s="374" t="s">
        <v>1413</v>
      </c>
      <c r="BU281" s="374" t="s">
        <v>1413</v>
      </c>
    </row>
    <row r="282" spans="1:82" s="374" customFormat="1" ht="15.75" customHeight="1">
      <c r="M282" s="374" t="s">
        <v>1414</v>
      </c>
      <c r="W282" s="374" t="s">
        <v>1414</v>
      </c>
      <c r="AG282" s="375" t="s">
        <v>1414</v>
      </c>
      <c r="AH282" s="375"/>
      <c r="AI282" s="375"/>
      <c r="AJ282" s="375"/>
      <c r="AK282" s="375"/>
      <c r="AL282" s="375"/>
      <c r="AM282" s="375"/>
      <c r="AN282" s="375"/>
      <c r="AQ282" s="374" t="s">
        <v>1414</v>
      </c>
      <c r="BA282" s="374" t="s">
        <v>1414</v>
      </c>
      <c r="BK282" s="374" t="s">
        <v>1414</v>
      </c>
      <c r="BU282" s="374" t="s">
        <v>1414</v>
      </c>
    </row>
    <row r="283" spans="1:82" s="374" customFormat="1" ht="15.75" customHeight="1">
      <c r="M283" s="374" t="s">
        <v>1415</v>
      </c>
      <c r="W283" s="374" t="s">
        <v>1415</v>
      </c>
      <c r="AG283" s="375" t="s">
        <v>1415</v>
      </c>
      <c r="AH283" s="375"/>
      <c r="AI283" s="375"/>
      <c r="AJ283" s="375"/>
      <c r="AK283" s="375"/>
      <c r="AL283" s="375"/>
      <c r="AM283" s="375"/>
      <c r="AN283" s="375"/>
      <c r="AQ283" s="374" t="s">
        <v>1415</v>
      </c>
      <c r="BA283" s="374" t="s">
        <v>1415</v>
      </c>
      <c r="BK283" s="374" t="s">
        <v>1415</v>
      </c>
      <c r="BU283" s="374" t="s">
        <v>1415</v>
      </c>
    </row>
    <row r="284" spans="1:82" s="374" customFormat="1" ht="15.75" customHeight="1">
      <c r="M284" s="374" t="s">
        <v>1416</v>
      </c>
      <c r="W284" s="374" t="s">
        <v>1416</v>
      </c>
      <c r="AG284" s="375" t="s">
        <v>1416</v>
      </c>
      <c r="AH284" s="375"/>
      <c r="AI284" s="375"/>
      <c r="AJ284" s="375"/>
      <c r="AK284" s="375"/>
      <c r="AL284" s="375"/>
      <c r="AM284" s="375"/>
      <c r="AN284" s="375"/>
      <c r="AQ284" s="374" t="s">
        <v>1416</v>
      </c>
      <c r="BA284" s="374" t="s">
        <v>1416</v>
      </c>
      <c r="BK284" s="374" t="s">
        <v>1416</v>
      </c>
      <c r="BU284" s="374" t="s">
        <v>1416</v>
      </c>
    </row>
    <row r="285" spans="1:82" s="374" customFormat="1" ht="15.75" customHeight="1">
      <c r="M285" s="374" t="s">
        <v>1417</v>
      </c>
      <c r="W285" s="374" t="s">
        <v>1417</v>
      </c>
      <c r="AG285" s="375" t="s">
        <v>1417</v>
      </c>
      <c r="AH285" s="375"/>
      <c r="AI285" s="375"/>
      <c r="AJ285" s="375"/>
      <c r="AK285" s="375"/>
      <c r="AL285" s="375"/>
      <c r="AM285" s="375"/>
      <c r="AN285" s="375"/>
      <c r="AQ285" s="374" t="s">
        <v>1417</v>
      </c>
      <c r="BA285" s="374" t="s">
        <v>1417</v>
      </c>
      <c r="BK285" s="374" t="s">
        <v>1417</v>
      </c>
      <c r="BU285" s="374" t="s">
        <v>1417</v>
      </c>
    </row>
    <row r="286" spans="1:82" s="374" customFormat="1" ht="15.75" customHeight="1">
      <c r="M286" s="374" t="s">
        <v>1418</v>
      </c>
      <c r="W286" s="374" t="s">
        <v>1418</v>
      </c>
      <c r="AG286" s="375" t="s">
        <v>1418</v>
      </c>
      <c r="AH286" s="375"/>
      <c r="AI286" s="375"/>
      <c r="AJ286" s="375"/>
      <c r="AK286" s="375"/>
      <c r="AL286" s="375"/>
      <c r="AM286" s="375"/>
      <c r="AN286" s="375"/>
      <c r="AQ286" s="374" t="s">
        <v>1418</v>
      </c>
      <c r="BA286" s="374" t="s">
        <v>1418</v>
      </c>
      <c r="BK286" s="374" t="s">
        <v>1418</v>
      </c>
      <c r="BU286" s="374" t="s">
        <v>1418</v>
      </c>
    </row>
    <row r="287" spans="1:82" s="374" customFormat="1" ht="15.75" customHeight="1">
      <c r="M287" s="374" t="s">
        <v>1419</v>
      </c>
      <c r="W287" s="374" t="s">
        <v>1419</v>
      </c>
      <c r="AG287" s="375" t="s">
        <v>1419</v>
      </c>
      <c r="AH287" s="375"/>
      <c r="AI287" s="375"/>
      <c r="AJ287" s="375"/>
      <c r="AK287" s="375"/>
      <c r="AL287" s="375"/>
      <c r="AM287" s="375"/>
      <c r="AN287" s="375"/>
      <c r="AQ287" s="374" t="s">
        <v>1419</v>
      </c>
      <c r="BA287" s="374" t="s">
        <v>1419</v>
      </c>
      <c r="BK287" s="374" t="s">
        <v>1419</v>
      </c>
      <c r="BU287" s="374" t="s">
        <v>1419</v>
      </c>
    </row>
    <row r="288" spans="1:82" s="374" customFormat="1" ht="15.75" customHeight="1">
      <c r="M288" s="374" t="s">
        <v>1420</v>
      </c>
      <c r="W288" s="374" t="s">
        <v>1420</v>
      </c>
      <c r="AG288" s="375" t="s">
        <v>1420</v>
      </c>
      <c r="AH288" s="375"/>
      <c r="AI288" s="375"/>
      <c r="AJ288" s="375"/>
      <c r="AK288" s="375"/>
      <c r="AL288" s="375"/>
      <c r="AM288" s="375"/>
      <c r="AN288" s="375"/>
      <c r="AQ288" s="374" t="s">
        <v>1420</v>
      </c>
      <c r="BA288" s="374" t="s">
        <v>1420</v>
      </c>
      <c r="BK288" s="374" t="s">
        <v>1420</v>
      </c>
      <c r="BU288" s="374" t="s">
        <v>1420</v>
      </c>
    </row>
    <row r="289" spans="13:73" s="374" customFormat="1" ht="15.75" customHeight="1">
      <c r="M289" s="374" t="s">
        <v>1421</v>
      </c>
      <c r="W289" s="374" t="s">
        <v>1421</v>
      </c>
      <c r="AG289" s="375" t="s">
        <v>1421</v>
      </c>
      <c r="AH289" s="375"/>
      <c r="AI289" s="375"/>
      <c r="AJ289" s="375"/>
      <c r="AK289" s="375"/>
      <c r="AL289" s="375"/>
      <c r="AM289" s="375"/>
      <c r="AN289" s="375"/>
      <c r="AQ289" s="374" t="s">
        <v>1421</v>
      </c>
      <c r="BA289" s="374" t="s">
        <v>1421</v>
      </c>
      <c r="BK289" s="374" t="s">
        <v>1421</v>
      </c>
      <c r="BU289" s="374" t="s">
        <v>1421</v>
      </c>
    </row>
    <row r="290" spans="13:73" s="374" customFormat="1" ht="15.75" customHeight="1">
      <c r="M290" s="374" t="s">
        <v>1422</v>
      </c>
      <c r="W290" s="374" t="s">
        <v>1422</v>
      </c>
      <c r="AG290" s="375" t="s">
        <v>1422</v>
      </c>
      <c r="AH290" s="375"/>
      <c r="AI290" s="375"/>
      <c r="AJ290" s="375"/>
      <c r="AK290" s="375"/>
      <c r="AL290" s="375"/>
      <c r="AM290" s="375"/>
      <c r="AN290" s="375"/>
      <c r="AQ290" s="374" t="s">
        <v>1422</v>
      </c>
      <c r="BA290" s="374" t="s">
        <v>1422</v>
      </c>
      <c r="BK290" s="374" t="s">
        <v>1422</v>
      </c>
      <c r="BU290" s="374" t="s">
        <v>1422</v>
      </c>
    </row>
    <row r="291" spans="13:73" s="374" customFormat="1" ht="15.75" customHeight="1">
      <c r="M291" s="374" t="s">
        <v>1423</v>
      </c>
      <c r="W291" s="374" t="s">
        <v>1423</v>
      </c>
      <c r="AG291" s="375" t="s">
        <v>1423</v>
      </c>
      <c r="AH291" s="375"/>
      <c r="AI291" s="375"/>
      <c r="AJ291" s="375"/>
      <c r="AK291" s="375"/>
      <c r="AL291" s="375"/>
      <c r="AM291" s="375"/>
      <c r="AN291" s="375"/>
      <c r="AQ291" s="374" t="s">
        <v>1423</v>
      </c>
      <c r="BA291" s="374" t="s">
        <v>1423</v>
      </c>
      <c r="BK291" s="374" t="s">
        <v>1423</v>
      </c>
      <c r="BU291" s="374" t="s">
        <v>1423</v>
      </c>
    </row>
    <row r="292" spans="13:73" s="374" customFormat="1" ht="15.75" customHeight="1">
      <c r="M292" s="374" t="s">
        <v>1424</v>
      </c>
      <c r="W292" s="374" t="s">
        <v>1424</v>
      </c>
      <c r="AG292" s="375" t="s">
        <v>1424</v>
      </c>
      <c r="AH292" s="375"/>
      <c r="AI292" s="375"/>
      <c r="AJ292" s="375"/>
      <c r="AK292" s="375"/>
      <c r="AL292" s="375"/>
      <c r="AM292" s="375"/>
      <c r="AN292" s="375"/>
      <c r="AQ292" s="374" t="s">
        <v>1424</v>
      </c>
      <c r="BA292" s="374" t="s">
        <v>1424</v>
      </c>
      <c r="BK292" s="374" t="s">
        <v>1424</v>
      </c>
      <c r="BU292" s="374" t="s">
        <v>1424</v>
      </c>
    </row>
    <row r="293" spans="13:73" s="374" customFormat="1" ht="15.75" customHeight="1">
      <c r="M293" s="374" t="s">
        <v>1425</v>
      </c>
      <c r="W293" s="374" t="s">
        <v>1425</v>
      </c>
      <c r="AG293" s="375" t="s">
        <v>1425</v>
      </c>
      <c r="AH293" s="375"/>
      <c r="AI293" s="375"/>
      <c r="AJ293" s="375"/>
      <c r="AK293" s="375"/>
      <c r="AL293" s="375"/>
      <c r="AM293" s="375"/>
      <c r="AN293" s="375"/>
      <c r="AQ293" s="374" t="s">
        <v>1425</v>
      </c>
      <c r="BA293" s="374" t="s">
        <v>1425</v>
      </c>
      <c r="BK293" s="374" t="s">
        <v>1425</v>
      </c>
      <c r="BU293" s="374" t="s">
        <v>1425</v>
      </c>
    </row>
    <row r="294" spans="13:73" s="374" customFormat="1" ht="15.75" customHeight="1">
      <c r="M294" s="374" t="s">
        <v>1426</v>
      </c>
      <c r="W294" s="374" t="s">
        <v>1426</v>
      </c>
      <c r="AG294" s="375" t="s">
        <v>1426</v>
      </c>
      <c r="AH294" s="375"/>
      <c r="AI294" s="375"/>
      <c r="AJ294" s="375"/>
      <c r="AK294" s="375"/>
      <c r="AL294" s="375"/>
      <c r="AM294" s="375"/>
      <c r="AN294" s="375"/>
      <c r="AQ294" s="374" t="s">
        <v>1426</v>
      </c>
      <c r="BA294" s="374" t="s">
        <v>1426</v>
      </c>
      <c r="BK294" s="374" t="s">
        <v>1426</v>
      </c>
      <c r="BU294" s="374" t="s">
        <v>1426</v>
      </c>
    </row>
    <row r="295" spans="13:73" s="374" customFormat="1" ht="15.75" customHeight="1">
      <c r="M295" s="374" t="s">
        <v>1427</v>
      </c>
      <c r="W295" s="374" t="s">
        <v>1427</v>
      </c>
      <c r="AG295" s="375" t="s">
        <v>1427</v>
      </c>
      <c r="AH295" s="375"/>
      <c r="AI295" s="375"/>
      <c r="AJ295" s="375"/>
      <c r="AK295" s="375"/>
      <c r="AL295" s="375"/>
      <c r="AM295" s="375"/>
      <c r="AN295" s="375"/>
      <c r="AQ295" s="374" t="s">
        <v>1427</v>
      </c>
      <c r="BA295" s="374" t="s">
        <v>1427</v>
      </c>
      <c r="BK295" s="374" t="s">
        <v>1427</v>
      </c>
      <c r="BU295" s="374" t="s">
        <v>1427</v>
      </c>
    </row>
    <row r="296" spans="13:73" s="374" customFormat="1" ht="15.75" customHeight="1">
      <c r="M296" s="374" t="s">
        <v>1428</v>
      </c>
      <c r="W296" s="374" t="s">
        <v>1428</v>
      </c>
      <c r="AG296" s="375" t="s">
        <v>1428</v>
      </c>
      <c r="AH296" s="375"/>
      <c r="AI296" s="375"/>
      <c r="AJ296" s="375"/>
      <c r="AK296" s="375"/>
      <c r="AL296" s="375"/>
      <c r="AM296" s="375"/>
      <c r="AN296" s="375"/>
      <c r="AQ296" s="374" t="s">
        <v>1428</v>
      </c>
      <c r="BA296" s="374" t="s">
        <v>1428</v>
      </c>
      <c r="BK296" s="374" t="s">
        <v>1428</v>
      </c>
      <c r="BU296" s="374" t="s">
        <v>1428</v>
      </c>
    </row>
    <row r="297" spans="13:73" s="374" customFormat="1" ht="15.75" customHeight="1">
      <c r="M297" s="374" t="s">
        <v>1429</v>
      </c>
      <c r="W297" s="374" t="s">
        <v>1429</v>
      </c>
      <c r="AG297" s="375" t="s">
        <v>1429</v>
      </c>
      <c r="AH297" s="375"/>
      <c r="AI297" s="375"/>
      <c r="AJ297" s="375"/>
      <c r="AK297" s="375"/>
      <c r="AL297" s="375"/>
      <c r="AM297" s="375"/>
      <c r="AN297" s="375"/>
      <c r="AQ297" s="374" t="s">
        <v>1429</v>
      </c>
      <c r="BA297" s="374" t="s">
        <v>1429</v>
      </c>
      <c r="BK297" s="374" t="s">
        <v>1429</v>
      </c>
      <c r="BU297" s="374" t="s">
        <v>1429</v>
      </c>
    </row>
    <row r="298" spans="13:73" s="374" customFormat="1" ht="15.75" customHeight="1">
      <c r="M298" s="374" t="s">
        <v>1430</v>
      </c>
      <c r="W298" s="374" t="s">
        <v>1430</v>
      </c>
      <c r="AG298" s="375" t="s">
        <v>1430</v>
      </c>
      <c r="AH298" s="375"/>
      <c r="AI298" s="375"/>
      <c r="AJ298" s="375"/>
      <c r="AK298" s="375"/>
      <c r="AL298" s="375"/>
      <c r="AM298" s="375"/>
      <c r="AN298" s="375"/>
      <c r="AQ298" s="374" t="s">
        <v>1430</v>
      </c>
      <c r="BA298" s="374" t="s">
        <v>1430</v>
      </c>
      <c r="BK298" s="374" t="s">
        <v>1430</v>
      </c>
      <c r="BU298" s="374" t="s">
        <v>1430</v>
      </c>
    </row>
    <row r="299" spans="13:73" s="374" customFormat="1" ht="15.75" customHeight="1">
      <c r="M299" s="374" t="s">
        <v>1431</v>
      </c>
      <c r="W299" s="374" t="s">
        <v>1431</v>
      </c>
      <c r="AG299" s="375" t="s">
        <v>1431</v>
      </c>
      <c r="AH299" s="375"/>
      <c r="AI299" s="375"/>
      <c r="AJ299" s="375"/>
      <c r="AK299" s="375"/>
      <c r="AL299" s="375"/>
      <c r="AM299" s="375"/>
      <c r="AN299" s="375"/>
      <c r="AQ299" s="374" t="s">
        <v>1431</v>
      </c>
      <c r="BA299" s="374" t="s">
        <v>1431</v>
      </c>
      <c r="BK299" s="374" t="s">
        <v>1431</v>
      </c>
      <c r="BU299" s="374" t="s">
        <v>1431</v>
      </c>
    </row>
    <row r="300" spans="13:73" s="374" customFormat="1" ht="15.75" customHeight="1">
      <c r="M300" s="374" t="s">
        <v>1432</v>
      </c>
      <c r="W300" s="374" t="s">
        <v>1432</v>
      </c>
      <c r="AG300" s="375" t="s">
        <v>1432</v>
      </c>
      <c r="AH300" s="375"/>
      <c r="AI300" s="375"/>
      <c r="AJ300" s="375"/>
      <c r="AK300" s="375"/>
      <c r="AL300" s="375"/>
      <c r="AM300" s="375"/>
      <c r="AN300" s="375"/>
      <c r="AQ300" s="374" t="s">
        <v>1432</v>
      </c>
      <c r="BA300" s="374" t="s">
        <v>1432</v>
      </c>
      <c r="BK300" s="374" t="s">
        <v>1432</v>
      </c>
      <c r="BU300" s="374" t="s">
        <v>1432</v>
      </c>
    </row>
    <row r="301" spans="13:73" s="374" customFormat="1" ht="15.75" customHeight="1">
      <c r="M301" s="374" t="s">
        <v>1433</v>
      </c>
      <c r="W301" s="374" t="s">
        <v>1433</v>
      </c>
      <c r="AG301" s="375" t="s">
        <v>1433</v>
      </c>
      <c r="AH301" s="375"/>
      <c r="AI301" s="375"/>
      <c r="AJ301" s="375"/>
      <c r="AK301" s="375"/>
      <c r="AL301" s="375"/>
      <c r="AM301" s="375"/>
      <c r="AN301" s="375"/>
      <c r="AQ301" s="374" t="s">
        <v>1433</v>
      </c>
      <c r="BA301" s="374" t="s">
        <v>1433</v>
      </c>
      <c r="BK301" s="374" t="s">
        <v>1433</v>
      </c>
      <c r="BU301" s="374" t="s">
        <v>1433</v>
      </c>
    </row>
    <row r="302" spans="13:73" s="374" customFormat="1" ht="15.75" customHeight="1">
      <c r="M302" s="374" t="s">
        <v>1434</v>
      </c>
      <c r="W302" s="374" t="s">
        <v>1434</v>
      </c>
      <c r="AG302" s="375" t="s">
        <v>1434</v>
      </c>
      <c r="AH302" s="375"/>
      <c r="AI302" s="375"/>
      <c r="AJ302" s="375"/>
      <c r="AK302" s="375"/>
      <c r="AL302" s="375"/>
      <c r="AM302" s="375"/>
      <c r="AN302" s="375"/>
      <c r="AQ302" s="374" t="s">
        <v>1434</v>
      </c>
      <c r="BA302" s="374" t="s">
        <v>1434</v>
      </c>
      <c r="BK302" s="374" t="s">
        <v>1434</v>
      </c>
      <c r="BU302" s="374" t="s">
        <v>1434</v>
      </c>
    </row>
    <row r="303" spans="13:73" s="374" customFormat="1" ht="15.75" customHeight="1">
      <c r="M303" s="374" t="s">
        <v>1435</v>
      </c>
      <c r="W303" s="374" t="s">
        <v>1435</v>
      </c>
      <c r="AG303" s="375" t="s">
        <v>1435</v>
      </c>
      <c r="AH303" s="375"/>
      <c r="AI303" s="375"/>
      <c r="AJ303" s="375"/>
      <c r="AK303" s="375"/>
      <c r="AL303" s="375"/>
      <c r="AM303" s="375"/>
      <c r="AN303" s="375"/>
      <c r="AQ303" s="374" t="s">
        <v>1435</v>
      </c>
      <c r="BA303" s="374" t="s">
        <v>1435</v>
      </c>
      <c r="BK303" s="374" t="s">
        <v>1435</v>
      </c>
      <c r="BU303" s="374" t="s">
        <v>1435</v>
      </c>
    </row>
    <row r="304" spans="13:73" s="374" customFormat="1" ht="15.75" customHeight="1">
      <c r="M304" s="374" t="s">
        <v>1436</v>
      </c>
      <c r="W304" s="374" t="s">
        <v>1436</v>
      </c>
      <c r="AG304" s="375" t="s">
        <v>1436</v>
      </c>
      <c r="AH304" s="375"/>
      <c r="AI304" s="375"/>
      <c r="AJ304" s="375"/>
      <c r="AK304" s="375"/>
      <c r="AL304" s="375"/>
      <c r="AM304" s="375"/>
      <c r="AN304" s="375"/>
      <c r="AQ304" s="374" t="s">
        <v>1436</v>
      </c>
      <c r="BA304" s="374" t="s">
        <v>1436</v>
      </c>
      <c r="BK304" s="374" t="s">
        <v>1436</v>
      </c>
      <c r="BU304" s="374" t="s">
        <v>1436</v>
      </c>
    </row>
    <row r="305" spans="13:73" s="374" customFormat="1" ht="15.75" customHeight="1">
      <c r="M305" s="374" t="s">
        <v>1437</v>
      </c>
      <c r="W305" s="374" t="s">
        <v>1437</v>
      </c>
      <c r="AG305" s="375" t="s">
        <v>1437</v>
      </c>
      <c r="AH305" s="375"/>
      <c r="AI305" s="375"/>
      <c r="AJ305" s="375"/>
      <c r="AK305" s="375"/>
      <c r="AL305" s="375"/>
      <c r="AM305" s="375"/>
      <c r="AN305" s="375"/>
      <c r="AQ305" s="374" t="s">
        <v>1437</v>
      </c>
      <c r="BA305" s="374" t="s">
        <v>1437</v>
      </c>
      <c r="BK305" s="374" t="s">
        <v>1437</v>
      </c>
      <c r="BU305" s="374" t="s">
        <v>1437</v>
      </c>
    </row>
    <row r="306" spans="13:73" s="374" customFormat="1" ht="15.75" customHeight="1">
      <c r="M306" s="374" t="s">
        <v>1438</v>
      </c>
      <c r="W306" s="374" t="s">
        <v>1438</v>
      </c>
      <c r="AG306" s="375" t="s">
        <v>1438</v>
      </c>
      <c r="AH306" s="375"/>
      <c r="AI306" s="375"/>
      <c r="AJ306" s="375"/>
      <c r="AK306" s="375"/>
      <c r="AL306" s="375"/>
      <c r="AM306" s="375"/>
      <c r="AN306" s="375"/>
      <c r="AQ306" s="374" t="s">
        <v>1438</v>
      </c>
      <c r="BA306" s="374" t="s">
        <v>1438</v>
      </c>
      <c r="BK306" s="374" t="s">
        <v>1438</v>
      </c>
      <c r="BU306" s="374" t="s">
        <v>1438</v>
      </c>
    </row>
    <row r="307" spans="13:73" s="374" customFormat="1" ht="15.75" customHeight="1">
      <c r="M307" s="374" t="s">
        <v>1439</v>
      </c>
      <c r="W307" s="374" t="s">
        <v>1439</v>
      </c>
      <c r="AG307" s="375" t="s">
        <v>1439</v>
      </c>
      <c r="AH307" s="375"/>
      <c r="AI307" s="375"/>
      <c r="AJ307" s="375"/>
      <c r="AK307" s="375"/>
      <c r="AL307" s="375"/>
      <c r="AM307" s="375"/>
      <c r="AN307" s="375"/>
      <c r="AQ307" s="374" t="s">
        <v>1439</v>
      </c>
      <c r="BA307" s="374" t="s">
        <v>1439</v>
      </c>
      <c r="BK307" s="374" t="s">
        <v>1439</v>
      </c>
      <c r="BU307" s="374" t="s">
        <v>1439</v>
      </c>
    </row>
    <row r="308" spans="13:73" s="374" customFormat="1" ht="15.75" customHeight="1">
      <c r="M308" s="374" t="s">
        <v>1440</v>
      </c>
      <c r="W308" s="374" t="s">
        <v>1440</v>
      </c>
      <c r="AG308" s="375" t="s">
        <v>1440</v>
      </c>
      <c r="AH308" s="375"/>
      <c r="AI308" s="375"/>
      <c r="AJ308" s="375"/>
      <c r="AK308" s="375"/>
      <c r="AL308" s="375"/>
      <c r="AM308" s="375"/>
      <c r="AN308" s="375"/>
      <c r="AQ308" s="374" t="s">
        <v>1440</v>
      </c>
      <c r="BA308" s="374" t="s">
        <v>1440</v>
      </c>
      <c r="BK308" s="374" t="s">
        <v>1440</v>
      </c>
      <c r="BU308" s="374" t="s">
        <v>1440</v>
      </c>
    </row>
    <row r="309" spans="13:73" s="374" customFormat="1" ht="15.75" customHeight="1">
      <c r="M309" s="374" t="s">
        <v>1441</v>
      </c>
      <c r="W309" s="374" t="s">
        <v>1441</v>
      </c>
      <c r="AG309" s="375" t="s">
        <v>1441</v>
      </c>
      <c r="AH309" s="375"/>
      <c r="AI309" s="375"/>
      <c r="AJ309" s="375"/>
      <c r="AK309" s="375"/>
      <c r="AL309" s="375"/>
      <c r="AM309" s="375"/>
      <c r="AN309" s="375"/>
      <c r="AQ309" s="374" t="s">
        <v>1441</v>
      </c>
      <c r="BA309" s="374" t="s">
        <v>1441</v>
      </c>
      <c r="BK309" s="374" t="s">
        <v>1441</v>
      </c>
      <c r="BU309" s="374" t="s">
        <v>1441</v>
      </c>
    </row>
    <row r="310" spans="13:73" s="374" customFormat="1" ht="15.75" customHeight="1">
      <c r="M310" s="374" t="s">
        <v>1442</v>
      </c>
      <c r="W310" s="374" t="s">
        <v>1442</v>
      </c>
      <c r="AG310" s="375" t="s">
        <v>1442</v>
      </c>
      <c r="AH310" s="375"/>
      <c r="AI310" s="375"/>
      <c r="AJ310" s="375"/>
      <c r="AK310" s="375"/>
      <c r="AL310" s="375"/>
      <c r="AM310" s="375"/>
      <c r="AN310" s="375"/>
      <c r="AQ310" s="374" t="s">
        <v>1442</v>
      </c>
      <c r="BA310" s="374" t="s">
        <v>1442</v>
      </c>
      <c r="BK310" s="374" t="s">
        <v>1442</v>
      </c>
      <c r="BU310" s="374" t="s">
        <v>1442</v>
      </c>
    </row>
    <row r="311" spans="13:73" s="374" customFormat="1" ht="15.75" customHeight="1">
      <c r="M311" s="374" t="s">
        <v>1443</v>
      </c>
      <c r="W311" s="374" t="s">
        <v>1443</v>
      </c>
      <c r="AG311" s="375" t="s">
        <v>1443</v>
      </c>
      <c r="AH311" s="375"/>
      <c r="AI311" s="375"/>
      <c r="AJ311" s="375"/>
      <c r="AK311" s="375"/>
      <c r="AL311" s="375"/>
      <c r="AM311" s="375"/>
      <c r="AN311" s="375"/>
      <c r="AQ311" s="374" t="s">
        <v>1443</v>
      </c>
      <c r="BA311" s="374" t="s">
        <v>1443</v>
      </c>
      <c r="BK311" s="374" t="s">
        <v>1443</v>
      </c>
      <c r="BU311" s="374" t="s">
        <v>1443</v>
      </c>
    </row>
    <row r="312" spans="13:73" s="374" customFormat="1" ht="15.75" customHeight="1">
      <c r="M312" s="374" t="s">
        <v>1444</v>
      </c>
      <c r="W312" s="374" t="s">
        <v>1444</v>
      </c>
      <c r="AG312" s="375" t="s">
        <v>1444</v>
      </c>
      <c r="AH312" s="375"/>
      <c r="AI312" s="375"/>
      <c r="AJ312" s="375"/>
      <c r="AK312" s="375"/>
      <c r="AL312" s="375"/>
      <c r="AM312" s="375"/>
      <c r="AN312" s="375"/>
      <c r="AQ312" s="374" t="s">
        <v>1444</v>
      </c>
      <c r="BA312" s="374" t="s">
        <v>1444</v>
      </c>
      <c r="BK312" s="374" t="s">
        <v>1444</v>
      </c>
      <c r="BU312" s="374" t="s">
        <v>1444</v>
      </c>
    </row>
    <row r="313" spans="13:73" s="374" customFormat="1" ht="15.75" customHeight="1">
      <c r="M313" s="374" t="s">
        <v>1445</v>
      </c>
      <c r="W313" s="374" t="s">
        <v>1445</v>
      </c>
      <c r="AG313" s="374" t="s">
        <v>1445</v>
      </c>
      <c r="AQ313" s="375" t="s">
        <v>1445</v>
      </c>
      <c r="AR313" s="375"/>
      <c r="AS313" s="375"/>
      <c r="AT313" s="375"/>
      <c r="AU313" s="375"/>
      <c r="AV313" s="375"/>
      <c r="AW313" s="375"/>
      <c r="AX313" s="375"/>
      <c r="BA313" s="374" t="s">
        <v>1445</v>
      </c>
      <c r="BK313" s="374" t="s">
        <v>1445</v>
      </c>
      <c r="BU313" s="374" t="s">
        <v>1445</v>
      </c>
    </row>
    <row r="314" spans="13:73" s="374" customFormat="1" ht="15.75" customHeight="1">
      <c r="M314" s="374" t="s">
        <v>1446</v>
      </c>
      <c r="W314" s="374" t="s">
        <v>1446</v>
      </c>
      <c r="AG314" s="374" t="s">
        <v>1446</v>
      </c>
      <c r="AQ314" s="375" t="s">
        <v>1446</v>
      </c>
      <c r="AR314" s="375"/>
      <c r="AS314" s="375"/>
      <c r="AT314" s="375"/>
      <c r="AU314" s="375"/>
      <c r="AV314" s="375"/>
      <c r="AW314" s="375"/>
      <c r="AX314" s="375"/>
      <c r="BA314" s="374" t="s">
        <v>1446</v>
      </c>
      <c r="BK314" s="374" t="s">
        <v>1446</v>
      </c>
      <c r="BU314" s="374" t="s">
        <v>1446</v>
      </c>
    </row>
    <row r="315" spans="13:73" s="374" customFormat="1" ht="15.75" customHeight="1">
      <c r="M315" s="374" t="s">
        <v>1447</v>
      </c>
      <c r="W315" s="374" t="s">
        <v>1447</v>
      </c>
      <c r="AG315" s="374" t="s">
        <v>1447</v>
      </c>
      <c r="AQ315" s="375" t="s">
        <v>1447</v>
      </c>
      <c r="AR315" s="375"/>
      <c r="AS315" s="375"/>
      <c r="AT315" s="375"/>
      <c r="AU315" s="375"/>
      <c r="AV315" s="375"/>
      <c r="AW315" s="375"/>
      <c r="AX315" s="375"/>
      <c r="BA315" s="374" t="s">
        <v>1447</v>
      </c>
      <c r="BK315" s="374" t="s">
        <v>1447</v>
      </c>
      <c r="BU315" s="374" t="s">
        <v>1447</v>
      </c>
    </row>
    <row r="316" spans="13:73" s="374" customFormat="1" ht="15.75" customHeight="1">
      <c r="M316" s="374" t="s">
        <v>1448</v>
      </c>
      <c r="W316" s="374" t="s">
        <v>1448</v>
      </c>
      <c r="AG316" s="374" t="s">
        <v>1448</v>
      </c>
      <c r="AQ316" s="375" t="s">
        <v>1448</v>
      </c>
      <c r="AR316" s="375"/>
      <c r="AS316" s="375"/>
      <c r="AT316" s="375"/>
      <c r="AU316" s="375"/>
      <c r="AV316" s="375"/>
      <c r="AW316" s="375"/>
      <c r="AX316" s="375"/>
      <c r="BA316" s="374" t="s">
        <v>1448</v>
      </c>
      <c r="BK316" s="374" t="s">
        <v>1448</v>
      </c>
      <c r="BU316" s="374" t="s">
        <v>1448</v>
      </c>
    </row>
    <row r="317" spans="13:73" s="374" customFormat="1" ht="15.75" customHeight="1">
      <c r="M317" s="374" t="s">
        <v>1449</v>
      </c>
      <c r="W317" s="374" t="s">
        <v>1449</v>
      </c>
      <c r="AG317" s="374" t="s">
        <v>1449</v>
      </c>
      <c r="AQ317" s="375" t="s">
        <v>1449</v>
      </c>
      <c r="AR317" s="375"/>
      <c r="AS317" s="375"/>
      <c r="AT317" s="375"/>
      <c r="AU317" s="375"/>
      <c r="AV317" s="375"/>
      <c r="AW317" s="375"/>
      <c r="AX317" s="375"/>
      <c r="BA317" s="374" t="s">
        <v>1449</v>
      </c>
      <c r="BK317" s="374" t="s">
        <v>1449</v>
      </c>
      <c r="BU317" s="374" t="s">
        <v>1449</v>
      </c>
    </row>
    <row r="318" spans="13:73" s="374" customFormat="1" ht="15.75" customHeight="1">
      <c r="M318" s="374" t="s">
        <v>1450</v>
      </c>
      <c r="W318" s="374" t="s">
        <v>1450</v>
      </c>
      <c r="AG318" s="374" t="s">
        <v>1450</v>
      </c>
      <c r="AQ318" s="375" t="s">
        <v>1450</v>
      </c>
      <c r="AR318" s="375"/>
      <c r="AS318" s="375"/>
      <c r="AT318" s="375"/>
      <c r="AU318" s="375"/>
      <c r="AV318" s="375"/>
      <c r="AW318" s="375"/>
      <c r="AX318" s="375"/>
      <c r="BA318" s="374" t="s">
        <v>1450</v>
      </c>
      <c r="BK318" s="374" t="s">
        <v>1450</v>
      </c>
      <c r="BU318" s="374" t="s">
        <v>1450</v>
      </c>
    </row>
    <row r="319" spans="13:73" s="374" customFormat="1" ht="15.75" customHeight="1">
      <c r="M319" s="374" t="s">
        <v>1451</v>
      </c>
      <c r="W319" s="374" t="s">
        <v>1451</v>
      </c>
      <c r="AG319" s="374" t="s">
        <v>1451</v>
      </c>
      <c r="AQ319" s="375" t="s">
        <v>1451</v>
      </c>
      <c r="AR319" s="375"/>
      <c r="AS319" s="375"/>
      <c r="AT319" s="375"/>
      <c r="AU319" s="375"/>
      <c r="AV319" s="375"/>
      <c r="AW319" s="375"/>
      <c r="AX319" s="375"/>
      <c r="BA319" s="374" t="s">
        <v>1451</v>
      </c>
      <c r="BK319" s="374" t="s">
        <v>1451</v>
      </c>
      <c r="BU319" s="374" t="s">
        <v>1451</v>
      </c>
    </row>
    <row r="320" spans="13:73" s="374" customFormat="1" ht="15.75" customHeight="1">
      <c r="M320" s="374" t="s">
        <v>1452</v>
      </c>
      <c r="W320" s="374" t="s">
        <v>1452</v>
      </c>
      <c r="AG320" s="374" t="s">
        <v>1452</v>
      </c>
      <c r="AQ320" s="375" t="s">
        <v>1452</v>
      </c>
      <c r="AR320" s="375"/>
      <c r="AS320" s="375"/>
      <c r="AT320" s="375"/>
      <c r="AU320" s="375"/>
      <c r="AV320" s="375"/>
      <c r="AW320" s="375"/>
      <c r="AX320" s="375"/>
      <c r="BA320" s="374" t="s">
        <v>1452</v>
      </c>
      <c r="BK320" s="374" t="s">
        <v>1452</v>
      </c>
      <c r="BU320" s="374" t="s">
        <v>1452</v>
      </c>
    </row>
    <row r="321" spans="13:73" s="374" customFormat="1" ht="15.75" customHeight="1">
      <c r="M321" s="374" t="s">
        <v>1453</v>
      </c>
      <c r="W321" s="374" t="s">
        <v>1453</v>
      </c>
      <c r="AG321" s="374" t="s">
        <v>1453</v>
      </c>
      <c r="AQ321" s="375" t="s">
        <v>1453</v>
      </c>
      <c r="AR321" s="375"/>
      <c r="AS321" s="375"/>
      <c r="AT321" s="375"/>
      <c r="AU321" s="375"/>
      <c r="AV321" s="375"/>
      <c r="AW321" s="375"/>
      <c r="AX321" s="375"/>
      <c r="BA321" s="374" t="s">
        <v>1453</v>
      </c>
      <c r="BK321" s="374" t="s">
        <v>1453</v>
      </c>
      <c r="BU321" s="374" t="s">
        <v>1453</v>
      </c>
    </row>
    <row r="322" spans="13:73" s="374" customFormat="1" ht="15.75" customHeight="1">
      <c r="M322" s="374" t="s">
        <v>1454</v>
      </c>
      <c r="W322" s="374" t="s">
        <v>1454</v>
      </c>
      <c r="AG322" s="374" t="s">
        <v>1454</v>
      </c>
      <c r="AQ322" s="375" t="s">
        <v>1454</v>
      </c>
      <c r="AR322" s="375"/>
      <c r="AS322" s="375"/>
      <c r="AT322" s="375"/>
      <c r="AU322" s="375"/>
      <c r="AV322" s="375"/>
      <c r="AW322" s="375"/>
      <c r="AX322" s="375"/>
      <c r="BA322" s="374" t="s">
        <v>1454</v>
      </c>
      <c r="BK322" s="374" t="s">
        <v>1454</v>
      </c>
      <c r="BU322" s="374" t="s">
        <v>1454</v>
      </c>
    </row>
    <row r="323" spans="13:73" s="374" customFormat="1" ht="15.75" customHeight="1">
      <c r="M323" s="374" t="s">
        <v>1455</v>
      </c>
      <c r="W323" s="374" t="s">
        <v>1455</v>
      </c>
      <c r="AG323" s="374" t="s">
        <v>1455</v>
      </c>
      <c r="AQ323" s="375" t="s">
        <v>1455</v>
      </c>
      <c r="AR323" s="375"/>
      <c r="AS323" s="375"/>
      <c r="AT323" s="375"/>
      <c r="AU323" s="375"/>
      <c r="AV323" s="375"/>
      <c r="AW323" s="375"/>
      <c r="AX323" s="375"/>
      <c r="BA323" s="374" t="s">
        <v>1455</v>
      </c>
      <c r="BK323" s="374" t="s">
        <v>1455</v>
      </c>
      <c r="BU323" s="374" t="s">
        <v>1455</v>
      </c>
    </row>
    <row r="324" spans="13:73" s="374" customFormat="1" ht="15.75" customHeight="1">
      <c r="M324" s="374" t="s">
        <v>1456</v>
      </c>
      <c r="W324" s="374" t="s">
        <v>1456</v>
      </c>
      <c r="AG324" s="374" t="s">
        <v>1456</v>
      </c>
      <c r="AQ324" s="375" t="s">
        <v>1456</v>
      </c>
      <c r="AR324" s="375"/>
      <c r="AS324" s="375"/>
      <c r="AT324" s="375"/>
      <c r="AU324" s="375"/>
      <c r="AV324" s="375"/>
      <c r="AW324" s="375"/>
      <c r="AX324" s="375"/>
      <c r="BA324" s="374" t="s">
        <v>1456</v>
      </c>
      <c r="BK324" s="374" t="s">
        <v>1456</v>
      </c>
      <c r="BU324" s="374" t="s">
        <v>1456</v>
      </c>
    </row>
    <row r="325" spans="13:73" s="374" customFormat="1" ht="15.75" customHeight="1">
      <c r="M325" s="374" t="s">
        <v>1457</v>
      </c>
      <c r="W325" s="374" t="s">
        <v>1457</v>
      </c>
      <c r="AG325" s="374" t="s">
        <v>1457</v>
      </c>
      <c r="AQ325" s="375" t="s">
        <v>1457</v>
      </c>
      <c r="AR325" s="375"/>
      <c r="AS325" s="375"/>
      <c r="AT325" s="375"/>
      <c r="AU325" s="375"/>
      <c r="AV325" s="375"/>
      <c r="AW325" s="375"/>
      <c r="AX325" s="375"/>
      <c r="BA325" s="374" t="s">
        <v>1457</v>
      </c>
      <c r="BK325" s="374" t="s">
        <v>1457</v>
      </c>
      <c r="BU325" s="374" t="s">
        <v>1457</v>
      </c>
    </row>
    <row r="326" spans="13:73" s="374" customFormat="1" ht="15.75" customHeight="1">
      <c r="M326" s="374" t="s">
        <v>1458</v>
      </c>
      <c r="W326" s="374" t="s">
        <v>1458</v>
      </c>
      <c r="AG326" s="374" t="s">
        <v>1458</v>
      </c>
      <c r="AQ326" s="375" t="s">
        <v>1458</v>
      </c>
      <c r="AR326" s="375"/>
      <c r="AS326" s="375"/>
      <c r="AT326" s="375"/>
      <c r="AU326" s="375"/>
      <c r="AV326" s="375"/>
      <c r="AW326" s="375"/>
      <c r="AX326" s="375"/>
      <c r="BA326" s="374" t="s">
        <v>1458</v>
      </c>
      <c r="BK326" s="374" t="s">
        <v>1458</v>
      </c>
      <c r="BU326" s="374" t="s">
        <v>1458</v>
      </c>
    </row>
    <row r="327" spans="13:73" s="374" customFormat="1" ht="15.75" customHeight="1">
      <c r="M327" s="374" t="s">
        <v>1459</v>
      </c>
      <c r="W327" s="374" t="s">
        <v>1459</v>
      </c>
      <c r="AG327" s="374" t="s">
        <v>1459</v>
      </c>
      <c r="AQ327" s="375" t="s">
        <v>1459</v>
      </c>
      <c r="AR327" s="375"/>
      <c r="AS327" s="375"/>
      <c r="AT327" s="375"/>
      <c r="AU327" s="375"/>
      <c r="AV327" s="375"/>
      <c r="AW327" s="375"/>
      <c r="AX327" s="375"/>
      <c r="BA327" s="374" t="s">
        <v>1459</v>
      </c>
      <c r="BK327" s="374" t="s">
        <v>1459</v>
      </c>
      <c r="BU327" s="374" t="s">
        <v>1459</v>
      </c>
    </row>
    <row r="328" spans="13:73" s="374" customFormat="1" ht="15.75" customHeight="1">
      <c r="M328" s="374" t="s">
        <v>1460</v>
      </c>
      <c r="W328" s="374" t="s">
        <v>1460</v>
      </c>
      <c r="AG328" s="374" t="s">
        <v>1460</v>
      </c>
      <c r="AQ328" s="375" t="s">
        <v>1460</v>
      </c>
      <c r="AR328" s="375"/>
      <c r="AS328" s="375"/>
      <c r="AT328" s="375"/>
      <c r="AU328" s="375"/>
      <c r="AV328" s="375"/>
      <c r="AW328" s="375"/>
      <c r="AX328" s="375"/>
      <c r="BA328" s="374" t="s">
        <v>1460</v>
      </c>
      <c r="BK328" s="374" t="s">
        <v>1460</v>
      </c>
      <c r="BU328" s="374" t="s">
        <v>1460</v>
      </c>
    </row>
    <row r="329" spans="13:73" s="374" customFormat="1" ht="15.75" customHeight="1">
      <c r="M329" s="374" t="s">
        <v>1461</v>
      </c>
      <c r="W329" s="374" t="s">
        <v>1461</v>
      </c>
      <c r="AG329" s="374" t="s">
        <v>1461</v>
      </c>
      <c r="AQ329" s="375" t="s">
        <v>1461</v>
      </c>
      <c r="AR329" s="375"/>
      <c r="AS329" s="375"/>
      <c r="AT329" s="375"/>
      <c r="AU329" s="375"/>
      <c r="AV329" s="375"/>
      <c r="AW329" s="375"/>
      <c r="AX329" s="375"/>
      <c r="BA329" s="374" t="s">
        <v>1461</v>
      </c>
      <c r="BK329" s="374" t="s">
        <v>1461</v>
      </c>
      <c r="BU329" s="374" t="s">
        <v>1461</v>
      </c>
    </row>
    <row r="330" spans="13:73" s="374" customFormat="1" ht="15.75" customHeight="1">
      <c r="M330" s="374" t="s">
        <v>1462</v>
      </c>
      <c r="W330" s="374" t="s">
        <v>1462</v>
      </c>
      <c r="AG330" s="374" t="s">
        <v>1462</v>
      </c>
      <c r="AQ330" s="375" t="s">
        <v>1462</v>
      </c>
      <c r="AR330" s="375"/>
      <c r="AS330" s="375"/>
      <c r="AT330" s="375"/>
      <c r="AU330" s="375"/>
      <c r="AV330" s="375"/>
      <c r="AW330" s="375"/>
      <c r="AX330" s="375"/>
      <c r="BA330" s="374" t="s">
        <v>1462</v>
      </c>
      <c r="BK330" s="374" t="s">
        <v>1462</v>
      </c>
      <c r="BU330" s="374" t="s">
        <v>1462</v>
      </c>
    </row>
    <row r="331" spans="13:73" s="374" customFormat="1" ht="15.75" customHeight="1">
      <c r="M331" s="374" t="s">
        <v>1463</v>
      </c>
      <c r="W331" s="374" t="s">
        <v>1463</v>
      </c>
      <c r="AG331" s="374" t="s">
        <v>1463</v>
      </c>
      <c r="AQ331" s="375" t="s">
        <v>1463</v>
      </c>
      <c r="AR331" s="375"/>
      <c r="AS331" s="375"/>
      <c r="AT331" s="375"/>
      <c r="AU331" s="375"/>
      <c r="AV331" s="375"/>
      <c r="AW331" s="375"/>
      <c r="AX331" s="375"/>
      <c r="BA331" s="374" t="s">
        <v>1463</v>
      </c>
      <c r="BK331" s="374" t="s">
        <v>1463</v>
      </c>
      <c r="BU331" s="374" t="s">
        <v>1463</v>
      </c>
    </row>
    <row r="332" spans="13:73" s="374" customFormat="1" ht="15.75" customHeight="1">
      <c r="M332" s="374" t="s">
        <v>1464</v>
      </c>
      <c r="W332" s="374" t="s">
        <v>1464</v>
      </c>
      <c r="AG332" s="374" t="s">
        <v>1464</v>
      </c>
      <c r="AQ332" s="375" t="s">
        <v>1464</v>
      </c>
      <c r="AR332" s="375"/>
      <c r="AS332" s="375"/>
      <c r="AT332" s="375"/>
      <c r="AU332" s="375"/>
      <c r="AV332" s="375"/>
      <c r="AW332" s="375"/>
      <c r="AX332" s="375"/>
      <c r="BA332" s="374" t="s">
        <v>1464</v>
      </c>
      <c r="BK332" s="374" t="s">
        <v>1464</v>
      </c>
      <c r="BU332" s="374" t="s">
        <v>1464</v>
      </c>
    </row>
    <row r="333" spans="13:73" s="374" customFormat="1" ht="15.75" customHeight="1">
      <c r="M333" s="374" t="s">
        <v>1465</v>
      </c>
      <c r="W333" s="374" t="s">
        <v>1465</v>
      </c>
      <c r="AG333" s="374" t="s">
        <v>1465</v>
      </c>
      <c r="AQ333" s="375" t="s">
        <v>1465</v>
      </c>
      <c r="AR333" s="375"/>
      <c r="AS333" s="375"/>
      <c r="AT333" s="375"/>
      <c r="AU333" s="375"/>
      <c r="AV333" s="375"/>
      <c r="AW333" s="375"/>
      <c r="AX333" s="375"/>
      <c r="BA333" s="374" t="s">
        <v>1465</v>
      </c>
      <c r="BK333" s="374" t="s">
        <v>1465</v>
      </c>
      <c r="BU333" s="374" t="s">
        <v>1465</v>
      </c>
    </row>
    <row r="334" spans="13:73" s="374" customFormat="1" ht="15.75" customHeight="1">
      <c r="M334" s="374" t="s">
        <v>1466</v>
      </c>
      <c r="W334" s="374" t="s">
        <v>1466</v>
      </c>
      <c r="AG334" s="374" t="s">
        <v>1466</v>
      </c>
      <c r="AQ334" s="375" t="s">
        <v>1466</v>
      </c>
      <c r="AR334" s="375"/>
      <c r="AS334" s="375"/>
      <c r="AT334" s="375"/>
      <c r="AU334" s="375"/>
      <c r="AV334" s="375"/>
      <c r="AW334" s="375"/>
      <c r="AX334" s="375"/>
      <c r="BA334" s="374" t="s">
        <v>1466</v>
      </c>
      <c r="BK334" s="374" t="s">
        <v>1466</v>
      </c>
      <c r="BU334" s="374" t="s">
        <v>1466</v>
      </c>
    </row>
    <row r="335" spans="13:73" s="374" customFormat="1" ht="15.75" customHeight="1">
      <c r="M335" s="374" t="s">
        <v>1467</v>
      </c>
      <c r="W335" s="374" t="s">
        <v>1467</v>
      </c>
      <c r="AG335" s="374" t="s">
        <v>1467</v>
      </c>
      <c r="AQ335" s="375" t="s">
        <v>1467</v>
      </c>
      <c r="AR335" s="375"/>
      <c r="AS335" s="375"/>
      <c r="AT335" s="375"/>
      <c r="AU335" s="375"/>
      <c r="AV335" s="375"/>
      <c r="AW335" s="375"/>
      <c r="AX335" s="375"/>
      <c r="BA335" s="374" t="s">
        <v>1467</v>
      </c>
      <c r="BK335" s="374" t="s">
        <v>1467</v>
      </c>
      <c r="BU335" s="374" t="s">
        <v>1467</v>
      </c>
    </row>
    <row r="336" spans="13:73" s="374" customFormat="1" ht="15.75" customHeight="1">
      <c r="M336" s="374" t="s">
        <v>1468</v>
      </c>
      <c r="W336" s="374" t="s">
        <v>1468</v>
      </c>
      <c r="AG336" s="374" t="s">
        <v>1468</v>
      </c>
      <c r="AQ336" s="375" t="s">
        <v>1468</v>
      </c>
      <c r="AR336" s="375"/>
      <c r="AS336" s="375"/>
      <c r="AT336" s="375"/>
      <c r="AU336" s="375"/>
      <c r="AV336" s="375"/>
      <c r="AW336" s="375"/>
      <c r="AX336" s="375"/>
      <c r="BA336" s="374" t="s">
        <v>1468</v>
      </c>
      <c r="BK336" s="374" t="s">
        <v>1468</v>
      </c>
      <c r="BU336" s="374" t="s">
        <v>1468</v>
      </c>
    </row>
    <row r="337" spans="13:73" s="374" customFormat="1" ht="15.75" customHeight="1">
      <c r="M337" s="374" t="s">
        <v>1469</v>
      </c>
      <c r="W337" s="374" t="s">
        <v>1469</v>
      </c>
      <c r="AG337" s="374" t="s">
        <v>1469</v>
      </c>
      <c r="AQ337" s="375" t="s">
        <v>1469</v>
      </c>
      <c r="AR337" s="375"/>
      <c r="AS337" s="375"/>
      <c r="AT337" s="375"/>
      <c r="AU337" s="375"/>
      <c r="AV337" s="375"/>
      <c r="AW337" s="375"/>
      <c r="AX337" s="375"/>
      <c r="BA337" s="374" t="s">
        <v>1469</v>
      </c>
      <c r="BK337" s="374" t="s">
        <v>1469</v>
      </c>
      <c r="BU337" s="374" t="s">
        <v>1469</v>
      </c>
    </row>
    <row r="338" spans="13:73" s="374" customFormat="1" ht="15.75" customHeight="1">
      <c r="M338" s="374" t="s">
        <v>1470</v>
      </c>
      <c r="W338" s="374" t="s">
        <v>1470</v>
      </c>
      <c r="AG338" s="374" t="s">
        <v>1470</v>
      </c>
      <c r="AQ338" s="375" t="s">
        <v>1470</v>
      </c>
      <c r="AR338" s="375"/>
      <c r="AS338" s="375"/>
      <c r="AT338" s="375"/>
      <c r="AU338" s="375"/>
      <c r="AV338" s="375"/>
      <c r="AW338" s="375"/>
      <c r="AX338" s="375"/>
      <c r="BA338" s="374" t="s">
        <v>1470</v>
      </c>
      <c r="BK338" s="374" t="s">
        <v>1470</v>
      </c>
      <c r="BU338" s="374" t="s">
        <v>1470</v>
      </c>
    </row>
    <row r="339" spans="13:73" s="374" customFormat="1" ht="15.75" customHeight="1">
      <c r="M339" s="374" t="s">
        <v>1471</v>
      </c>
      <c r="W339" s="374" t="s">
        <v>1471</v>
      </c>
      <c r="AG339" s="374" t="s">
        <v>1471</v>
      </c>
      <c r="AQ339" s="375" t="s">
        <v>1471</v>
      </c>
      <c r="AR339" s="375"/>
      <c r="AS339" s="375"/>
      <c r="AT339" s="375"/>
      <c r="AU339" s="375"/>
      <c r="AV339" s="375"/>
      <c r="AW339" s="375"/>
      <c r="AX339" s="375"/>
      <c r="BA339" s="374" t="s">
        <v>1471</v>
      </c>
      <c r="BK339" s="374" t="s">
        <v>1471</v>
      </c>
      <c r="BU339" s="374" t="s">
        <v>1471</v>
      </c>
    </row>
    <row r="340" spans="13:73" s="374" customFormat="1" ht="15.75" customHeight="1">
      <c r="M340" s="374" t="s">
        <v>1472</v>
      </c>
      <c r="W340" s="374" t="s">
        <v>1472</v>
      </c>
      <c r="AG340" s="374" t="s">
        <v>1472</v>
      </c>
      <c r="AQ340" s="375" t="s">
        <v>1472</v>
      </c>
      <c r="AR340" s="375"/>
      <c r="AS340" s="375"/>
      <c r="AT340" s="375"/>
      <c r="AU340" s="375"/>
      <c r="AV340" s="375"/>
      <c r="AW340" s="375"/>
      <c r="AX340" s="375"/>
      <c r="BA340" s="374" t="s">
        <v>1472</v>
      </c>
      <c r="BK340" s="374" t="s">
        <v>1472</v>
      </c>
      <c r="BU340" s="374" t="s">
        <v>1472</v>
      </c>
    </row>
    <row r="341" spans="13:73" s="374" customFormat="1" ht="15.75" customHeight="1">
      <c r="M341" s="374" t="s">
        <v>1473</v>
      </c>
      <c r="W341" s="374" t="s">
        <v>1473</v>
      </c>
      <c r="AG341" s="374" t="s">
        <v>1473</v>
      </c>
      <c r="AQ341" s="375" t="s">
        <v>1473</v>
      </c>
      <c r="AR341" s="375"/>
      <c r="AS341" s="375"/>
      <c r="AT341" s="375"/>
      <c r="AU341" s="375"/>
      <c r="AV341" s="375"/>
      <c r="AW341" s="375"/>
      <c r="AX341" s="375"/>
      <c r="BA341" s="374" t="s">
        <v>1473</v>
      </c>
      <c r="BK341" s="374" t="s">
        <v>1473</v>
      </c>
      <c r="BU341" s="374" t="s">
        <v>1473</v>
      </c>
    </row>
    <row r="342" spans="13:73" s="374" customFormat="1" ht="15.75" customHeight="1">
      <c r="M342" s="374" t="s">
        <v>1474</v>
      </c>
      <c r="W342" s="374" t="s">
        <v>1474</v>
      </c>
      <c r="AG342" s="374" t="s">
        <v>1474</v>
      </c>
      <c r="AQ342" s="375" t="s">
        <v>1474</v>
      </c>
      <c r="AR342" s="375"/>
      <c r="AS342" s="375"/>
      <c r="AT342" s="375"/>
      <c r="AU342" s="375"/>
      <c r="AV342" s="375"/>
      <c r="AW342" s="375"/>
      <c r="AX342" s="375"/>
      <c r="BA342" s="374" t="s">
        <v>1474</v>
      </c>
      <c r="BK342" s="374" t="s">
        <v>1474</v>
      </c>
      <c r="BU342" s="374" t="s">
        <v>1474</v>
      </c>
    </row>
    <row r="343" spans="13:73" s="374" customFormat="1" ht="15.75" customHeight="1">
      <c r="M343" s="374" t="s">
        <v>1475</v>
      </c>
      <c r="W343" s="374" t="s">
        <v>1475</v>
      </c>
      <c r="AG343" s="374" t="s">
        <v>1475</v>
      </c>
      <c r="AQ343" s="375" t="s">
        <v>1475</v>
      </c>
      <c r="AR343" s="375"/>
      <c r="AS343" s="375"/>
      <c r="AT343" s="375"/>
      <c r="AU343" s="375"/>
      <c r="AV343" s="375"/>
      <c r="AW343" s="375"/>
      <c r="AX343" s="375"/>
      <c r="BA343" s="374" t="s">
        <v>1475</v>
      </c>
      <c r="BK343" s="374" t="s">
        <v>1475</v>
      </c>
      <c r="BU343" s="374" t="s">
        <v>1475</v>
      </c>
    </row>
    <row r="344" spans="13:73" s="374" customFormat="1" ht="15.75" customHeight="1">
      <c r="M344" s="374" t="s">
        <v>1476</v>
      </c>
      <c r="W344" s="374" t="s">
        <v>1476</v>
      </c>
      <c r="AG344" s="374" t="s">
        <v>1476</v>
      </c>
      <c r="AQ344" s="375" t="s">
        <v>1476</v>
      </c>
      <c r="AR344" s="375"/>
      <c r="AS344" s="375"/>
      <c r="AT344" s="375"/>
      <c r="AU344" s="375"/>
      <c r="AV344" s="375"/>
      <c r="AW344" s="375"/>
      <c r="AX344" s="375"/>
      <c r="BA344" s="374" t="s">
        <v>1476</v>
      </c>
      <c r="BK344" s="374" t="s">
        <v>1476</v>
      </c>
      <c r="BU344" s="374" t="s">
        <v>1476</v>
      </c>
    </row>
    <row r="345" spans="13:73" s="374" customFormat="1" ht="15.75" customHeight="1">
      <c r="M345" s="374" t="s">
        <v>1477</v>
      </c>
      <c r="W345" s="374" t="s">
        <v>1477</v>
      </c>
      <c r="AG345" s="374" t="s">
        <v>1477</v>
      </c>
      <c r="AQ345" s="375" t="s">
        <v>1477</v>
      </c>
      <c r="AR345" s="375"/>
      <c r="AS345" s="375"/>
      <c r="AT345" s="375"/>
      <c r="AU345" s="375"/>
      <c r="AV345" s="375"/>
      <c r="AW345" s="375"/>
      <c r="AX345" s="375"/>
      <c r="BA345" s="374" t="s">
        <v>1477</v>
      </c>
      <c r="BK345" s="374" t="s">
        <v>1477</v>
      </c>
      <c r="BU345" s="374" t="s">
        <v>1477</v>
      </c>
    </row>
    <row r="346" spans="13:73" s="374" customFormat="1" ht="15.75" customHeight="1">
      <c r="M346" s="374" t="s">
        <v>1478</v>
      </c>
      <c r="W346" s="374" t="s">
        <v>1478</v>
      </c>
      <c r="AG346" s="374" t="s">
        <v>1478</v>
      </c>
      <c r="AQ346" s="375" t="s">
        <v>1478</v>
      </c>
      <c r="AR346" s="375"/>
      <c r="AS346" s="375"/>
      <c r="AT346" s="375"/>
      <c r="AU346" s="375"/>
      <c r="AV346" s="375"/>
      <c r="AW346" s="375"/>
      <c r="AX346" s="375"/>
      <c r="BA346" s="374" t="s">
        <v>1478</v>
      </c>
      <c r="BK346" s="374" t="s">
        <v>1478</v>
      </c>
      <c r="BU346" s="374" t="s">
        <v>1478</v>
      </c>
    </row>
    <row r="347" spans="13:73" s="374" customFormat="1" ht="15.75" customHeight="1">
      <c r="M347" s="374" t="s">
        <v>1479</v>
      </c>
      <c r="W347" s="374" t="s">
        <v>1479</v>
      </c>
      <c r="AG347" s="374" t="s">
        <v>1479</v>
      </c>
      <c r="AQ347" s="375" t="s">
        <v>1479</v>
      </c>
      <c r="AR347" s="375"/>
      <c r="AS347" s="375"/>
      <c r="AT347" s="375"/>
      <c r="AU347" s="375"/>
      <c r="AV347" s="375"/>
      <c r="AW347" s="375"/>
      <c r="AX347" s="375"/>
      <c r="BA347" s="374" t="s">
        <v>1479</v>
      </c>
      <c r="BK347" s="374" t="s">
        <v>1479</v>
      </c>
      <c r="BU347" s="374" t="s">
        <v>1479</v>
      </c>
    </row>
    <row r="348" spans="13:73" s="374" customFormat="1" ht="15.75" customHeight="1">
      <c r="M348" s="374" t="s">
        <v>1480</v>
      </c>
      <c r="W348" s="374" t="s">
        <v>1480</v>
      </c>
      <c r="AG348" s="374" t="s">
        <v>1480</v>
      </c>
      <c r="AQ348" s="375" t="s">
        <v>1480</v>
      </c>
      <c r="AR348" s="375"/>
      <c r="AS348" s="375"/>
      <c r="AT348" s="375"/>
      <c r="AU348" s="375"/>
      <c r="AV348" s="375"/>
      <c r="AW348" s="375"/>
      <c r="AX348" s="375"/>
      <c r="BA348" s="374" t="s">
        <v>1480</v>
      </c>
      <c r="BK348" s="374" t="s">
        <v>1480</v>
      </c>
      <c r="BU348" s="374" t="s">
        <v>1480</v>
      </c>
    </row>
    <row r="349" spans="13:73" s="374" customFormat="1" ht="15.75" customHeight="1">
      <c r="M349" s="374" t="s">
        <v>1481</v>
      </c>
      <c r="W349" s="374" t="s">
        <v>1481</v>
      </c>
      <c r="AG349" s="374" t="s">
        <v>1481</v>
      </c>
      <c r="AQ349" s="375" t="s">
        <v>1481</v>
      </c>
      <c r="AR349" s="375"/>
      <c r="AS349" s="375"/>
      <c r="AT349" s="375"/>
      <c r="AU349" s="375"/>
      <c r="AV349" s="375"/>
      <c r="AW349" s="375"/>
      <c r="AX349" s="375"/>
      <c r="BA349" s="374" t="s">
        <v>1481</v>
      </c>
      <c r="BK349" s="374" t="s">
        <v>1481</v>
      </c>
      <c r="BU349" s="374" t="s">
        <v>1481</v>
      </c>
    </row>
    <row r="350" spans="13:73" s="374" customFormat="1" ht="15.75" customHeight="1">
      <c r="M350" s="374" t="s">
        <v>1482</v>
      </c>
      <c r="W350" s="374" t="s">
        <v>1482</v>
      </c>
      <c r="AG350" s="374" t="s">
        <v>1482</v>
      </c>
      <c r="AQ350" s="375" t="s">
        <v>1482</v>
      </c>
      <c r="AR350" s="375"/>
      <c r="AS350" s="375"/>
      <c r="AT350" s="375"/>
      <c r="AU350" s="375"/>
      <c r="AV350" s="375"/>
      <c r="AW350" s="375"/>
      <c r="AX350" s="375"/>
      <c r="BA350" s="374" t="s">
        <v>1482</v>
      </c>
      <c r="BK350" s="374" t="s">
        <v>1482</v>
      </c>
      <c r="BU350" s="374" t="s">
        <v>1482</v>
      </c>
    </row>
    <row r="351" spans="13:73" s="374" customFormat="1" ht="15.75" customHeight="1">
      <c r="M351" s="374" t="s">
        <v>1483</v>
      </c>
      <c r="W351" s="374" t="s">
        <v>1483</v>
      </c>
      <c r="AG351" s="374" t="s">
        <v>1483</v>
      </c>
      <c r="AQ351" s="375" t="s">
        <v>1483</v>
      </c>
      <c r="AR351" s="375"/>
      <c r="AS351" s="375"/>
      <c r="AT351" s="375"/>
      <c r="AU351" s="375"/>
      <c r="AV351" s="375"/>
      <c r="AW351" s="375"/>
      <c r="AX351" s="375"/>
      <c r="BA351" s="374" t="s">
        <v>1483</v>
      </c>
      <c r="BK351" s="374" t="s">
        <v>1483</v>
      </c>
      <c r="BU351" s="374" t="s">
        <v>1483</v>
      </c>
    </row>
    <row r="352" spans="13:73" s="374" customFormat="1" ht="15.75" customHeight="1">
      <c r="M352" s="374" t="s">
        <v>1484</v>
      </c>
      <c r="W352" s="374" t="s">
        <v>1484</v>
      </c>
      <c r="AG352" s="374" t="s">
        <v>1484</v>
      </c>
      <c r="AQ352" s="374" t="s">
        <v>1484</v>
      </c>
      <c r="BA352" s="375" t="s">
        <v>1484</v>
      </c>
      <c r="BB352" s="375"/>
      <c r="BC352" s="375"/>
      <c r="BD352" s="375"/>
      <c r="BE352" s="375"/>
      <c r="BF352" s="375"/>
      <c r="BG352" s="375"/>
      <c r="BH352" s="375"/>
      <c r="BK352" s="374" t="s">
        <v>1484</v>
      </c>
      <c r="BU352" s="374" t="s">
        <v>1484</v>
      </c>
    </row>
    <row r="353" spans="13:73" s="374" customFormat="1" ht="15.75" customHeight="1">
      <c r="M353" s="374" t="s">
        <v>1485</v>
      </c>
      <c r="W353" s="374" t="s">
        <v>1485</v>
      </c>
      <c r="AG353" s="374" t="s">
        <v>1485</v>
      </c>
      <c r="AQ353" s="374" t="s">
        <v>1485</v>
      </c>
      <c r="BA353" s="375" t="s">
        <v>1485</v>
      </c>
      <c r="BB353" s="375"/>
      <c r="BC353" s="375"/>
      <c r="BD353" s="375"/>
      <c r="BE353" s="375"/>
      <c r="BF353" s="375"/>
      <c r="BG353" s="375"/>
      <c r="BH353" s="375"/>
      <c r="BK353" s="374" t="s">
        <v>1485</v>
      </c>
      <c r="BU353" s="374" t="s">
        <v>1485</v>
      </c>
    </row>
    <row r="354" spans="13:73" s="374" customFormat="1" ht="15.75" customHeight="1">
      <c r="M354" s="374" t="s">
        <v>1486</v>
      </c>
      <c r="W354" s="374" t="s">
        <v>1486</v>
      </c>
      <c r="AG354" s="374" t="s">
        <v>1486</v>
      </c>
      <c r="AQ354" s="374" t="s">
        <v>1486</v>
      </c>
      <c r="BA354" s="375" t="s">
        <v>1486</v>
      </c>
      <c r="BB354" s="375"/>
      <c r="BC354" s="375"/>
      <c r="BD354" s="375"/>
      <c r="BE354" s="375"/>
      <c r="BF354" s="375"/>
      <c r="BG354" s="375"/>
      <c r="BH354" s="375"/>
      <c r="BK354" s="374" t="s">
        <v>1486</v>
      </c>
      <c r="BU354" s="374" t="s">
        <v>1486</v>
      </c>
    </row>
    <row r="355" spans="13:73" s="374" customFormat="1" ht="15.75" customHeight="1">
      <c r="M355" s="374" t="s">
        <v>1487</v>
      </c>
      <c r="W355" s="374" t="s">
        <v>1487</v>
      </c>
      <c r="AG355" s="374" t="s">
        <v>1487</v>
      </c>
      <c r="AQ355" s="374" t="s">
        <v>1487</v>
      </c>
      <c r="BA355" s="375" t="s">
        <v>1487</v>
      </c>
      <c r="BB355" s="375"/>
      <c r="BC355" s="375"/>
      <c r="BD355" s="375"/>
      <c r="BE355" s="375"/>
      <c r="BF355" s="375"/>
      <c r="BG355" s="375"/>
      <c r="BH355" s="375"/>
      <c r="BK355" s="374" t="s">
        <v>1487</v>
      </c>
      <c r="BU355" s="374" t="s">
        <v>1487</v>
      </c>
    </row>
    <row r="356" spans="13:73" s="374" customFormat="1" ht="15.75" customHeight="1">
      <c r="M356" s="374" t="s">
        <v>1488</v>
      </c>
      <c r="W356" s="374" t="s">
        <v>1488</v>
      </c>
      <c r="AG356" s="374" t="s">
        <v>1488</v>
      </c>
      <c r="AQ356" s="374" t="s">
        <v>1488</v>
      </c>
      <c r="BA356" s="375" t="s">
        <v>1488</v>
      </c>
      <c r="BB356" s="375"/>
      <c r="BC356" s="375"/>
      <c r="BD356" s="375"/>
      <c r="BE356" s="375"/>
      <c r="BF356" s="375"/>
      <c r="BG356" s="375"/>
      <c r="BH356" s="375"/>
      <c r="BK356" s="374" t="s">
        <v>1488</v>
      </c>
      <c r="BU356" s="374" t="s">
        <v>1488</v>
      </c>
    </row>
    <row r="357" spans="13:73" s="374" customFormat="1" ht="15.75" customHeight="1">
      <c r="M357" s="374" t="s">
        <v>1489</v>
      </c>
      <c r="W357" s="374" t="s">
        <v>1489</v>
      </c>
      <c r="AG357" s="374" t="s">
        <v>1489</v>
      </c>
      <c r="AQ357" s="374" t="s">
        <v>1489</v>
      </c>
      <c r="BA357" s="375" t="s">
        <v>1489</v>
      </c>
      <c r="BB357" s="375"/>
      <c r="BC357" s="375"/>
      <c r="BD357" s="375"/>
      <c r="BE357" s="375"/>
      <c r="BF357" s="375"/>
      <c r="BG357" s="375"/>
      <c r="BH357" s="375"/>
      <c r="BK357" s="374" t="s">
        <v>1489</v>
      </c>
      <c r="BU357" s="374" t="s">
        <v>1489</v>
      </c>
    </row>
    <row r="358" spans="13:73" s="374" customFormat="1" ht="15.75" customHeight="1">
      <c r="M358" s="374" t="s">
        <v>1490</v>
      </c>
      <c r="W358" s="374" t="s">
        <v>1490</v>
      </c>
      <c r="AG358" s="374" t="s">
        <v>1490</v>
      </c>
      <c r="AQ358" s="374" t="s">
        <v>1490</v>
      </c>
      <c r="BA358" s="375" t="s">
        <v>1490</v>
      </c>
      <c r="BB358" s="375"/>
      <c r="BC358" s="375"/>
      <c r="BD358" s="375"/>
      <c r="BE358" s="375"/>
      <c r="BF358" s="375"/>
      <c r="BG358" s="375"/>
      <c r="BH358" s="375"/>
      <c r="BK358" s="374" t="s">
        <v>1490</v>
      </c>
      <c r="BU358" s="374" t="s">
        <v>1490</v>
      </c>
    </row>
    <row r="359" spans="13:73" s="374" customFormat="1" ht="15.75" customHeight="1">
      <c r="M359" s="374" t="s">
        <v>1491</v>
      </c>
      <c r="W359" s="374" t="s">
        <v>1491</v>
      </c>
      <c r="AG359" s="374" t="s">
        <v>1491</v>
      </c>
      <c r="AQ359" s="374" t="s">
        <v>1491</v>
      </c>
      <c r="BA359" s="375" t="s">
        <v>1491</v>
      </c>
      <c r="BB359" s="375"/>
      <c r="BC359" s="375"/>
      <c r="BD359" s="375"/>
      <c r="BE359" s="375"/>
      <c r="BF359" s="375"/>
      <c r="BG359" s="375"/>
      <c r="BH359" s="375"/>
      <c r="BK359" s="374" t="s">
        <v>1491</v>
      </c>
      <c r="BU359" s="374" t="s">
        <v>1491</v>
      </c>
    </row>
    <row r="360" spans="13:73" s="374" customFormat="1" ht="15.75" customHeight="1">
      <c r="M360" s="374" t="s">
        <v>1492</v>
      </c>
      <c r="W360" s="374" t="s">
        <v>1492</v>
      </c>
      <c r="AG360" s="374" t="s">
        <v>1492</v>
      </c>
      <c r="AQ360" s="374" t="s">
        <v>1492</v>
      </c>
      <c r="BA360" s="375" t="s">
        <v>1492</v>
      </c>
      <c r="BB360" s="375"/>
      <c r="BC360" s="375"/>
      <c r="BD360" s="375"/>
      <c r="BE360" s="375"/>
      <c r="BF360" s="375"/>
      <c r="BG360" s="375"/>
      <c r="BH360" s="375"/>
      <c r="BK360" s="374" t="s">
        <v>1492</v>
      </c>
      <c r="BU360" s="374" t="s">
        <v>1492</v>
      </c>
    </row>
    <row r="361" spans="13:73" s="374" customFormat="1" ht="15.75" customHeight="1">
      <c r="M361" s="374" t="s">
        <v>1493</v>
      </c>
      <c r="W361" s="374" t="s">
        <v>1493</v>
      </c>
      <c r="AG361" s="374" t="s">
        <v>1493</v>
      </c>
      <c r="AQ361" s="374" t="s">
        <v>1493</v>
      </c>
      <c r="BA361" s="375" t="s">
        <v>1493</v>
      </c>
      <c r="BB361" s="375"/>
      <c r="BC361" s="375"/>
      <c r="BD361" s="375"/>
      <c r="BE361" s="375"/>
      <c r="BF361" s="375"/>
      <c r="BG361" s="375"/>
      <c r="BH361" s="375"/>
      <c r="BK361" s="374" t="s">
        <v>1493</v>
      </c>
      <c r="BU361" s="374" t="s">
        <v>1493</v>
      </c>
    </row>
    <row r="362" spans="13:73" s="374" customFormat="1" ht="15.75" customHeight="1">
      <c r="M362" s="374" t="s">
        <v>1494</v>
      </c>
      <c r="W362" s="374" t="s">
        <v>1494</v>
      </c>
      <c r="AG362" s="374" t="s">
        <v>1494</v>
      </c>
      <c r="AQ362" s="374" t="s">
        <v>1494</v>
      </c>
      <c r="BA362" s="375" t="s">
        <v>1494</v>
      </c>
      <c r="BB362" s="375"/>
      <c r="BC362" s="375"/>
      <c r="BD362" s="375"/>
      <c r="BE362" s="375"/>
      <c r="BF362" s="375"/>
      <c r="BG362" s="375"/>
      <c r="BH362" s="375"/>
      <c r="BK362" s="374" t="s">
        <v>1494</v>
      </c>
      <c r="BU362" s="374" t="s">
        <v>1494</v>
      </c>
    </row>
    <row r="363" spans="13:73" s="374" customFormat="1" ht="15.75" customHeight="1">
      <c r="M363" s="374" t="s">
        <v>1495</v>
      </c>
      <c r="W363" s="374" t="s">
        <v>1495</v>
      </c>
      <c r="AG363" s="374" t="s">
        <v>1495</v>
      </c>
      <c r="AQ363" s="374" t="s">
        <v>1495</v>
      </c>
      <c r="BA363" s="375" t="s">
        <v>1495</v>
      </c>
      <c r="BB363" s="375"/>
      <c r="BC363" s="375"/>
      <c r="BD363" s="375"/>
      <c r="BE363" s="375"/>
      <c r="BF363" s="375"/>
      <c r="BG363" s="375"/>
      <c r="BH363" s="375"/>
      <c r="BK363" s="374" t="s">
        <v>1495</v>
      </c>
      <c r="BU363" s="374" t="s">
        <v>1495</v>
      </c>
    </row>
    <row r="364" spans="13:73" s="374" customFormat="1" ht="15.75" customHeight="1">
      <c r="M364" s="374" t="s">
        <v>1496</v>
      </c>
      <c r="W364" s="374" t="s">
        <v>1496</v>
      </c>
      <c r="AG364" s="374" t="s">
        <v>1496</v>
      </c>
      <c r="AQ364" s="374" t="s">
        <v>1496</v>
      </c>
      <c r="BA364" s="375" t="s">
        <v>1496</v>
      </c>
      <c r="BB364" s="375"/>
      <c r="BC364" s="375"/>
      <c r="BD364" s="375"/>
      <c r="BE364" s="375"/>
      <c r="BF364" s="375"/>
      <c r="BG364" s="375"/>
      <c r="BH364" s="375"/>
      <c r="BK364" s="374" t="s">
        <v>1496</v>
      </c>
      <c r="BU364" s="374" t="s">
        <v>1496</v>
      </c>
    </row>
    <row r="365" spans="13:73" s="374" customFormat="1" ht="15.75" customHeight="1">
      <c r="M365" s="374" t="s">
        <v>1497</v>
      </c>
      <c r="W365" s="374" t="s">
        <v>1497</v>
      </c>
      <c r="AG365" s="374" t="s">
        <v>1497</v>
      </c>
      <c r="AQ365" s="374" t="s">
        <v>1497</v>
      </c>
      <c r="BA365" s="375" t="s">
        <v>1497</v>
      </c>
      <c r="BB365" s="375"/>
      <c r="BC365" s="375"/>
      <c r="BD365" s="375"/>
      <c r="BE365" s="375"/>
      <c r="BF365" s="375"/>
      <c r="BG365" s="375"/>
      <c r="BH365" s="375"/>
      <c r="BK365" s="374" t="s">
        <v>1497</v>
      </c>
      <c r="BU365" s="374" t="s">
        <v>1497</v>
      </c>
    </row>
    <row r="366" spans="13:73" s="374" customFormat="1" ht="15.75" customHeight="1">
      <c r="M366" s="374" t="s">
        <v>1498</v>
      </c>
      <c r="W366" s="374" t="s">
        <v>1498</v>
      </c>
      <c r="AG366" s="374" t="s">
        <v>1498</v>
      </c>
      <c r="AQ366" s="374" t="s">
        <v>1498</v>
      </c>
      <c r="BA366" s="375" t="s">
        <v>1498</v>
      </c>
      <c r="BB366" s="375"/>
      <c r="BC366" s="375"/>
      <c r="BD366" s="375"/>
      <c r="BE366" s="375"/>
      <c r="BF366" s="375"/>
      <c r="BG366" s="375"/>
      <c r="BH366" s="375"/>
      <c r="BK366" s="374" t="s">
        <v>1498</v>
      </c>
      <c r="BU366" s="374" t="s">
        <v>1498</v>
      </c>
    </row>
    <row r="367" spans="13:73" s="374" customFormat="1" ht="15.75" customHeight="1">
      <c r="M367" s="374" t="s">
        <v>1499</v>
      </c>
      <c r="W367" s="374" t="s">
        <v>1499</v>
      </c>
      <c r="AG367" s="374" t="s">
        <v>1499</v>
      </c>
      <c r="AQ367" s="374" t="s">
        <v>1499</v>
      </c>
      <c r="BA367" s="375" t="s">
        <v>1499</v>
      </c>
      <c r="BB367" s="375"/>
      <c r="BC367" s="375"/>
      <c r="BD367" s="375"/>
      <c r="BE367" s="375"/>
      <c r="BF367" s="375"/>
      <c r="BG367" s="375"/>
      <c r="BH367" s="375"/>
      <c r="BK367" s="374" t="s">
        <v>1499</v>
      </c>
      <c r="BU367" s="374" t="s">
        <v>1499</v>
      </c>
    </row>
    <row r="368" spans="13:73" s="374" customFormat="1" ht="15.75" customHeight="1">
      <c r="M368" s="374" t="s">
        <v>1500</v>
      </c>
      <c r="W368" s="374" t="s">
        <v>1500</v>
      </c>
      <c r="AG368" s="374" t="s">
        <v>1500</v>
      </c>
      <c r="AQ368" s="374" t="s">
        <v>1500</v>
      </c>
      <c r="BA368" s="375" t="s">
        <v>1500</v>
      </c>
      <c r="BB368" s="375"/>
      <c r="BC368" s="375"/>
      <c r="BD368" s="375"/>
      <c r="BE368" s="375"/>
      <c r="BF368" s="375"/>
      <c r="BG368" s="375"/>
      <c r="BH368" s="375"/>
      <c r="BK368" s="374" t="s">
        <v>1500</v>
      </c>
      <c r="BU368" s="374" t="s">
        <v>1500</v>
      </c>
    </row>
    <row r="369" spans="13:73" s="374" customFormat="1" ht="15.75" customHeight="1">
      <c r="M369" s="374" t="s">
        <v>1501</v>
      </c>
      <c r="W369" s="374" t="s">
        <v>1501</v>
      </c>
      <c r="AG369" s="374" t="s">
        <v>1501</v>
      </c>
      <c r="AQ369" s="374" t="s">
        <v>1501</v>
      </c>
      <c r="BA369" s="375" t="s">
        <v>1501</v>
      </c>
      <c r="BB369" s="375"/>
      <c r="BC369" s="375"/>
      <c r="BD369" s="375"/>
      <c r="BE369" s="375"/>
      <c r="BF369" s="375"/>
      <c r="BG369" s="375"/>
      <c r="BH369" s="375"/>
      <c r="BK369" s="374" t="s">
        <v>1501</v>
      </c>
      <c r="BU369" s="374" t="s">
        <v>1501</v>
      </c>
    </row>
    <row r="370" spans="13:73" s="374" customFormat="1" ht="15.75" customHeight="1">
      <c r="M370" s="374" t="s">
        <v>1502</v>
      </c>
      <c r="W370" s="374" t="s">
        <v>1502</v>
      </c>
      <c r="AG370" s="374" t="s">
        <v>1502</v>
      </c>
      <c r="AQ370" s="374" t="s">
        <v>1502</v>
      </c>
      <c r="BA370" s="374" t="s">
        <v>1502</v>
      </c>
      <c r="BK370" s="375" t="s">
        <v>1502</v>
      </c>
      <c r="BL370" s="375"/>
      <c r="BM370" s="375"/>
      <c r="BN370" s="375"/>
      <c r="BO370" s="375"/>
      <c r="BP370" s="375"/>
      <c r="BQ370" s="375"/>
      <c r="BR370" s="375"/>
      <c r="BU370" s="374" t="s">
        <v>1502</v>
      </c>
    </row>
    <row r="371" spans="13:73" s="374" customFormat="1" ht="15.75" customHeight="1">
      <c r="M371" s="374" t="s">
        <v>1503</v>
      </c>
      <c r="W371" s="374" t="s">
        <v>1503</v>
      </c>
      <c r="AG371" s="374" t="s">
        <v>1503</v>
      </c>
      <c r="AQ371" s="374" t="s">
        <v>1503</v>
      </c>
      <c r="BA371" s="374" t="s">
        <v>1503</v>
      </c>
      <c r="BK371" s="375" t="s">
        <v>1503</v>
      </c>
      <c r="BL371" s="375"/>
      <c r="BM371" s="375"/>
      <c r="BN371" s="375"/>
      <c r="BO371" s="375"/>
      <c r="BP371" s="375"/>
      <c r="BQ371" s="375"/>
      <c r="BR371" s="375"/>
      <c r="BU371" s="374" t="s">
        <v>1503</v>
      </c>
    </row>
    <row r="372" spans="13:73" s="374" customFormat="1" ht="15.75" customHeight="1">
      <c r="M372" s="374" t="s">
        <v>1504</v>
      </c>
      <c r="W372" s="374" t="s">
        <v>1504</v>
      </c>
      <c r="AG372" s="374" t="s">
        <v>1504</v>
      </c>
      <c r="AQ372" s="374" t="s">
        <v>1504</v>
      </c>
      <c r="BA372" s="374" t="s">
        <v>1504</v>
      </c>
      <c r="BK372" s="375" t="s">
        <v>1504</v>
      </c>
      <c r="BL372" s="375"/>
      <c r="BM372" s="375"/>
      <c r="BN372" s="375"/>
      <c r="BO372" s="375"/>
      <c r="BP372" s="375"/>
      <c r="BQ372" s="375"/>
      <c r="BR372" s="375"/>
      <c r="BU372" s="374" t="s">
        <v>1504</v>
      </c>
    </row>
    <row r="373" spans="13:73" s="374" customFormat="1" ht="15.75" customHeight="1">
      <c r="M373" s="374" t="s">
        <v>1505</v>
      </c>
      <c r="W373" s="374" t="s">
        <v>1505</v>
      </c>
      <c r="AG373" s="374" t="s">
        <v>1505</v>
      </c>
      <c r="AQ373" s="374" t="s">
        <v>1505</v>
      </c>
      <c r="BA373" s="374" t="s">
        <v>1505</v>
      </c>
      <c r="BK373" s="375" t="s">
        <v>1505</v>
      </c>
      <c r="BL373" s="375"/>
      <c r="BM373" s="375"/>
      <c r="BN373" s="375"/>
      <c r="BO373" s="375"/>
      <c r="BP373" s="375"/>
      <c r="BQ373" s="375"/>
      <c r="BR373" s="375"/>
      <c r="BU373" s="374" t="s">
        <v>1505</v>
      </c>
    </row>
    <row r="374" spans="13:73" s="374" customFormat="1" ht="15.75" customHeight="1">
      <c r="M374" s="374" t="s">
        <v>1506</v>
      </c>
      <c r="W374" s="374" t="s">
        <v>1506</v>
      </c>
      <c r="AG374" s="374" t="s">
        <v>1506</v>
      </c>
      <c r="AQ374" s="374" t="s">
        <v>1506</v>
      </c>
      <c r="BA374" s="374" t="s">
        <v>1506</v>
      </c>
      <c r="BK374" s="375" t="s">
        <v>1506</v>
      </c>
      <c r="BL374" s="375"/>
      <c r="BM374" s="375"/>
      <c r="BN374" s="375"/>
      <c r="BO374" s="375"/>
      <c r="BP374" s="375"/>
      <c r="BQ374" s="375"/>
      <c r="BR374" s="375"/>
      <c r="BU374" s="374" t="s">
        <v>1506</v>
      </c>
    </row>
    <row r="375" spans="13:73" s="374" customFormat="1" ht="15.75" customHeight="1">
      <c r="M375" s="374" t="s">
        <v>1507</v>
      </c>
      <c r="W375" s="374" t="s">
        <v>1507</v>
      </c>
      <c r="AG375" s="374" t="s">
        <v>1507</v>
      </c>
      <c r="AQ375" s="374" t="s">
        <v>1507</v>
      </c>
      <c r="BA375" s="374" t="s">
        <v>1507</v>
      </c>
      <c r="BK375" s="375" t="s">
        <v>1507</v>
      </c>
      <c r="BL375" s="375"/>
      <c r="BM375" s="375"/>
      <c r="BN375" s="375"/>
      <c r="BO375" s="375"/>
      <c r="BP375" s="375"/>
      <c r="BQ375" s="375"/>
      <c r="BR375" s="375"/>
      <c r="BU375" s="374" t="s">
        <v>1507</v>
      </c>
    </row>
    <row r="376" spans="13:73" s="374" customFormat="1" ht="15.75" customHeight="1">
      <c r="M376" s="374" t="s">
        <v>1508</v>
      </c>
      <c r="W376" s="374" t="s">
        <v>1508</v>
      </c>
      <c r="AG376" s="374" t="s">
        <v>1508</v>
      </c>
      <c r="AQ376" s="374" t="s">
        <v>1508</v>
      </c>
      <c r="BA376" s="374" t="s">
        <v>1508</v>
      </c>
      <c r="BK376" s="375" t="s">
        <v>1508</v>
      </c>
      <c r="BL376" s="375"/>
      <c r="BM376" s="375"/>
      <c r="BN376" s="375"/>
      <c r="BO376" s="375"/>
      <c r="BP376" s="375"/>
      <c r="BQ376" s="375"/>
      <c r="BR376" s="375"/>
      <c r="BU376" s="374" t="s">
        <v>1508</v>
      </c>
    </row>
    <row r="377" spans="13:73" s="374" customFormat="1" ht="15.75" customHeight="1">
      <c r="M377" s="374" t="s">
        <v>1509</v>
      </c>
      <c r="W377" s="374" t="s">
        <v>1509</v>
      </c>
      <c r="AG377" s="374" t="s">
        <v>1509</v>
      </c>
      <c r="AQ377" s="374" t="s">
        <v>1509</v>
      </c>
      <c r="BA377" s="374" t="s">
        <v>1509</v>
      </c>
      <c r="BK377" s="375" t="s">
        <v>1509</v>
      </c>
      <c r="BL377" s="375"/>
      <c r="BM377" s="375"/>
      <c r="BN377" s="375"/>
      <c r="BO377" s="375"/>
      <c r="BP377" s="375"/>
      <c r="BQ377" s="375"/>
      <c r="BR377" s="375"/>
      <c r="BU377" s="374" t="s">
        <v>1509</v>
      </c>
    </row>
    <row r="378" spans="13:73" s="374" customFormat="1" ht="15.75" customHeight="1">
      <c r="M378" s="374" t="s">
        <v>1510</v>
      </c>
      <c r="W378" s="374" t="s">
        <v>1510</v>
      </c>
      <c r="AG378" s="374" t="s">
        <v>1510</v>
      </c>
      <c r="AQ378" s="374" t="s">
        <v>1510</v>
      </c>
      <c r="BA378" s="374" t="s">
        <v>1510</v>
      </c>
      <c r="BK378" s="375" t="s">
        <v>1510</v>
      </c>
      <c r="BL378" s="375"/>
      <c r="BM378" s="375"/>
      <c r="BN378" s="375"/>
      <c r="BO378" s="375"/>
      <c r="BP378" s="375"/>
      <c r="BQ378" s="375"/>
      <c r="BR378" s="375"/>
      <c r="BU378" s="374" t="s">
        <v>1510</v>
      </c>
    </row>
    <row r="379" spans="13:73" s="374" customFormat="1" ht="15.75" customHeight="1">
      <c r="M379" s="374" t="s">
        <v>1511</v>
      </c>
      <c r="W379" s="374" t="s">
        <v>1511</v>
      </c>
      <c r="AG379" s="374" t="s">
        <v>1511</v>
      </c>
      <c r="AQ379" s="374" t="s">
        <v>1511</v>
      </c>
      <c r="BA379" s="374" t="s">
        <v>1511</v>
      </c>
      <c r="BK379" s="375" t="s">
        <v>1511</v>
      </c>
      <c r="BL379" s="375"/>
      <c r="BM379" s="375"/>
      <c r="BN379" s="375"/>
      <c r="BO379" s="375"/>
      <c r="BP379" s="375"/>
      <c r="BQ379" s="375"/>
      <c r="BR379" s="375"/>
      <c r="BU379" s="374" t="s">
        <v>1511</v>
      </c>
    </row>
    <row r="380" spans="13:73" s="374" customFormat="1" ht="15.75" customHeight="1">
      <c r="M380" s="374" t="s">
        <v>1512</v>
      </c>
      <c r="W380" s="374" t="s">
        <v>1512</v>
      </c>
      <c r="AG380" s="374" t="s">
        <v>1512</v>
      </c>
      <c r="AQ380" s="374" t="s">
        <v>1512</v>
      </c>
      <c r="BA380" s="374" t="s">
        <v>1512</v>
      </c>
      <c r="BK380" s="375" t="s">
        <v>1512</v>
      </c>
      <c r="BL380" s="375"/>
      <c r="BM380" s="375"/>
      <c r="BN380" s="375"/>
      <c r="BO380" s="375"/>
      <c r="BP380" s="375"/>
      <c r="BQ380" s="375"/>
      <c r="BR380" s="375"/>
      <c r="BU380" s="374" t="s">
        <v>1512</v>
      </c>
    </row>
    <row r="381" spans="13:73" s="374" customFormat="1" ht="15.75" customHeight="1">
      <c r="M381" s="374" t="s">
        <v>1513</v>
      </c>
      <c r="W381" s="374" t="s">
        <v>1513</v>
      </c>
      <c r="AG381" s="374" t="s">
        <v>1513</v>
      </c>
      <c r="AQ381" s="374" t="s">
        <v>1513</v>
      </c>
      <c r="BA381" s="374" t="s">
        <v>1513</v>
      </c>
      <c r="BK381" s="375" t="s">
        <v>1513</v>
      </c>
      <c r="BL381" s="375"/>
      <c r="BM381" s="375"/>
      <c r="BN381" s="375"/>
      <c r="BO381" s="375"/>
      <c r="BP381" s="375"/>
      <c r="BQ381" s="375"/>
      <c r="BR381" s="375"/>
      <c r="BU381" s="374" t="s">
        <v>1513</v>
      </c>
    </row>
    <row r="382" spans="13:73" s="374" customFormat="1" ht="15.75" customHeight="1">
      <c r="M382" s="374" t="s">
        <v>1514</v>
      </c>
      <c r="W382" s="374" t="s">
        <v>1514</v>
      </c>
      <c r="AG382" s="374" t="s">
        <v>1514</v>
      </c>
      <c r="AQ382" s="374" t="s">
        <v>1514</v>
      </c>
      <c r="BA382" s="374" t="s">
        <v>1514</v>
      </c>
      <c r="BK382" s="375" t="s">
        <v>1514</v>
      </c>
      <c r="BL382" s="375"/>
      <c r="BM382" s="375"/>
      <c r="BN382" s="375"/>
      <c r="BO382" s="375"/>
      <c r="BP382" s="375"/>
      <c r="BQ382" s="375"/>
      <c r="BR382" s="375"/>
      <c r="BU382" s="374" t="s">
        <v>1514</v>
      </c>
    </row>
    <row r="383" spans="13:73" s="374" customFormat="1" ht="15.75" customHeight="1">
      <c r="M383" s="374" t="s">
        <v>1515</v>
      </c>
      <c r="W383" s="374" t="s">
        <v>1515</v>
      </c>
      <c r="AG383" s="374" t="s">
        <v>1515</v>
      </c>
      <c r="AQ383" s="374" t="s">
        <v>1515</v>
      </c>
      <c r="BA383" s="374" t="s">
        <v>1515</v>
      </c>
      <c r="BK383" s="375" t="s">
        <v>1515</v>
      </c>
      <c r="BL383" s="375"/>
      <c r="BM383" s="375"/>
      <c r="BN383" s="375"/>
      <c r="BO383" s="375"/>
      <c r="BP383" s="375"/>
      <c r="BQ383" s="375"/>
      <c r="BR383" s="375"/>
      <c r="BU383" s="374" t="s">
        <v>1515</v>
      </c>
    </row>
    <row r="384" spans="13:73" s="374" customFormat="1" ht="15.75" customHeight="1">
      <c r="M384" s="374" t="s">
        <v>1516</v>
      </c>
      <c r="W384" s="374" t="s">
        <v>1516</v>
      </c>
      <c r="AG384" s="374" t="s">
        <v>1516</v>
      </c>
      <c r="AQ384" s="374" t="s">
        <v>1516</v>
      </c>
      <c r="BA384" s="374" t="s">
        <v>1516</v>
      </c>
      <c r="BK384" s="375" t="s">
        <v>1516</v>
      </c>
      <c r="BL384" s="375"/>
      <c r="BM384" s="375"/>
      <c r="BN384" s="375"/>
      <c r="BO384" s="375"/>
      <c r="BP384" s="375"/>
      <c r="BQ384" s="375"/>
      <c r="BR384" s="375"/>
      <c r="BU384" s="374" t="s">
        <v>1516</v>
      </c>
    </row>
    <row r="385" spans="13:80" s="374" customFormat="1" ht="15.75" customHeight="1">
      <c r="M385" s="374" t="s">
        <v>1517</v>
      </c>
      <c r="W385" s="374" t="s">
        <v>1517</v>
      </c>
      <c r="AG385" s="374" t="s">
        <v>1517</v>
      </c>
      <c r="AQ385" s="374" t="s">
        <v>1517</v>
      </c>
      <c r="BA385" s="374" t="s">
        <v>1517</v>
      </c>
      <c r="BK385" s="375" t="s">
        <v>1517</v>
      </c>
      <c r="BL385" s="375"/>
      <c r="BM385" s="375"/>
      <c r="BN385" s="375"/>
      <c r="BO385" s="375"/>
      <c r="BP385" s="375"/>
      <c r="BQ385" s="375"/>
      <c r="BR385" s="375"/>
      <c r="BU385" s="374" t="s">
        <v>1517</v>
      </c>
    </row>
    <row r="386" spans="13:80" s="374" customFormat="1" ht="15.75" customHeight="1">
      <c r="M386" s="374" t="s">
        <v>1518</v>
      </c>
      <c r="W386" s="374" t="s">
        <v>1518</v>
      </c>
      <c r="AG386" s="374" t="s">
        <v>1518</v>
      </c>
      <c r="AQ386" s="374" t="s">
        <v>1518</v>
      </c>
      <c r="BA386" s="374" t="s">
        <v>1518</v>
      </c>
      <c r="BK386" s="375" t="s">
        <v>1518</v>
      </c>
      <c r="BL386" s="375"/>
      <c r="BM386" s="375"/>
      <c r="BN386" s="375"/>
      <c r="BO386" s="375"/>
      <c r="BP386" s="375"/>
      <c r="BQ386" s="375"/>
      <c r="BR386" s="375"/>
      <c r="BU386" s="374" t="s">
        <v>1518</v>
      </c>
    </row>
    <row r="387" spans="13:80" s="374" customFormat="1" ht="15.75" customHeight="1">
      <c r="M387" s="374" t="s">
        <v>1519</v>
      </c>
      <c r="W387" s="374" t="s">
        <v>1519</v>
      </c>
      <c r="AG387" s="374" t="s">
        <v>1519</v>
      </c>
      <c r="AQ387" s="374" t="s">
        <v>1519</v>
      </c>
      <c r="BA387" s="374" t="s">
        <v>1519</v>
      </c>
      <c r="BK387" s="375" t="s">
        <v>1519</v>
      </c>
      <c r="BL387" s="375"/>
      <c r="BM387" s="375"/>
      <c r="BN387" s="375"/>
      <c r="BO387" s="375"/>
      <c r="BP387" s="375"/>
      <c r="BQ387" s="375"/>
      <c r="BR387" s="375"/>
      <c r="BU387" s="374" t="s">
        <v>1519</v>
      </c>
    </row>
    <row r="388" spans="13:80" s="374" customFormat="1" ht="15.75" customHeight="1">
      <c r="M388" s="374" t="s">
        <v>1520</v>
      </c>
      <c r="W388" s="374" t="s">
        <v>1520</v>
      </c>
      <c r="AG388" s="374" t="s">
        <v>1520</v>
      </c>
      <c r="AQ388" s="374" t="s">
        <v>1520</v>
      </c>
      <c r="BA388" s="374" t="s">
        <v>1520</v>
      </c>
      <c r="BK388" s="375" t="s">
        <v>1520</v>
      </c>
      <c r="BL388" s="375"/>
      <c r="BM388" s="375"/>
      <c r="BN388" s="375"/>
      <c r="BO388" s="375"/>
      <c r="BP388" s="375"/>
      <c r="BQ388" s="375"/>
      <c r="BR388" s="375"/>
      <c r="BU388" s="374" t="s">
        <v>1520</v>
      </c>
    </row>
    <row r="389" spans="13:80" s="374" customFormat="1" ht="15.75" customHeight="1">
      <c r="M389" s="374" t="s">
        <v>1521</v>
      </c>
      <c r="W389" s="374" t="s">
        <v>1521</v>
      </c>
      <c r="AG389" s="374" t="s">
        <v>1521</v>
      </c>
      <c r="AQ389" s="374" t="s">
        <v>1521</v>
      </c>
      <c r="BA389" s="374" t="s">
        <v>1521</v>
      </c>
      <c r="BK389" s="375" t="s">
        <v>1521</v>
      </c>
      <c r="BL389" s="375"/>
      <c r="BM389" s="375"/>
      <c r="BN389" s="375"/>
      <c r="BO389" s="375"/>
      <c r="BP389" s="375"/>
      <c r="BQ389" s="375"/>
      <c r="BR389" s="375"/>
      <c r="BU389" s="374" t="s">
        <v>1521</v>
      </c>
    </row>
    <row r="390" spans="13:80" s="374" customFormat="1" ht="15.75" customHeight="1">
      <c r="M390" s="374" t="s">
        <v>1522</v>
      </c>
      <c r="W390" s="374" t="s">
        <v>1522</v>
      </c>
      <c r="AG390" s="374" t="s">
        <v>1522</v>
      </c>
      <c r="AQ390" s="374" t="s">
        <v>1522</v>
      </c>
      <c r="BA390" s="374" t="s">
        <v>1522</v>
      </c>
      <c r="BK390" s="374" t="s">
        <v>1522</v>
      </c>
      <c r="BU390" s="375" t="s">
        <v>1522</v>
      </c>
      <c r="BV390" s="375"/>
      <c r="BW390" s="375"/>
      <c r="BX390" s="375"/>
      <c r="BY390" s="375"/>
      <c r="BZ390" s="375"/>
      <c r="CA390" s="375"/>
      <c r="CB390" s="375"/>
    </row>
    <row r="391" spans="13:80" s="374" customFormat="1" ht="15.75" customHeight="1">
      <c r="M391" s="374" t="s">
        <v>1523</v>
      </c>
      <c r="W391" s="374" t="s">
        <v>1523</v>
      </c>
      <c r="AG391" s="374" t="s">
        <v>1523</v>
      </c>
      <c r="AQ391" s="374" t="s">
        <v>1523</v>
      </c>
      <c r="BA391" s="374" t="s">
        <v>1523</v>
      </c>
      <c r="BK391" s="374" t="s">
        <v>1523</v>
      </c>
      <c r="BU391" s="375" t="s">
        <v>1523</v>
      </c>
      <c r="BV391" s="375"/>
      <c r="BW391" s="375"/>
      <c r="BX391" s="375"/>
      <c r="BY391" s="375"/>
      <c r="BZ391" s="375"/>
      <c r="CA391" s="375"/>
      <c r="CB391" s="375"/>
    </row>
    <row r="392" spans="13:80" s="374" customFormat="1" ht="15.75" customHeight="1">
      <c r="M392" s="374" t="s">
        <v>1524</v>
      </c>
      <c r="W392" s="374" t="s">
        <v>1524</v>
      </c>
      <c r="AG392" s="374" t="s">
        <v>1524</v>
      </c>
      <c r="AQ392" s="374" t="s">
        <v>1524</v>
      </c>
      <c r="BA392" s="374" t="s">
        <v>1524</v>
      </c>
      <c r="BK392" s="374" t="s">
        <v>1524</v>
      </c>
      <c r="BU392" s="375" t="s">
        <v>1524</v>
      </c>
      <c r="BV392" s="375"/>
      <c r="BW392" s="375"/>
      <c r="BX392" s="375"/>
      <c r="BY392" s="375"/>
      <c r="BZ392" s="375"/>
      <c r="CA392" s="375"/>
      <c r="CB392" s="375"/>
    </row>
    <row r="393" spans="13:80" s="374" customFormat="1" ht="15.75" customHeight="1">
      <c r="M393" s="374" t="s">
        <v>1525</v>
      </c>
      <c r="W393" s="374" t="s">
        <v>1525</v>
      </c>
      <c r="AG393" s="374" t="s">
        <v>1525</v>
      </c>
      <c r="AQ393" s="374" t="s">
        <v>1525</v>
      </c>
      <c r="BA393" s="374" t="s">
        <v>1525</v>
      </c>
      <c r="BK393" s="374" t="s">
        <v>1525</v>
      </c>
      <c r="BU393" s="375" t="s">
        <v>1525</v>
      </c>
      <c r="BV393" s="375"/>
      <c r="BW393" s="375"/>
      <c r="BX393" s="375"/>
      <c r="BY393" s="375"/>
      <c r="BZ393" s="375"/>
      <c r="CA393" s="375"/>
      <c r="CB393" s="375"/>
    </row>
    <row r="394" spans="13:80" s="374" customFormat="1" ht="15.75" customHeight="1">
      <c r="M394" s="374" t="s">
        <v>1526</v>
      </c>
      <c r="W394" s="374" t="s">
        <v>1526</v>
      </c>
      <c r="AG394" s="374" t="s">
        <v>1526</v>
      </c>
      <c r="AQ394" s="374" t="s">
        <v>1526</v>
      </c>
      <c r="BA394" s="374" t="s">
        <v>1526</v>
      </c>
      <c r="BK394" s="374" t="s">
        <v>1526</v>
      </c>
      <c r="BU394" s="375" t="s">
        <v>1526</v>
      </c>
      <c r="BV394" s="375"/>
      <c r="BW394" s="375"/>
      <c r="BX394" s="375"/>
      <c r="BY394" s="375"/>
      <c r="BZ394" s="375"/>
      <c r="CA394" s="375"/>
      <c r="CB394" s="375"/>
    </row>
    <row r="395" spans="13:80" s="374" customFormat="1" ht="15.75" customHeight="1">
      <c r="M395" s="374" t="s">
        <v>1527</v>
      </c>
      <c r="W395" s="374" t="s">
        <v>1527</v>
      </c>
      <c r="AG395" s="374" t="s">
        <v>1527</v>
      </c>
      <c r="AQ395" s="374" t="s">
        <v>1527</v>
      </c>
      <c r="BA395" s="374" t="s">
        <v>1527</v>
      </c>
      <c r="BK395" s="374" t="s">
        <v>1527</v>
      </c>
      <c r="BU395" s="375" t="s">
        <v>1527</v>
      </c>
      <c r="BV395" s="375"/>
      <c r="BW395" s="375"/>
      <c r="BX395" s="375"/>
      <c r="BY395" s="375"/>
      <c r="BZ395" s="375"/>
      <c r="CA395" s="375"/>
      <c r="CB395" s="375"/>
    </row>
    <row r="396" spans="13:80" s="374" customFormat="1" ht="15.75" customHeight="1">
      <c r="M396" s="374" t="s">
        <v>1528</v>
      </c>
      <c r="W396" s="374" t="s">
        <v>1528</v>
      </c>
      <c r="AG396" s="374" t="s">
        <v>1528</v>
      </c>
      <c r="AQ396" s="374" t="s">
        <v>1528</v>
      </c>
      <c r="BA396" s="374" t="s">
        <v>1528</v>
      </c>
      <c r="BK396" s="374" t="s">
        <v>1528</v>
      </c>
      <c r="BU396" s="375" t="s">
        <v>1528</v>
      </c>
      <c r="BV396" s="375"/>
      <c r="BW396" s="375"/>
      <c r="BX396" s="375"/>
      <c r="BY396" s="375"/>
      <c r="BZ396" s="375"/>
      <c r="CA396" s="375"/>
      <c r="CB396" s="375"/>
    </row>
    <row r="397" spans="13:80" s="374" customFormat="1" ht="15.75" customHeight="1">
      <c r="M397" s="374" t="s">
        <v>1529</v>
      </c>
      <c r="W397" s="374" t="s">
        <v>1529</v>
      </c>
      <c r="AG397" s="374" t="s">
        <v>1529</v>
      </c>
      <c r="AQ397" s="374" t="s">
        <v>1529</v>
      </c>
      <c r="BA397" s="374" t="s">
        <v>1529</v>
      </c>
      <c r="BK397" s="374" t="s">
        <v>1529</v>
      </c>
      <c r="BU397" s="375" t="s">
        <v>1529</v>
      </c>
      <c r="BV397" s="375"/>
      <c r="BW397" s="375"/>
      <c r="BX397" s="375"/>
      <c r="BY397" s="375"/>
      <c r="BZ397" s="375"/>
      <c r="CA397" s="375"/>
      <c r="CB397" s="375"/>
    </row>
    <row r="398" spans="13:80" s="374" customFormat="1" ht="15.75" customHeight="1">
      <c r="M398" s="374" t="s">
        <v>1530</v>
      </c>
      <c r="W398" s="374" t="s">
        <v>1530</v>
      </c>
      <c r="AG398" s="374" t="s">
        <v>1530</v>
      </c>
      <c r="AQ398" s="374" t="s">
        <v>1530</v>
      </c>
      <c r="BA398" s="374" t="s">
        <v>1530</v>
      </c>
      <c r="BK398" s="374" t="s">
        <v>1530</v>
      </c>
      <c r="BU398" s="375" t="s">
        <v>1530</v>
      </c>
      <c r="BV398" s="375"/>
      <c r="BW398" s="375"/>
      <c r="BX398" s="375"/>
      <c r="BY398" s="375"/>
      <c r="BZ398" s="375"/>
      <c r="CA398" s="375"/>
      <c r="CB398" s="375"/>
    </row>
    <row r="399" spans="13:80" s="374" customFormat="1" ht="15.75" customHeight="1">
      <c r="M399" s="374" t="s">
        <v>1531</v>
      </c>
      <c r="W399" s="374" t="s">
        <v>1531</v>
      </c>
      <c r="AG399" s="374" t="s">
        <v>1531</v>
      </c>
      <c r="AQ399" s="374" t="s">
        <v>1531</v>
      </c>
      <c r="BA399" s="374" t="s">
        <v>1531</v>
      </c>
      <c r="BK399" s="374" t="s">
        <v>1531</v>
      </c>
      <c r="BU399" s="375" t="s">
        <v>1531</v>
      </c>
      <c r="BV399" s="375"/>
      <c r="BW399" s="375"/>
      <c r="BX399" s="375"/>
      <c r="BY399" s="375"/>
      <c r="BZ399" s="375"/>
      <c r="CA399" s="375"/>
      <c r="CB399" s="375"/>
    </row>
    <row r="400" spans="13:80" s="374" customFormat="1" ht="15.75" customHeight="1">
      <c r="M400" s="374" t="s">
        <v>1532</v>
      </c>
      <c r="W400" s="374" t="s">
        <v>1532</v>
      </c>
      <c r="AG400" s="374" t="s">
        <v>1532</v>
      </c>
      <c r="AQ400" s="374" t="s">
        <v>1532</v>
      </c>
      <c r="BA400" s="374" t="s">
        <v>1532</v>
      </c>
      <c r="BK400" s="374" t="s">
        <v>1532</v>
      </c>
      <c r="BU400" s="375" t="s">
        <v>1532</v>
      </c>
      <c r="BV400" s="375"/>
      <c r="BW400" s="375"/>
      <c r="BX400" s="375"/>
      <c r="BY400" s="375"/>
      <c r="BZ400" s="375"/>
      <c r="CA400" s="375"/>
      <c r="CB400" s="375"/>
    </row>
    <row r="401" spans="1:82" s="374" customFormat="1" ht="15.75" customHeight="1">
      <c r="M401" s="374" t="s">
        <v>1533</v>
      </c>
      <c r="W401" s="374" t="s">
        <v>1533</v>
      </c>
      <c r="AG401" s="374" t="s">
        <v>1533</v>
      </c>
      <c r="AQ401" s="374" t="s">
        <v>1533</v>
      </c>
      <c r="BA401" s="374" t="s">
        <v>1533</v>
      </c>
      <c r="BK401" s="374" t="s">
        <v>1533</v>
      </c>
      <c r="BU401" s="375" t="s">
        <v>1533</v>
      </c>
      <c r="BV401" s="375"/>
      <c r="BW401" s="375"/>
      <c r="BX401" s="375"/>
      <c r="BY401" s="375"/>
      <c r="BZ401" s="375"/>
      <c r="CA401" s="375"/>
      <c r="CB401" s="375"/>
    </row>
    <row r="402" spans="1:82" s="374" customFormat="1" ht="15.75" customHeight="1">
      <c r="M402" s="374" t="s">
        <v>1534</v>
      </c>
      <c r="W402" s="374" t="s">
        <v>1534</v>
      </c>
      <c r="AG402" s="374" t="s">
        <v>1534</v>
      </c>
      <c r="AQ402" s="374" t="s">
        <v>1534</v>
      </c>
      <c r="BA402" s="374" t="s">
        <v>1534</v>
      </c>
      <c r="BK402" s="374" t="s">
        <v>1534</v>
      </c>
      <c r="BU402" s="375" t="s">
        <v>1534</v>
      </c>
      <c r="BV402" s="375"/>
      <c r="BW402" s="375"/>
      <c r="BX402" s="375"/>
      <c r="BY402" s="375"/>
      <c r="BZ402" s="375"/>
      <c r="CA402" s="375"/>
      <c r="CB402" s="375"/>
    </row>
    <row r="403" spans="1:82" s="374" customFormat="1" ht="15.75" customHeight="1">
      <c r="M403" s="374" t="s">
        <v>1535</v>
      </c>
      <c r="W403" s="374" t="s">
        <v>1535</v>
      </c>
      <c r="AG403" s="374" t="s">
        <v>1535</v>
      </c>
      <c r="AQ403" s="374" t="s">
        <v>1535</v>
      </c>
      <c r="BA403" s="374" t="s">
        <v>1535</v>
      </c>
      <c r="BK403" s="374" t="s">
        <v>1535</v>
      </c>
      <c r="BU403" s="375" t="s">
        <v>1535</v>
      </c>
      <c r="BV403" s="375"/>
      <c r="BW403" s="375"/>
      <c r="BX403" s="375"/>
      <c r="BY403" s="375"/>
      <c r="BZ403" s="375"/>
      <c r="CA403" s="375"/>
      <c r="CB403" s="375"/>
    </row>
    <row r="404" spans="1:82" s="374" customFormat="1" ht="15.75" customHeight="1">
      <c r="M404" s="374" t="s">
        <v>1536</v>
      </c>
      <c r="W404" s="374" t="s">
        <v>1536</v>
      </c>
      <c r="AG404" s="374" t="s">
        <v>1536</v>
      </c>
      <c r="AQ404" s="374" t="s">
        <v>1536</v>
      </c>
      <c r="BA404" s="374" t="s">
        <v>1536</v>
      </c>
      <c r="BK404" s="374" t="s">
        <v>1536</v>
      </c>
      <c r="BU404" s="375" t="s">
        <v>1536</v>
      </c>
      <c r="BV404" s="375"/>
      <c r="BW404" s="375"/>
      <c r="BX404" s="375"/>
      <c r="BY404" s="375"/>
      <c r="BZ404" s="375"/>
      <c r="CA404" s="375"/>
      <c r="CB404" s="375"/>
    </row>
    <row r="405" spans="1:82" s="374" customFormat="1" ht="15.75" customHeight="1">
      <c r="M405" s="374" t="s">
        <v>1537</v>
      </c>
      <c r="W405" s="374" t="s">
        <v>1537</v>
      </c>
      <c r="AG405" s="374" t="s">
        <v>1537</v>
      </c>
      <c r="AQ405" s="374" t="s">
        <v>1537</v>
      </c>
      <c r="BA405" s="374" t="s">
        <v>1537</v>
      </c>
      <c r="BK405" s="374" t="s">
        <v>1537</v>
      </c>
      <c r="BU405" s="375" t="s">
        <v>1537</v>
      </c>
      <c r="BV405" s="375"/>
      <c r="BW405" s="375"/>
      <c r="BX405" s="375"/>
      <c r="BY405" s="375"/>
      <c r="BZ405" s="375"/>
      <c r="CA405" s="375"/>
      <c r="CB405" s="375"/>
    </row>
    <row r="406" spans="1:82" s="374" customFormat="1" ht="15.75" customHeight="1">
      <c r="M406" s="374" t="s">
        <v>1538</v>
      </c>
      <c r="W406" s="374" t="s">
        <v>1538</v>
      </c>
      <c r="AG406" s="374" t="s">
        <v>1538</v>
      </c>
      <c r="AQ406" s="374" t="s">
        <v>1538</v>
      </c>
      <c r="BA406" s="374" t="s">
        <v>1538</v>
      </c>
      <c r="BK406" s="374" t="s">
        <v>1538</v>
      </c>
      <c r="BU406" s="375" t="s">
        <v>1538</v>
      </c>
      <c r="BV406" s="375"/>
      <c r="BW406" s="375"/>
      <c r="BX406" s="375"/>
      <c r="BY406" s="375"/>
      <c r="BZ406" s="375"/>
      <c r="CA406" s="375"/>
      <c r="CB406" s="375"/>
    </row>
    <row r="407" spans="1:82" s="374" customFormat="1" ht="15.75" customHeight="1">
      <c r="M407" s="374" t="s">
        <v>1539</v>
      </c>
      <c r="W407" s="374" t="s">
        <v>1539</v>
      </c>
      <c r="AG407" s="374" t="s">
        <v>1539</v>
      </c>
      <c r="AQ407" s="374" t="s">
        <v>1539</v>
      </c>
      <c r="BA407" s="374" t="s">
        <v>1539</v>
      </c>
      <c r="BK407" s="374" t="s">
        <v>1539</v>
      </c>
      <c r="BU407" s="375" t="s">
        <v>1539</v>
      </c>
      <c r="BV407" s="375"/>
      <c r="BW407" s="375"/>
      <c r="BX407" s="375"/>
      <c r="BY407" s="375"/>
      <c r="BZ407" s="375"/>
      <c r="CA407" s="375"/>
      <c r="CB407" s="375"/>
    </row>
    <row r="408" spans="1:82" s="374" customFormat="1" ht="15.75" customHeight="1">
      <c r="M408" s="374" t="s">
        <v>1540</v>
      </c>
      <c r="W408" s="374" t="s">
        <v>1540</v>
      </c>
      <c r="AG408" s="374" t="s">
        <v>1540</v>
      </c>
      <c r="AQ408" s="374" t="s">
        <v>1540</v>
      </c>
      <c r="BA408" s="374" t="s">
        <v>1540</v>
      </c>
      <c r="BK408" s="374" t="s">
        <v>1540</v>
      </c>
      <c r="BU408" s="375" t="s">
        <v>1540</v>
      </c>
      <c r="BV408" s="375"/>
      <c r="BW408" s="375"/>
      <c r="BX408" s="375"/>
      <c r="BY408" s="375"/>
      <c r="BZ408" s="375"/>
      <c r="CA408" s="375"/>
      <c r="CB408" s="375"/>
    </row>
    <row r="409" spans="1:82" s="374" customFormat="1" ht="15.75" customHeight="1">
      <c r="M409" s="374" t="s">
        <v>1541</v>
      </c>
      <c r="W409" s="374" t="s">
        <v>1541</v>
      </c>
      <c r="AG409" s="374" t="s">
        <v>1541</v>
      </c>
      <c r="AQ409" s="374" t="s">
        <v>1541</v>
      </c>
      <c r="BA409" s="374" t="s">
        <v>1541</v>
      </c>
      <c r="BK409" s="374" t="s">
        <v>1541</v>
      </c>
      <c r="BU409" s="375" t="s">
        <v>1541</v>
      </c>
      <c r="BV409" s="375"/>
      <c r="BW409" s="375"/>
      <c r="BX409" s="375"/>
      <c r="BY409" s="375"/>
      <c r="BZ409" s="375"/>
      <c r="CA409" s="375"/>
      <c r="CB409" s="375"/>
    </row>
    <row r="410" spans="1:82" s="374" customFormat="1" ht="15.75" customHeight="1">
      <c r="M410" s="374" t="s">
        <v>1542</v>
      </c>
      <c r="W410" s="374" t="s">
        <v>1542</v>
      </c>
      <c r="AG410" s="374" t="s">
        <v>1542</v>
      </c>
      <c r="AQ410" s="374" t="s">
        <v>1542</v>
      </c>
      <c r="BA410" s="374" t="s">
        <v>1542</v>
      </c>
      <c r="BK410" s="374" t="s">
        <v>1542</v>
      </c>
      <c r="BU410" s="375" t="s">
        <v>1542</v>
      </c>
      <c r="BV410" s="375"/>
      <c r="BW410" s="375"/>
      <c r="BX410" s="375"/>
      <c r="BY410" s="375"/>
      <c r="BZ410" s="375"/>
      <c r="CA410" s="375"/>
      <c r="CB410" s="375"/>
    </row>
    <row r="411" spans="1:82" s="374" customFormat="1" ht="15.75" customHeight="1">
      <c r="M411" s="374" t="s">
        <v>1543</v>
      </c>
      <c r="W411" s="374" t="s">
        <v>1543</v>
      </c>
      <c r="AG411" s="374" t="s">
        <v>1543</v>
      </c>
      <c r="AQ411" s="374" t="s">
        <v>1543</v>
      </c>
      <c r="BA411" s="374" t="s">
        <v>1543</v>
      </c>
      <c r="BK411" s="374" t="s">
        <v>1543</v>
      </c>
      <c r="BU411" s="375" t="s">
        <v>1543</v>
      </c>
      <c r="BV411" s="375"/>
      <c r="BW411" s="375"/>
      <c r="BX411" s="375"/>
      <c r="BY411" s="375"/>
      <c r="BZ411" s="375"/>
      <c r="CA411" s="375"/>
      <c r="CB411" s="375"/>
    </row>
    <row r="412" spans="1:82" s="374" customFormat="1" ht="15.75" customHeight="1">
      <c r="M412" s="374" t="s">
        <v>1544</v>
      </c>
      <c r="W412" s="374" t="s">
        <v>1544</v>
      </c>
      <c r="AG412" s="374" t="s">
        <v>1544</v>
      </c>
      <c r="AQ412" s="374" t="s">
        <v>1544</v>
      </c>
      <c r="BA412" s="374" t="s">
        <v>1544</v>
      </c>
      <c r="BK412" s="374" t="s">
        <v>1544</v>
      </c>
      <c r="BU412" s="375" t="s">
        <v>1544</v>
      </c>
      <c r="BV412" s="375"/>
      <c r="BW412" s="375"/>
      <c r="BX412" s="375"/>
      <c r="BY412" s="375"/>
      <c r="BZ412" s="375"/>
      <c r="CA412" s="375"/>
      <c r="CB412" s="375"/>
    </row>
    <row r="413" spans="1:82" s="363" customFormat="1" ht="15.75" customHeight="1">
      <c r="A413" s="360"/>
      <c r="B413" s="360"/>
      <c r="C413" s="364" t="s">
        <v>1645</v>
      </c>
      <c r="D413" s="364"/>
      <c r="E413" s="364"/>
      <c r="F413" s="364"/>
      <c r="G413" s="364"/>
      <c r="H413" s="364"/>
      <c r="I413" s="364"/>
      <c r="J413" s="364"/>
      <c r="K413" s="364"/>
      <c r="L413" s="364"/>
      <c r="M413" s="364" t="s">
        <v>1632</v>
      </c>
      <c r="N413" s="364"/>
      <c r="O413" s="364"/>
      <c r="P413" s="364"/>
      <c r="Q413" s="364"/>
      <c r="R413" s="364"/>
      <c r="S413" s="365"/>
      <c r="T413" s="365"/>
      <c r="U413" s="365"/>
      <c r="V413" s="364"/>
      <c r="W413" s="364" t="s">
        <v>1638</v>
      </c>
      <c r="X413" s="364"/>
      <c r="Y413" s="366"/>
      <c r="Z413" s="366"/>
      <c r="AA413" s="366"/>
      <c r="AB413" s="366"/>
      <c r="AC413" s="366"/>
      <c r="AD413" s="366"/>
      <c r="AE413" s="366"/>
      <c r="AF413" s="366"/>
      <c r="AG413" s="364" t="s">
        <v>1633</v>
      </c>
      <c r="AH413" s="364"/>
      <c r="AI413" s="366"/>
      <c r="AJ413" s="366"/>
      <c r="AK413" s="366"/>
      <c r="AL413" s="366"/>
      <c r="AM413" s="366"/>
      <c r="AN413" s="366"/>
      <c r="AO413" s="366"/>
      <c r="AP413" s="366"/>
      <c r="AQ413" s="364" t="s">
        <v>1634</v>
      </c>
      <c r="AR413" s="366"/>
      <c r="AS413" s="366"/>
      <c r="AT413" s="366"/>
      <c r="AU413" s="366"/>
      <c r="AV413" s="366"/>
      <c r="AW413" s="364"/>
      <c r="AX413" s="364"/>
      <c r="AY413" s="364"/>
      <c r="AZ413" s="364"/>
      <c r="BA413" s="364" t="s">
        <v>1635</v>
      </c>
      <c r="BB413" s="364"/>
      <c r="BC413" s="364"/>
      <c r="BD413" s="364"/>
      <c r="BE413" s="364"/>
      <c r="BF413" s="364"/>
      <c r="BG413" s="364"/>
      <c r="BH413" s="364"/>
      <c r="BI413" s="364"/>
      <c r="BJ413" s="364"/>
      <c r="BK413" s="364" t="s">
        <v>1636</v>
      </c>
      <c r="BL413" s="364"/>
      <c r="BM413" s="364"/>
      <c r="BN413" s="364"/>
      <c r="BO413" s="364"/>
      <c r="BP413" s="367"/>
      <c r="BQ413" s="367"/>
      <c r="BR413" s="367"/>
      <c r="BS413" s="367"/>
      <c r="BT413" s="367"/>
      <c r="BU413" s="364" t="s">
        <v>1637</v>
      </c>
      <c r="BV413" s="367"/>
      <c r="BW413" s="367"/>
      <c r="BX413" s="367"/>
      <c r="BY413" s="367"/>
      <c r="BZ413" s="367"/>
      <c r="CA413" s="367"/>
      <c r="CB413" s="367"/>
      <c r="CC413" s="367"/>
      <c r="CD413" s="367"/>
    </row>
    <row r="414" spans="1:82" s="363" customFormat="1" ht="15.75" customHeight="1">
      <c r="A414" s="360"/>
      <c r="B414" s="360"/>
      <c r="C414" s="361" t="s">
        <v>799</v>
      </c>
      <c r="D414" s="361"/>
      <c r="E414" s="361"/>
      <c r="F414" s="361"/>
      <c r="G414" s="361"/>
      <c r="H414" s="361"/>
      <c r="I414" s="361"/>
      <c r="J414" s="361"/>
      <c r="K414" s="361"/>
      <c r="L414" s="361"/>
      <c r="M414" s="368" t="s">
        <v>1631</v>
      </c>
      <c r="N414" s="368"/>
      <c r="O414" s="368"/>
      <c r="P414" s="368"/>
      <c r="Q414" s="368"/>
      <c r="R414" s="368"/>
      <c r="S414" s="369"/>
      <c r="T414" s="369"/>
      <c r="U414" s="362"/>
      <c r="V414" s="361"/>
      <c r="W414" s="361" t="s">
        <v>1631</v>
      </c>
      <c r="X414" s="361"/>
      <c r="Y414" s="360"/>
      <c r="Z414" s="360"/>
      <c r="AA414" s="360"/>
      <c r="AB414" s="360"/>
      <c r="AC414" s="360"/>
      <c r="AD414" s="360"/>
      <c r="AE414" s="360"/>
      <c r="AF414" s="360"/>
      <c r="AG414" s="361" t="s">
        <v>1631</v>
      </c>
      <c r="AH414" s="361"/>
      <c r="AI414" s="360"/>
      <c r="AJ414" s="360"/>
      <c r="AK414" s="360"/>
      <c r="AL414" s="360"/>
      <c r="AM414" s="360"/>
      <c r="AN414" s="360"/>
      <c r="AO414" s="360"/>
      <c r="AP414" s="360"/>
      <c r="AQ414" s="361" t="s">
        <v>1631</v>
      </c>
      <c r="AR414" s="360"/>
      <c r="AS414" s="360"/>
      <c r="AT414" s="360"/>
      <c r="AU414" s="360"/>
      <c r="AV414" s="360"/>
      <c r="AW414" s="361"/>
      <c r="AX414" s="361"/>
      <c r="AY414" s="361"/>
      <c r="AZ414" s="361"/>
      <c r="BA414" s="361" t="s">
        <v>1631</v>
      </c>
      <c r="BB414" s="361"/>
      <c r="BC414" s="361"/>
      <c r="BD414" s="361"/>
      <c r="BE414" s="361"/>
      <c r="BF414" s="361"/>
      <c r="BG414" s="361"/>
      <c r="BH414" s="361"/>
      <c r="BI414" s="361"/>
      <c r="BJ414" s="361"/>
      <c r="BK414" s="361" t="s">
        <v>1631</v>
      </c>
      <c r="BL414" s="361"/>
      <c r="BM414" s="361"/>
      <c r="BN414" s="361"/>
      <c r="BO414" s="361"/>
      <c r="BU414" s="361" t="s">
        <v>1631</v>
      </c>
    </row>
    <row r="415" spans="1:82" s="374" customFormat="1" ht="15.75" customHeight="1">
      <c r="M415" s="374" t="s">
        <v>1545</v>
      </c>
      <c r="W415" s="375" t="s">
        <v>1545</v>
      </c>
      <c r="X415" s="375"/>
      <c r="Y415" s="375"/>
      <c r="Z415" s="375"/>
      <c r="AA415" s="375"/>
      <c r="AB415" s="375"/>
      <c r="AC415" s="375"/>
      <c r="AD415" s="375"/>
      <c r="AG415" s="374" t="s">
        <v>1545</v>
      </c>
      <c r="AQ415" s="374" t="s">
        <v>1545</v>
      </c>
      <c r="BA415" s="374" t="s">
        <v>1545</v>
      </c>
      <c r="BK415" s="374" t="s">
        <v>1545</v>
      </c>
      <c r="BU415" s="374" t="s">
        <v>1545</v>
      </c>
    </row>
    <row r="416" spans="1:82" s="374" customFormat="1" ht="15.75" customHeight="1">
      <c r="M416" s="374" t="s">
        <v>1546</v>
      </c>
      <c r="W416" s="374" t="s">
        <v>1546</v>
      </c>
      <c r="AG416" s="375" t="s">
        <v>1546</v>
      </c>
      <c r="AH416" s="375"/>
      <c r="AI416" s="375"/>
      <c r="AJ416" s="375"/>
      <c r="AK416" s="375"/>
      <c r="AL416" s="375"/>
      <c r="AM416" s="375"/>
      <c r="AN416" s="375"/>
      <c r="AQ416" s="374" t="s">
        <v>1546</v>
      </c>
      <c r="BA416" s="374" t="s">
        <v>1546</v>
      </c>
      <c r="BK416" s="374" t="s">
        <v>1546</v>
      </c>
      <c r="BU416" s="374" t="s">
        <v>1546</v>
      </c>
    </row>
    <row r="417" spans="13:73" s="374" customFormat="1" ht="15.75" customHeight="1">
      <c r="M417" s="374" t="s">
        <v>1547</v>
      </c>
      <c r="W417" s="374" t="s">
        <v>1547</v>
      </c>
      <c r="AG417" s="375" t="s">
        <v>1547</v>
      </c>
      <c r="AH417" s="375"/>
      <c r="AI417" s="375"/>
      <c r="AJ417" s="375"/>
      <c r="AK417" s="375"/>
      <c r="AL417" s="375"/>
      <c r="AM417" s="375"/>
      <c r="AN417" s="375"/>
      <c r="AQ417" s="374" t="s">
        <v>1547</v>
      </c>
      <c r="BA417" s="374" t="s">
        <v>1547</v>
      </c>
      <c r="BK417" s="374" t="s">
        <v>1547</v>
      </c>
      <c r="BU417" s="374" t="s">
        <v>1547</v>
      </c>
    </row>
    <row r="418" spans="13:73" s="374" customFormat="1" ht="15.75" customHeight="1">
      <c r="M418" s="374" t="s">
        <v>1548</v>
      </c>
      <c r="W418" s="374" t="s">
        <v>1548</v>
      </c>
      <c r="AG418" s="375" t="s">
        <v>1548</v>
      </c>
      <c r="AH418" s="375"/>
      <c r="AI418" s="375"/>
      <c r="AJ418" s="375"/>
      <c r="AK418" s="375"/>
      <c r="AL418" s="375"/>
      <c r="AM418" s="375"/>
      <c r="AN418" s="375"/>
      <c r="AQ418" s="374" t="s">
        <v>1548</v>
      </c>
      <c r="BA418" s="374" t="s">
        <v>1548</v>
      </c>
      <c r="BK418" s="374" t="s">
        <v>1548</v>
      </c>
      <c r="BU418" s="374" t="s">
        <v>1548</v>
      </c>
    </row>
    <row r="419" spans="13:73" s="374" customFormat="1" ht="15.75" customHeight="1">
      <c r="M419" s="374" t="s">
        <v>1549</v>
      </c>
      <c r="W419" s="374" t="s">
        <v>1549</v>
      </c>
      <c r="AG419" s="375" t="s">
        <v>1549</v>
      </c>
      <c r="AH419" s="375"/>
      <c r="AI419" s="375"/>
      <c r="AJ419" s="375"/>
      <c r="AK419" s="375"/>
      <c r="AL419" s="375"/>
      <c r="AM419" s="375"/>
      <c r="AN419" s="375"/>
      <c r="AQ419" s="374" t="s">
        <v>1549</v>
      </c>
      <c r="BA419" s="374" t="s">
        <v>1549</v>
      </c>
      <c r="BK419" s="374" t="s">
        <v>1549</v>
      </c>
      <c r="BU419" s="374" t="s">
        <v>1549</v>
      </c>
    </row>
    <row r="420" spans="13:73" s="374" customFormat="1" ht="15.75" customHeight="1">
      <c r="M420" s="374" t="s">
        <v>1550</v>
      </c>
      <c r="W420" s="374" t="s">
        <v>1550</v>
      </c>
      <c r="AG420" s="375" t="s">
        <v>1550</v>
      </c>
      <c r="AH420" s="375"/>
      <c r="AI420" s="375"/>
      <c r="AJ420" s="375"/>
      <c r="AK420" s="375"/>
      <c r="AL420" s="375"/>
      <c r="AM420" s="375"/>
      <c r="AN420" s="375"/>
      <c r="AQ420" s="374" t="s">
        <v>1550</v>
      </c>
      <c r="BA420" s="374" t="s">
        <v>1550</v>
      </c>
      <c r="BK420" s="374" t="s">
        <v>1550</v>
      </c>
      <c r="BU420" s="374" t="s">
        <v>1550</v>
      </c>
    </row>
    <row r="421" spans="13:73" s="374" customFormat="1" ht="15.75" customHeight="1">
      <c r="M421" s="374" t="s">
        <v>1551</v>
      </c>
      <c r="W421" s="374" t="s">
        <v>1551</v>
      </c>
      <c r="AG421" s="375" t="s">
        <v>1551</v>
      </c>
      <c r="AH421" s="375"/>
      <c r="AI421" s="375"/>
      <c r="AJ421" s="375"/>
      <c r="AK421" s="375"/>
      <c r="AL421" s="375"/>
      <c r="AM421" s="375"/>
      <c r="AN421" s="375"/>
      <c r="AQ421" s="374" t="s">
        <v>1551</v>
      </c>
      <c r="BA421" s="374" t="s">
        <v>1551</v>
      </c>
      <c r="BK421" s="374" t="s">
        <v>1551</v>
      </c>
      <c r="BU421" s="374" t="s">
        <v>1551</v>
      </c>
    </row>
    <row r="422" spans="13:73" s="374" customFormat="1" ht="15.75" customHeight="1">
      <c r="M422" s="374" t="s">
        <v>1552</v>
      </c>
      <c r="W422" s="374" t="s">
        <v>1552</v>
      </c>
      <c r="AG422" s="375" t="s">
        <v>1552</v>
      </c>
      <c r="AH422" s="375"/>
      <c r="AI422" s="375"/>
      <c r="AJ422" s="375"/>
      <c r="AK422" s="375"/>
      <c r="AL422" s="375"/>
      <c r="AM422" s="375"/>
      <c r="AN422" s="375"/>
      <c r="AQ422" s="374" t="s">
        <v>1552</v>
      </c>
      <c r="BA422" s="374" t="s">
        <v>1552</v>
      </c>
      <c r="BK422" s="374" t="s">
        <v>1552</v>
      </c>
      <c r="BU422" s="374" t="s">
        <v>1552</v>
      </c>
    </row>
    <row r="423" spans="13:73" s="374" customFormat="1" ht="15.75" customHeight="1">
      <c r="M423" s="374" t="s">
        <v>1553</v>
      </c>
      <c r="W423" s="374" t="s">
        <v>1553</v>
      </c>
      <c r="AG423" s="375" t="s">
        <v>1553</v>
      </c>
      <c r="AH423" s="375"/>
      <c r="AI423" s="375"/>
      <c r="AJ423" s="375"/>
      <c r="AK423" s="375"/>
      <c r="AL423" s="375"/>
      <c r="AM423" s="375"/>
      <c r="AN423" s="375"/>
      <c r="AQ423" s="374" t="s">
        <v>1553</v>
      </c>
      <c r="BA423" s="374" t="s">
        <v>1553</v>
      </c>
      <c r="BK423" s="374" t="s">
        <v>1553</v>
      </c>
      <c r="BU423" s="374" t="s">
        <v>1553</v>
      </c>
    </row>
    <row r="424" spans="13:73" s="374" customFormat="1" ht="15.75" customHeight="1">
      <c r="M424" s="374" t="s">
        <v>1554</v>
      </c>
      <c r="W424" s="374" t="s">
        <v>1554</v>
      </c>
      <c r="AG424" s="375" t="s">
        <v>1554</v>
      </c>
      <c r="AH424" s="375"/>
      <c r="AI424" s="375"/>
      <c r="AJ424" s="375"/>
      <c r="AK424" s="375"/>
      <c r="AL424" s="375"/>
      <c r="AM424" s="375"/>
      <c r="AN424" s="375"/>
      <c r="AQ424" s="374" t="s">
        <v>1554</v>
      </c>
      <c r="BA424" s="374" t="s">
        <v>1554</v>
      </c>
      <c r="BK424" s="374" t="s">
        <v>1554</v>
      </c>
      <c r="BU424" s="374" t="s">
        <v>1554</v>
      </c>
    </row>
    <row r="425" spans="13:73" s="374" customFormat="1" ht="15.75" customHeight="1">
      <c r="M425" s="374" t="s">
        <v>1555</v>
      </c>
      <c r="W425" s="374" t="s">
        <v>1555</v>
      </c>
      <c r="AG425" s="375" t="s">
        <v>1555</v>
      </c>
      <c r="AH425" s="375"/>
      <c r="AI425" s="375"/>
      <c r="AJ425" s="375"/>
      <c r="AK425" s="375"/>
      <c r="AL425" s="375"/>
      <c r="AM425" s="375"/>
      <c r="AN425" s="375"/>
      <c r="AQ425" s="374" t="s">
        <v>1555</v>
      </c>
      <c r="BA425" s="374" t="s">
        <v>1555</v>
      </c>
      <c r="BK425" s="374" t="s">
        <v>1555</v>
      </c>
      <c r="BU425" s="374" t="s">
        <v>1555</v>
      </c>
    </row>
    <row r="426" spans="13:73" s="374" customFormat="1" ht="15.75" customHeight="1">
      <c r="M426" s="374" t="s">
        <v>1556</v>
      </c>
      <c r="W426" s="374" t="s">
        <v>1556</v>
      </c>
      <c r="AG426" s="375" t="s">
        <v>1556</v>
      </c>
      <c r="AH426" s="375"/>
      <c r="AI426" s="375"/>
      <c r="AJ426" s="375"/>
      <c r="AK426" s="375"/>
      <c r="AL426" s="375"/>
      <c r="AM426" s="375"/>
      <c r="AN426" s="375"/>
      <c r="AQ426" s="374" t="s">
        <v>1556</v>
      </c>
      <c r="BA426" s="374" t="s">
        <v>1556</v>
      </c>
      <c r="BK426" s="374" t="s">
        <v>1556</v>
      </c>
      <c r="BU426" s="374" t="s">
        <v>1556</v>
      </c>
    </row>
    <row r="427" spans="13:73" s="374" customFormat="1" ht="15.75" customHeight="1">
      <c r="M427" s="374" t="s">
        <v>1557</v>
      </c>
      <c r="W427" s="374" t="s">
        <v>1557</v>
      </c>
      <c r="AG427" s="375" t="s">
        <v>1557</v>
      </c>
      <c r="AH427" s="375"/>
      <c r="AI427" s="375"/>
      <c r="AJ427" s="375"/>
      <c r="AK427" s="375"/>
      <c r="AL427" s="375"/>
      <c r="AM427" s="375"/>
      <c r="AN427" s="375"/>
      <c r="AQ427" s="374" t="s">
        <v>1557</v>
      </c>
      <c r="BA427" s="374" t="s">
        <v>1557</v>
      </c>
      <c r="BK427" s="374" t="s">
        <v>1557</v>
      </c>
      <c r="BU427" s="374" t="s">
        <v>1557</v>
      </c>
    </row>
    <row r="428" spans="13:73" s="374" customFormat="1" ht="15.75" customHeight="1">
      <c r="M428" s="374" t="s">
        <v>1558</v>
      </c>
      <c r="W428" s="374" t="s">
        <v>1558</v>
      </c>
      <c r="AG428" s="375" t="s">
        <v>1558</v>
      </c>
      <c r="AH428" s="375"/>
      <c r="AI428" s="375"/>
      <c r="AJ428" s="375"/>
      <c r="AK428" s="375"/>
      <c r="AL428" s="375"/>
      <c r="AM428" s="375"/>
      <c r="AN428" s="375"/>
      <c r="AQ428" s="374" t="s">
        <v>1558</v>
      </c>
      <c r="BA428" s="374" t="s">
        <v>1558</v>
      </c>
      <c r="BK428" s="374" t="s">
        <v>1558</v>
      </c>
      <c r="BU428" s="374" t="s">
        <v>1558</v>
      </c>
    </row>
    <row r="429" spans="13:73" s="374" customFormat="1" ht="15.75" customHeight="1">
      <c r="M429" s="374" t="s">
        <v>1559</v>
      </c>
      <c r="W429" s="374" t="s">
        <v>1559</v>
      </c>
      <c r="AG429" s="375" t="s">
        <v>1559</v>
      </c>
      <c r="AH429" s="375"/>
      <c r="AI429" s="375"/>
      <c r="AJ429" s="375"/>
      <c r="AK429" s="375"/>
      <c r="AL429" s="375"/>
      <c r="AM429" s="375"/>
      <c r="AN429" s="375"/>
      <c r="AQ429" s="374" t="s">
        <v>1559</v>
      </c>
      <c r="BA429" s="374" t="s">
        <v>1559</v>
      </c>
      <c r="BK429" s="374" t="s">
        <v>1559</v>
      </c>
      <c r="BU429" s="374" t="s">
        <v>1559</v>
      </c>
    </row>
    <row r="430" spans="13:73" s="374" customFormat="1" ht="15.75" customHeight="1">
      <c r="M430" s="374" t="s">
        <v>1560</v>
      </c>
      <c r="W430" s="374" t="s">
        <v>1560</v>
      </c>
      <c r="AG430" s="375" t="s">
        <v>1560</v>
      </c>
      <c r="AH430" s="375"/>
      <c r="AI430" s="375"/>
      <c r="AJ430" s="375"/>
      <c r="AK430" s="375"/>
      <c r="AL430" s="375"/>
      <c r="AM430" s="375"/>
      <c r="AN430" s="375"/>
      <c r="AQ430" s="374" t="s">
        <v>1560</v>
      </c>
      <c r="BA430" s="374" t="s">
        <v>1560</v>
      </c>
      <c r="BK430" s="374" t="s">
        <v>1560</v>
      </c>
      <c r="BU430" s="374" t="s">
        <v>1560</v>
      </c>
    </row>
    <row r="431" spans="13:73" s="374" customFormat="1" ht="15.75" customHeight="1">
      <c r="M431" s="374" t="s">
        <v>1561</v>
      </c>
      <c r="W431" s="374" t="s">
        <v>1561</v>
      </c>
      <c r="AG431" s="374" t="s">
        <v>1561</v>
      </c>
      <c r="AQ431" s="375" t="s">
        <v>1561</v>
      </c>
      <c r="AR431" s="375"/>
      <c r="AS431" s="375"/>
      <c r="AT431" s="375"/>
      <c r="AU431" s="375"/>
      <c r="AV431" s="375"/>
      <c r="AW431" s="375"/>
      <c r="AX431" s="375"/>
      <c r="BA431" s="374" t="s">
        <v>1561</v>
      </c>
      <c r="BK431" s="374" t="s">
        <v>1561</v>
      </c>
      <c r="BU431" s="374" t="s">
        <v>1561</v>
      </c>
    </row>
    <row r="432" spans="13:73" s="374" customFormat="1" ht="15.75" customHeight="1">
      <c r="M432" s="374" t="s">
        <v>1562</v>
      </c>
      <c r="W432" s="374" t="s">
        <v>1562</v>
      </c>
      <c r="AG432" s="374" t="s">
        <v>1562</v>
      </c>
      <c r="AQ432" s="375" t="s">
        <v>1562</v>
      </c>
      <c r="AR432" s="375"/>
      <c r="AS432" s="375"/>
      <c r="AT432" s="375"/>
      <c r="AU432" s="375"/>
      <c r="AV432" s="375"/>
      <c r="AW432" s="375"/>
      <c r="AX432" s="375"/>
      <c r="BA432" s="374" t="s">
        <v>1562</v>
      </c>
      <c r="BK432" s="374" t="s">
        <v>1562</v>
      </c>
      <c r="BU432" s="374" t="s">
        <v>1562</v>
      </c>
    </row>
    <row r="433" spans="13:73" s="374" customFormat="1" ht="15.75" customHeight="1">
      <c r="M433" s="374" t="s">
        <v>1563</v>
      </c>
      <c r="W433" s="374" t="s">
        <v>1563</v>
      </c>
      <c r="AG433" s="374" t="s">
        <v>1563</v>
      </c>
      <c r="AQ433" s="375" t="s">
        <v>1563</v>
      </c>
      <c r="AR433" s="375"/>
      <c r="AS433" s="375"/>
      <c r="AT433" s="375"/>
      <c r="AU433" s="375"/>
      <c r="AV433" s="375"/>
      <c r="AW433" s="375"/>
      <c r="AX433" s="375"/>
      <c r="BA433" s="374" t="s">
        <v>1563</v>
      </c>
      <c r="BK433" s="374" t="s">
        <v>1563</v>
      </c>
      <c r="BU433" s="374" t="s">
        <v>1563</v>
      </c>
    </row>
    <row r="434" spans="13:73" s="374" customFormat="1" ht="15.75" customHeight="1">
      <c r="M434" s="374" t="s">
        <v>1564</v>
      </c>
      <c r="W434" s="374" t="s">
        <v>1564</v>
      </c>
      <c r="AG434" s="374" t="s">
        <v>1564</v>
      </c>
      <c r="AQ434" s="375" t="s">
        <v>1564</v>
      </c>
      <c r="AR434" s="375"/>
      <c r="AS434" s="375"/>
      <c r="AT434" s="375"/>
      <c r="AU434" s="375"/>
      <c r="AV434" s="375"/>
      <c r="AW434" s="375"/>
      <c r="AX434" s="375"/>
      <c r="BA434" s="374" t="s">
        <v>1564</v>
      </c>
      <c r="BK434" s="374" t="s">
        <v>1564</v>
      </c>
      <c r="BU434" s="374" t="s">
        <v>1564</v>
      </c>
    </row>
    <row r="435" spans="13:73" s="374" customFormat="1" ht="15.75" customHeight="1">
      <c r="M435" s="374" t="s">
        <v>1565</v>
      </c>
      <c r="W435" s="374" t="s">
        <v>1565</v>
      </c>
      <c r="AG435" s="374" t="s">
        <v>1565</v>
      </c>
      <c r="AQ435" s="375" t="s">
        <v>1565</v>
      </c>
      <c r="AR435" s="375"/>
      <c r="AS435" s="375"/>
      <c r="AT435" s="375"/>
      <c r="AU435" s="375"/>
      <c r="AV435" s="375"/>
      <c r="AW435" s="375"/>
      <c r="AX435" s="375"/>
      <c r="BA435" s="374" t="s">
        <v>1565</v>
      </c>
      <c r="BK435" s="374" t="s">
        <v>1565</v>
      </c>
      <c r="BU435" s="374" t="s">
        <v>1565</v>
      </c>
    </row>
    <row r="436" spans="13:73" s="374" customFormat="1" ht="15.75" customHeight="1">
      <c r="M436" s="374" t="s">
        <v>1566</v>
      </c>
      <c r="W436" s="374" t="s">
        <v>1566</v>
      </c>
      <c r="AG436" s="374" t="s">
        <v>1566</v>
      </c>
      <c r="AQ436" s="375" t="s">
        <v>1566</v>
      </c>
      <c r="AR436" s="375"/>
      <c r="AS436" s="375"/>
      <c r="AT436" s="375"/>
      <c r="AU436" s="375"/>
      <c r="AV436" s="375"/>
      <c r="AW436" s="375"/>
      <c r="AX436" s="375"/>
      <c r="BA436" s="374" t="s">
        <v>1566</v>
      </c>
      <c r="BK436" s="374" t="s">
        <v>1566</v>
      </c>
      <c r="BU436" s="374" t="s">
        <v>1566</v>
      </c>
    </row>
    <row r="437" spans="13:73" s="374" customFormat="1" ht="15.75" customHeight="1">
      <c r="M437" s="374" t="s">
        <v>1567</v>
      </c>
      <c r="W437" s="374" t="s">
        <v>1567</v>
      </c>
      <c r="AG437" s="374" t="s">
        <v>1567</v>
      </c>
      <c r="AQ437" s="375" t="s">
        <v>1567</v>
      </c>
      <c r="AR437" s="375"/>
      <c r="AS437" s="375"/>
      <c r="AT437" s="375"/>
      <c r="AU437" s="375"/>
      <c r="AV437" s="375"/>
      <c r="AW437" s="375"/>
      <c r="AX437" s="375"/>
      <c r="BA437" s="374" t="s">
        <v>1567</v>
      </c>
      <c r="BK437" s="374" t="s">
        <v>1567</v>
      </c>
      <c r="BU437" s="374" t="s">
        <v>1567</v>
      </c>
    </row>
    <row r="438" spans="13:73" s="374" customFormat="1" ht="15.75" customHeight="1">
      <c r="M438" s="374" t="s">
        <v>1568</v>
      </c>
      <c r="W438" s="374" t="s">
        <v>1568</v>
      </c>
      <c r="AG438" s="374" t="s">
        <v>1568</v>
      </c>
      <c r="AQ438" s="375" t="s">
        <v>1568</v>
      </c>
      <c r="AR438" s="375"/>
      <c r="AS438" s="375"/>
      <c r="AT438" s="375"/>
      <c r="AU438" s="375"/>
      <c r="AV438" s="375"/>
      <c r="AW438" s="375"/>
      <c r="AX438" s="375"/>
      <c r="BA438" s="374" t="s">
        <v>1568</v>
      </c>
      <c r="BK438" s="374" t="s">
        <v>1568</v>
      </c>
      <c r="BU438" s="374" t="s">
        <v>1568</v>
      </c>
    </row>
    <row r="439" spans="13:73" s="374" customFormat="1" ht="15.75" customHeight="1">
      <c r="M439" s="374" t="s">
        <v>1569</v>
      </c>
      <c r="W439" s="374" t="s">
        <v>1569</v>
      </c>
      <c r="AG439" s="374" t="s">
        <v>1569</v>
      </c>
      <c r="AQ439" s="375" t="s">
        <v>1569</v>
      </c>
      <c r="AR439" s="375"/>
      <c r="AS439" s="375"/>
      <c r="AT439" s="375"/>
      <c r="AU439" s="375"/>
      <c r="AV439" s="375"/>
      <c r="AW439" s="375"/>
      <c r="AX439" s="375"/>
      <c r="BA439" s="374" t="s">
        <v>1569</v>
      </c>
      <c r="BK439" s="374" t="s">
        <v>1569</v>
      </c>
      <c r="BU439" s="374" t="s">
        <v>1569</v>
      </c>
    </row>
    <row r="440" spans="13:73" s="374" customFormat="1" ht="15.75" customHeight="1">
      <c r="M440" s="374" t="s">
        <v>1570</v>
      </c>
      <c r="W440" s="374" t="s">
        <v>1570</v>
      </c>
      <c r="AG440" s="374" t="s">
        <v>1570</v>
      </c>
      <c r="AQ440" s="375" t="s">
        <v>1570</v>
      </c>
      <c r="AR440" s="375"/>
      <c r="AS440" s="375"/>
      <c r="AT440" s="375"/>
      <c r="AU440" s="375"/>
      <c r="AV440" s="375"/>
      <c r="AW440" s="375"/>
      <c r="AX440" s="375"/>
      <c r="BA440" s="374" t="s">
        <v>1570</v>
      </c>
      <c r="BK440" s="374" t="s">
        <v>1570</v>
      </c>
      <c r="BU440" s="374" t="s">
        <v>1570</v>
      </c>
    </row>
    <row r="441" spans="13:73" s="374" customFormat="1" ht="15.75" customHeight="1">
      <c r="M441" s="374" t="s">
        <v>1571</v>
      </c>
      <c r="W441" s="374" t="s">
        <v>1571</v>
      </c>
      <c r="AG441" s="374" t="s">
        <v>1571</v>
      </c>
      <c r="AQ441" s="375" t="s">
        <v>1571</v>
      </c>
      <c r="AR441" s="375"/>
      <c r="AS441" s="375"/>
      <c r="AT441" s="375"/>
      <c r="AU441" s="375"/>
      <c r="AV441" s="375"/>
      <c r="AW441" s="375"/>
      <c r="AX441" s="375"/>
      <c r="BA441" s="374" t="s">
        <v>1571</v>
      </c>
      <c r="BK441" s="374" t="s">
        <v>1571</v>
      </c>
      <c r="BU441" s="374" t="s">
        <v>1571</v>
      </c>
    </row>
    <row r="442" spans="13:73" s="374" customFormat="1" ht="15.75" customHeight="1">
      <c r="M442" s="374" t="s">
        <v>1572</v>
      </c>
      <c r="W442" s="374" t="s">
        <v>1572</v>
      </c>
      <c r="AG442" s="374" t="s">
        <v>1572</v>
      </c>
      <c r="AQ442" s="375" t="s">
        <v>1572</v>
      </c>
      <c r="AR442" s="375"/>
      <c r="AS442" s="375"/>
      <c r="AT442" s="375"/>
      <c r="AU442" s="375"/>
      <c r="AV442" s="375"/>
      <c r="AW442" s="375"/>
      <c r="AX442" s="375"/>
      <c r="BA442" s="374" t="s">
        <v>1572</v>
      </c>
      <c r="BK442" s="374" t="s">
        <v>1572</v>
      </c>
      <c r="BU442" s="374" t="s">
        <v>1572</v>
      </c>
    </row>
    <row r="443" spans="13:73" s="374" customFormat="1" ht="15.75" customHeight="1">
      <c r="M443" s="374" t="s">
        <v>1573</v>
      </c>
      <c r="W443" s="374" t="s">
        <v>1573</v>
      </c>
      <c r="AG443" s="374" t="s">
        <v>1573</v>
      </c>
      <c r="AQ443" s="375" t="s">
        <v>1573</v>
      </c>
      <c r="AR443" s="375"/>
      <c r="AS443" s="375"/>
      <c r="AT443" s="375"/>
      <c r="AU443" s="375"/>
      <c r="AV443" s="375"/>
      <c r="AW443" s="375"/>
      <c r="AX443" s="375"/>
      <c r="BA443" s="374" t="s">
        <v>1573</v>
      </c>
      <c r="BK443" s="374" t="s">
        <v>1573</v>
      </c>
      <c r="BU443" s="374" t="s">
        <v>1573</v>
      </c>
    </row>
    <row r="444" spans="13:73" s="374" customFormat="1" ht="15.75" customHeight="1">
      <c r="M444" s="374" t="s">
        <v>1574</v>
      </c>
      <c r="W444" s="374" t="s">
        <v>1574</v>
      </c>
      <c r="AG444" s="374" t="s">
        <v>1574</v>
      </c>
      <c r="AQ444" s="375" t="s">
        <v>1574</v>
      </c>
      <c r="AR444" s="375"/>
      <c r="AS444" s="375"/>
      <c r="AT444" s="375"/>
      <c r="AU444" s="375"/>
      <c r="AV444" s="375"/>
      <c r="AW444" s="375"/>
      <c r="AX444" s="375"/>
      <c r="BA444" s="374" t="s">
        <v>1574</v>
      </c>
      <c r="BK444" s="374" t="s">
        <v>1574</v>
      </c>
      <c r="BU444" s="374" t="s">
        <v>1574</v>
      </c>
    </row>
    <row r="445" spans="13:73" s="374" customFormat="1" ht="15.75" customHeight="1">
      <c r="M445" s="374" t="s">
        <v>1575</v>
      </c>
      <c r="W445" s="374" t="s">
        <v>1575</v>
      </c>
      <c r="AG445" s="374" t="s">
        <v>1575</v>
      </c>
      <c r="AQ445" s="375" t="s">
        <v>1575</v>
      </c>
      <c r="AR445" s="375"/>
      <c r="AS445" s="375"/>
      <c r="AT445" s="375"/>
      <c r="AU445" s="375"/>
      <c r="AV445" s="375"/>
      <c r="AW445" s="375"/>
      <c r="AX445" s="375"/>
      <c r="BA445" s="374" t="s">
        <v>1575</v>
      </c>
      <c r="BK445" s="374" t="s">
        <v>1575</v>
      </c>
      <c r="BU445" s="374" t="s">
        <v>1575</v>
      </c>
    </row>
    <row r="446" spans="13:73" s="374" customFormat="1" ht="15.75" customHeight="1">
      <c r="M446" s="374" t="s">
        <v>1576</v>
      </c>
      <c r="W446" s="374" t="s">
        <v>1576</v>
      </c>
      <c r="AG446" s="374" t="s">
        <v>1576</v>
      </c>
      <c r="AQ446" s="375" t="s">
        <v>1576</v>
      </c>
      <c r="AR446" s="375"/>
      <c r="AS446" s="375"/>
      <c r="AT446" s="375"/>
      <c r="AU446" s="375"/>
      <c r="AV446" s="375"/>
      <c r="AW446" s="375"/>
      <c r="AX446" s="375"/>
      <c r="BA446" s="374" t="s">
        <v>1576</v>
      </c>
      <c r="BK446" s="374" t="s">
        <v>1576</v>
      </c>
      <c r="BU446" s="374" t="s">
        <v>1576</v>
      </c>
    </row>
    <row r="447" spans="13:73" s="374" customFormat="1" ht="15.75" customHeight="1">
      <c r="M447" s="374" t="s">
        <v>1577</v>
      </c>
      <c r="W447" s="374" t="s">
        <v>1577</v>
      </c>
      <c r="AG447" s="374" t="s">
        <v>1577</v>
      </c>
      <c r="AQ447" s="375" t="s">
        <v>1577</v>
      </c>
      <c r="AR447" s="375"/>
      <c r="AS447" s="375"/>
      <c r="AT447" s="375"/>
      <c r="AU447" s="375"/>
      <c r="AV447" s="375"/>
      <c r="AW447" s="375"/>
      <c r="AX447" s="375"/>
      <c r="BA447" s="374" t="s">
        <v>1577</v>
      </c>
      <c r="BK447" s="374" t="s">
        <v>1577</v>
      </c>
      <c r="BU447" s="374" t="s">
        <v>1577</v>
      </c>
    </row>
    <row r="448" spans="13:73" s="374" customFormat="1" ht="15.75" customHeight="1">
      <c r="M448" s="374" t="s">
        <v>1578</v>
      </c>
      <c r="W448" s="374" t="s">
        <v>1578</v>
      </c>
      <c r="AG448" s="374" t="s">
        <v>1578</v>
      </c>
      <c r="AQ448" s="375" t="s">
        <v>1578</v>
      </c>
      <c r="AR448" s="375"/>
      <c r="AS448" s="375"/>
      <c r="AT448" s="375"/>
      <c r="AU448" s="375"/>
      <c r="AV448" s="375"/>
      <c r="AW448" s="375"/>
      <c r="AX448" s="375"/>
      <c r="BA448" s="374" t="s">
        <v>1578</v>
      </c>
      <c r="BK448" s="374" t="s">
        <v>1578</v>
      </c>
      <c r="BU448" s="374" t="s">
        <v>1578</v>
      </c>
    </row>
    <row r="449" spans="13:73" s="374" customFormat="1" ht="15.75" customHeight="1">
      <c r="M449" s="374" t="s">
        <v>1579</v>
      </c>
      <c r="W449" s="374" t="s">
        <v>1579</v>
      </c>
      <c r="AG449" s="374" t="s">
        <v>1579</v>
      </c>
      <c r="AQ449" s="375" t="s">
        <v>1579</v>
      </c>
      <c r="AR449" s="375"/>
      <c r="AS449" s="375"/>
      <c r="AT449" s="375"/>
      <c r="AU449" s="375"/>
      <c r="AV449" s="375"/>
      <c r="AW449" s="375"/>
      <c r="AX449" s="375"/>
      <c r="BA449" s="374" t="s">
        <v>1579</v>
      </c>
      <c r="BK449" s="374" t="s">
        <v>1579</v>
      </c>
      <c r="BU449" s="374" t="s">
        <v>1579</v>
      </c>
    </row>
    <row r="450" spans="13:73" s="374" customFormat="1" ht="15.75" customHeight="1">
      <c r="M450" s="374" t="s">
        <v>1580</v>
      </c>
      <c r="W450" s="374" t="s">
        <v>1580</v>
      </c>
      <c r="AG450" s="374" t="s">
        <v>1580</v>
      </c>
      <c r="AQ450" s="375" t="s">
        <v>1580</v>
      </c>
      <c r="AR450" s="375"/>
      <c r="AS450" s="375"/>
      <c r="AT450" s="375"/>
      <c r="AU450" s="375"/>
      <c r="AV450" s="375"/>
      <c r="AW450" s="375"/>
      <c r="AX450" s="375"/>
      <c r="BA450" s="374" t="s">
        <v>1580</v>
      </c>
      <c r="BK450" s="374" t="s">
        <v>1580</v>
      </c>
      <c r="BU450" s="374" t="s">
        <v>1580</v>
      </c>
    </row>
    <row r="451" spans="13:73" s="374" customFormat="1" ht="15.75" customHeight="1">
      <c r="M451" s="374" t="s">
        <v>1581</v>
      </c>
      <c r="W451" s="374" t="s">
        <v>1581</v>
      </c>
      <c r="AG451" s="374" t="s">
        <v>1581</v>
      </c>
      <c r="AQ451" s="375" t="s">
        <v>1581</v>
      </c>
      <c r="AR451" s="375"/>
      <c r="AS451" s="375"/>
      <c r="AT451" s="375"/>
      <c r="AU451" s="375"/>
      <c r="AV451" s="375"/>
      <c r="AW451" s="375"/>
      <c r="AX451" s="375"/>
      <c r="BA451" s="374" t="s">
        <v>1581</v>
      </c>
      <c r="BK451" s="374" t="s">
        <v>1581</v>
      </c>
      <c r="BU451" s="374" t="s">
        <v>1581</v>
      </c>
    </row>
    <row r="452" spans="13:73" s="374" customFormat="1" ht="15.75" customHeight="1">
      <c r="M452" s="374" t="s">
        <v>1582</v>
      </c>
      <c r="W452" s="374" t="s">
        <v>1582</v>
      </c>
      <c r="AG452" s="374" t="s">
        <v>1582</v>
      </c>
      <c r="AQ452" s="375" t="s">
        <v>1582</v>
      </c>
      <c r="AR452" s="375"/>
      <c r="AS452" s="375"/>
      <c r="AT452" s="375"/>
      <c r="AU452" s="375"/>
      <c r="AV452" s="375"/>
      <c r="AW452" s="375"/>
      <c r="AX452" s="375"/>
      <c r="BA452" s="374" t="s">
        <v>1582</v>
      </c>
      <c r="BK452" s="374" t="s">
        <v>1582</v>
      </c>
      <c r="BU452" s="374" t="s">
        <v>1582</v>
      </c>
    </row>
    <row r="453" spans="13:73" s="374" customFormat="1" ht="15.75" customHeight="1">
      <c r="M453" s="374" t="s">
        <v>1583</v>
      </c>
      <c r="W453" s="374" t="s">
        <v>1583</v>
      </c>
      <c r="AG453" s="374" t="s">
        <v>1583</v>
      </c>
      <c r="AQ453" s="374" t="s">
        <v>1583</v>
      </c>
      <c r="BA453" s="375" t="s">
        <v>1583</v>
      </c>
      <c r="BB453" s="375"/>
      <c r="BC453" s="375"/>
      <c r="BD453" s="375"/>
      <c r="BE453" s="375"/>
      <c r="BF453" s="375"/>
      <c r="BG453" s="375"/>
      <c r="BH453" s="375"/>
      <c r="BK453" s="374" t="s">
        <v>1583</v>
      </c>
      <c r="BU453" s="374" t="s">
        <v>1583</v>
      </c>
    </row>
    <row r="454" spans="13:73" s="374" customFormat="1" ht="15.75" customHeight="1">
      <c r="M454" s="374" t="s">
        <v>1584</v>
      </c>
      <c r="W454" s="374" t="s">
        <v>1584</v>
      </c>
      <c r="AG454" s="374" t="s">
        <v>1584</v>
      </c>
      <c r="AQ454" s="374" t="s">
        <v>1584</v>
      </c>
      <c r="BA454" s="375" t="s">
        <v>1584</v>
      </c>
      <c r="BB454" s="375"/>
      <c r="BC454" s="375"/>
      <c r="BD454" s="375"/>
      <c r="BE454" s="375"/>
      <c r="BF454" s="375"/>
      <c r="BG454" s="375"/>
      <c r="BH454" s="375"/>
      <c r="BK454" s="374" t="s">
        <v>1584</v>
      </c>
      <c r="BU454" s="374" t="s">
        <v>1584</v>
      </c>
    </row>
    <row r="455" spans="13:73" s="374" customFormat="1" ht="15.75" customHeight="1">
      <c r="M455" s="374" t="s">
        <v>1585</v>
      </c>
      <c r="W455" s="374" t="s">
        <v>1585</v>
      </c>
      <c r="AG455" s="374" t="s">
        <v>1585</v>
      </c>
      <c r="AQ455" s="374" t="s">
        <v>1585</v>
      </c>
      <c r="BA455" s="375" t="s">
        <v>1585</v>
      </c>
      <c r="BB455" s="375"/>
      <c r="BC455" s="375"/>
      <c r="BD455" s="375"/>
      <c r="BE455" s="375"/>
      <c r="BF455" s="375"/>
      <c r="BG455" s="375"/>
      <c r="BH455" s="375"/>
      <c r="BK455" s="374" t="s">
        <v>1585</v>
      </c>
      <c r="BU455" s="374" t="s">
        <v>1585</v>
      </c>
    </row>
    <row r="456" spans="13:73" s="374" customFormat="1" ht="15.75" customHeight="1">
      <c r="M456" s="374" t="s">
        <v>1586</v>
      </c>
      <c r="W456" s="374" t="s">
        <v>1586</v>
      </c>
      <c r="AG456" s="374" t="s">
        <v>1586</v>
      </c>
      <c r="AQ456" s="374" t="s">
        <v>1586</v>
      </c>
      <c r="BA456" s="375" t="s">
        <v>1586</v>
      </c>
      <c r="BB456" s="375"/>
      <c r="BC456" s="375"/>
      <c r="BD456" s="375"/>
      <c r="BE456" s="375"/>
      <c r="BF456" s="375"/>
      <c r="BG456" s="375"/>
      <c r="BH456" s="375"/>
      <c r="BK456" s="374" t="s">
        <v>1586</v>
      </c>
      <c r="BU456" s="374" t="s">
        <v>1586</v>
      </c>
    </row>
    <row r="457" spans="13:73" s="374" customFormat="1" ht="15.75" customHeight="1">
      <c r="M457" s="374" t="s">
        <v>1587</v>
      </c>
      <c r="W457" s="374" t="s">
        <v>1587</v>
      </c>
      <c r="AG457" s="374" t="s">
        <v>1587</v>
      </c>
      <c r="AQ457" s="374" t="s">
        <v>1587</v>
      </c>
      <c r="BA457" s="375" t="s">
        <v>1587</v>
      </c>
      <c r="BB457" s="375"/>
      <c r="BC457" s="375"/>
      <c r="BD457" s="375"/>
      <c r="BE457" s="375"/>
      <c r="BF457" s="375"/>
      <c r="BG457" s="375"/>
      <c r="BH457" s="375"/>
      <c r="BK457" s="374" t="s">
        <v>1587</v>
      </c>
      <c r="BU457" s="374" t="s">
        <v>1587</v>
      </c>
    </row>
    <row r="458" spans="13:73" s="374" customFormat="1" ht="15.75" customHeight="1">
      <c r="M458" s="374" t="s">
        <v>1588</v>
      </c>
      <c r="W458" s="374" t="s">
        <v>1588</v>
      </c>
      <c r="AG458" s="374" t="s">
        <v>1588</v>
      </c>
      <c r="AQ458" s="374" t="s">
        <v>1588</v>
      </c>
      <c r="BA458" s="375" t="s">
        <v>1588</v>
      </c>
      <c r="BB458" s="375"/>
      <c r="BC458" s="375"/>
      <c r="BD458" s="375"/>
      <c r="BE458" s="375"/>
      <c r="BF458" s="375"/>
      <c r="BG458" s="375"/>
      <c r="BH458" s="375"/>
      <c r="BK458" s="374" t="s">
        <v>1588</v>
      </c>
      <c r="BU458" s="374" t="s">
        <v>1588</v>
      </c>
    </row>
    <row r="459" spans="13:73" s="374" customFormat="1" ht="15.75" customHeight="1">
      <c r="M459" s="374" t="s">
        <v>1589</v>
      </c>
      <c r="W459" s="374" t="s">
        <v>1589</v>
      </c>
      <c r="AG459" s="374" t="s">
        <v>1589</v>
      </c>
      <c r="AQ459" s="374" t="s">
        <v>1589</v>
      </c>
      <c r="BA459" s="375" t="s">
        <v>1589</v>
      </c>
      <c r="BB459" s="375"/>
      <c r="BC459" s="375"/>
      <c r="BD459" s="375"/>
      <c r="BE459" s="375"/>
      <c r="BF459" s="375"/>
      <c r="BG459" s="375"/>
      <c r="BH459" s="375"/>
      <c r="BK459" s="374" t="s">
        <v>1589</v>
      </c>
      <c r="BU459" s="374" t="s">
        <v>1589</v>
      </c>
    </row>
    <row r="460" spans="13:73" s="374" customFormat="1" ht="15.75" customHeight="1">
      <c r="M460" s="374" t="s">
        <v>1590</v>
      </c>
      <c r="W460" s="374" t="s">
        <v>1590</v>
      </c>
      <c r="AG460" s="374" t="s">
        <v>1590</v>
      </c>
      <c r="AQ460" s="374" t="s">
        <v>1590</v>
      </c>
      <c r="BA460" s="375" t="s">
        <v>1590</v>
      </c>
      <c r="BB460" s="375"/>
      <c r="BC460" s="375"/>
      <c r="BD460" s="375"/>
      <c r="BE460" s="375"/>
      <c r="BF460" s="375"/>
      <c r="BG460" s="375"/>
      <c r="BH460" s="375"/>
      <c r="BK460" s="374" t="s">
        <v>1590</v>
      </c>
      <c r="BU460" s="374" t="s">
        <v>1590</v>
      </c>
    </row>
    <row r="461" spans="13:73" s="374" customFormat="1" ht="15.75" customHeight="1">
      <c r="M461" s="374" t="s">
        <v>1591</v>
      </c>
      <c r="W461" s="374" t="s">
        <v>1591</v>
      </c>
      <c r="AG461" s="374" t="s">
        <v>1591</v>
      </c>
      <c r="AQ461" s="374" t="s">
        <v>1591</v>
      </c>
      <c r="BA461" s="375" t="s">
        <v>1591</v>
      </c>
      <c r="BB461" s="375"/>
      <c r="BC461" s="375"/>
      <c r="BD461" s="375"/>
      <c r="BE461" s="375"/>
      <c r="BF461" s="375"/>
      <c r="BG461" s="375"/>
      <c r="BH461" s="375"/>
      <c r="BK461" s="374" t="s">
        <v>1591</v>
      </c>
      <c r="BU461" s="374" t="s">
        <v>1591</v>
      </c>
    </row>
    <row r="462" spans="13:73" s="374" customFormat="1" ht="15.75" customHeight="1">
      <c r="M462" s="374" t="s">
        <v>1592</v>
      </c>
      <c r="W462" s="374" t="s">
        <v>1592</v>
      </c>
      <c r="AG462" s="374" t="s">
        <v>1592</v>
      </c>
      <c r="AQ462" s="374" t="s">
        <v>1592</v>
      </c>
      <c r="BA462" s="375" t="s">
        <v>1592</v>
      </c>
      <c r="BB462" s="375"/>
      <c r="BC462" s="375"/>
      <c r="BD462" s="375"/>
      <c r="BE462" s="375"/>
      <c r="BF462" s="375"/>
      <c r="BG462" s="375"/>
      <c r="BH462" s="375"/>
      <c r="BK462" s="374" t="s">
        <v>1592</v>
      </c>
      <c r="BU462" s="374" t="s">
        <v>1592</v>
      </c>
    </row>
    <row r="463" spans="13:73" s="374" customFormat="1" ht="15.75" customHeight="1">
      <c r="M463" s="374" t="s">
        <v>1593</v>
      </c>
      <c r="W463" s="374" t="s">
        <v>1593</v>
      </c>
      <c r="AG463" s="374" t="s">
        <v>1593</v>
      </c>
      <c r="AQ463" s="374" t="s">
        <v>1593</v>
      </c>
      <c r="BA463" s="375" t="s">
        <v>1593</v>
      </c>
      <c r="BB463" s="375"/>
      <c r="BC463" s="375"/>
      <c r="BD463" s="375"/>
      <c r="BE463" s="375"/>
      <c r="BF463" s="375"/>
      <c r="BG463" s="375"/>
      <c r="BH463" s="375"/>
      <c r="BK463" s="374" t="s">
        <v>1593</v>
      </c>
      <c r="BU463" s="374" t="s">
        <v>1593</v>
      </c>
    </row>
    <row r="464" spans="13:73" s="374" customFormat="1" ht="15.75" customHeight="1">
      <c r="M464" s="374" t="s">
        <v>1594</v>
      </c>
      <c r="W464" s="374" t="s">
        <v>1594</v>
      </c>
      <c r="AG464" s="374" t="s">
        <v>1594</v>
      </c>
      <c r="AQ464" s="374" t="s">
        <v>1594</v>
      </c>
      <c r="BA464" s="375" t="s">
        <v>1594</v>
      </c>
      <c r="BB464" s="375"/>
      <c r="BC464" s="375"/>
      <c r="BD464" s="375"/>
      <c r="BE464" s="375"/>
      <c r="BF464" s="375"/>
      <c r="BG464" s="375"/>
      <c r="BH464" s="375"/>
      <c r="BK464" s="374" t="s">
        <v>1594</v>
      </c>
      <c r="BU464" s="374" t="s">
        <v>1594</v>
      </c>
    </row>
    <row r="465" spans="1:82" s="374" customFormat="1" ht="15.75" customHeight="1">
      <c r="M465" s="374" t="s">
        <v>1595</v>
      </c>
      <c r="W465" s="374" t="s">
        <v>1595</v>
      </c>
      <c r="AG465" s="374" t="s">
        <v>1595</v>
      </c>
      <c r="AQ465" s="374" t="s">
        <v>1595</v>
      </c>
      <c r="BA465" s="375" t="s">
        <v>1595</v>
      </c>
      <c r="BB465" s="375"/>
      <c r="BC465" s="375"/>
      <c r="BD465" s="375"/>
      <c r="BE465" s="375"/>
      <c r="BF465" s="375"/>
      <c r="BG465" s="375"/>
      <c r="BH465" s="375"/>
      <c r="BK465" s="374" t="s">
        <v>1595</v>
      </c>
      <c r="BU465" s="374" t="s">
        <v>1595</v>
      </c>
    </row>
    <row r="466" spans="1:82" s="363" customFormat="1" ht="15.75" customHeight="1">
      <c r="A466" s="360"/>
      <c r="B466" s="360"/>
      <c r="C466" s="364" t="s">
        <v>1644</v>
      </c>
      <c r="D466" s="364"/>
      <c r="E466" s="364"/>
      <c r="F466" s="364"/>
      <c r="G466" s="364"/>
      <c r="H466" s="364"/>
      <c r="I466" s="364"/>
      <c r="J466" s="364"/>
      <c r="K466" s="364"/>
      <c r="L466" s="364"/>
      <c r="M466" s="364" t="s">
        <v>1632</v>
      </c>
      <c r="N466" s="364"/>
      <c r="O466" s="364"/>
      <c r="P466" s="364"/>
      <c r="Q466" s="364"/>
      <c r="R466" s="364"/>
      <c r="S466" s="365"/>
      <c r="T466" s="365"/>
      <c r="U466" s="365"/>
      <c r="V466" s="364"/>
      <c r="W466" s="364" t="s">
        <v>1638</v>
      </c>
      <c r="X466" s="364"/>
      <c r="Y466" s="366"/>
      <c r="Z466" s="366"/>
      <c r="AA466" s="366"/>
      <c r="AB466" s="366"/>
      <c r="AC466" s="366"/>
      <c r="AD466" s="366"/>
      <c r="AE466" s="366"/>
      <c r="AF466" s="366"/>
      <c r="AG466" s="364" t="s">
        <v>1633</v>
      </c>
      <c r="AH466" s="364"/>
      <c r="AI466" s="366"/>
      <c r="AJ466" s="366"/>
      <c r="AK466" s="366"/>
      <c r="AL466" s="366"/>
      <c r="AM466" s="366"/>
      <c r="AN466" s="366"/>
      <c r="AO466" s="366"/>
      <c r="AP466" s="366"/>
      <c r="AQ466" s="364" t="s">
        <v>1634</v>
      </c>
      <c r="AR466" s="366"/>
      <c r="AS466" s="366"/>
      <c r="AT466" s="366"/>
      <c r="AU466" s="366"/>
      <c r="AV466" s="366"/>
      <c r="AW466" s="364"/>
      <c r="AX466" s="364"/>
      <c r="AY466" s="364"/>
      <c r="AZ466" s="364"/>
      <c r="BA466" s="364" t="s">
        <v>1635</v>
      </c>
      <c r="BB466" s="364"/>
      <c r="BC466" s="364"/>
      <c r="BD466" s="364"/>
      <c r="BE466" s="364"/>
      <c r="BF466" s="364"/>
      <c r="BG466" s="364"/>
      <c r="BH466" s="364"/>
      <c r="BI466" s="364"/>
      <c r="BJ466" s="364"/>
      <c r="BK466" s="364" t="s">
        <v>1636</v>
      </c>
      <c r="BL466" s="364"/>
      <c r="BM466" s="364"/>
      <c r="BN466" s="364"/>
      <c r="BO466" s="364"/>
      <c r="BP466" s="367"/>
      <c r="BQ466" s="367"/>
      <c r="BR466" s="367"/>
      <c r="BS466" s="367"/>
      <c r="BT466" s="367"/>
      <c r="BU466" s="364" t="s">
        <v>1637</v>
      </c>
      <c r="BV466" s="367"/>
      <c r="BW466" s="367"/>
      <c r="BX466" s="367"/>
      <c r="BY466" s="367"/>
      <c r="BZ466" s="367"/>
      <c r="CA466" s="367"/>
      <c r="CB466" s="367"/>
      <c r="CC466" s="367"/>
      <c r="CD466" s="367"/>
    </row>
    <row r="467" spans="1:82" s="363" customFormat="1" ht="15.75" customHeight="1">
      <c r="A467" s="360"/>
      <c r="B467" s="360"/>
      <c r="C467" s="361" t="s">
        <v>799</v>
      </c>
      <c r="D467" s="361"/>
      <c r="E467" s="361"/>
      <c r="F467" s="361"/>
      <c r="G467" s="361"/>
      <c r="H467" s="361"/>
      <c r="I467" s="361"/>
      <c r="J467" s="361"/>
      <c r="K467" s="361"/>
      <c r="L467" s="361"/>
      <c r="M467" s="368" t="s">
        <v>1631</v>
      </c>
      <c r="N467" s="368"/>
      <c r="O467" s="368"/>
      <c r="P467" s="368"/>
      <c r="Q467" s="368"/>
      <c r="R467" s="368"/>
      <c r="S467" s="369"/>
      <c r="T467" s="369"/>
      <c r="U467" s="362"/>
      <c r="V467" s="361"/>
      <c r="W467" s="361" t="s">
        <v>1631</v>
      </c>
      <c r="X467" s="361"/>
      <c r="Y467" s="360"/>
      <c r="Z467" s="360"/>
      <c r="AA467" s="360"/>
      <c r="AB467" s="360"/>
      <c r="AC467" s="360"/>
      <c r="AD467" s="360"/>
      <c r="AE467" s="360"/>
      <c r="AF467" s="360"/>
      <c r="AG467" s="361" t="s">
        <v>1631</v>
      </c>
      <c r="AH467" s="361"/>
      <c r="AI467" s="360"/>
      <c r="AJ467" s="360"/>
      <c r="AK467" s="360"/>
      <c r="AL467" s="360"/>
      <c r="AM467" s="360"/>
      <c r="AN467" s="360"/>
      <c r="AO467" s="360"/>
      <c r="AP467" s="360"/>
      <c r="AQ467" s="361" t="s">
        <v>1631</v>
      </c>
      <c r="AR467" s="360"/>
      <c r="AS467" s="360"/>
      <c r="AT467" s="360"/>
      <c r="AU467" s="360"/>
      <c r="AV467" s="360"/>
      <c r="AW467" s="361"/>
      <c r="AX467" s="361"/>
      <c r="AY467" s="361"/>
      <c r="AZ467" s="361"/>
      <c r="BA467" s="361" t="s">
        <v>1631</v>
      </c>
      <c r="BB467" s="361"/>
      <c r="BC467" s="361"/>
      <c r="BD467" s="361"/>
      <c r="BE467" s="361"/>
      <c r="BF467" s="361"/>
      <c r="BG467" s="361"/>
      <c r="BH467" s="361"/>
      <c r="BI467" s="361"/>
      <c r="BJ467" s="361"/>
      <c r="BK467" s="361" t="s">
        <v>1631</v>
      </c>
      <c r="BL467" s="361"/>
      <c r="BM467" s="361"/>
      <c r="BN467" s="361"/>
      <c r="BO467" s="361"/>
      <c r="BU467" s="361" t="s">
        <v>1631</v>
      </c>
    </row>
    <row r="468" spans="1:82" s="374" customFormat="1" ht="15.75" customHeight="1">
      <c r="M468" s="374" t="s">
        <v>1596</v>
      </c>
      <c r="W468" s="375" t="s">
        <v>1596</v>
      </c>
      <c r="X468" s="375"/>
      <c r="Y468" s="375"/>
      <c r="Z468" s="375"/>
      <c r="AA468" s="375"/>
      <c r="AB468" s="375"/>
      <c r="AC468" s="375"/>
      <c r="AD468" s="375"/>
      <c r="AG468" s="374" t="s">
        <v>1596</v>
      </c>
      <c r="AQ468" s="374" t="s">
        <v>1596</v>
      </c>
      <c r="BA468" s="374" t="s">
        <v>1596</v>
      </c>
      <c r="BK468" s="374" t="s">
        <v>1596</v>
      </c>
      <c r="BU468" s="374" t="s">
        <v>1596</v>
      </c>
    </row>
    <row r="469" spans="1:82" s="374" customFormat="1" ht="15.75" customHeight="1">
      <c r="M469" s="374" t="s">
        <v>1597</v>
      </c>
      <c r="W469" s="374" t="s">
        <v>1597</v>
      </c>
      <c r="AG469" s="375" t="s">
        <v>1597</v>
      </c>
      <c r="AH469" s="375"/>
      <c r="AI469" s="375"/>
      <c r="AJ469" s="375"/>
      <c r="AK469" s="375"/>
      <c r="AL469" s="375"/>
      <c r="AM469" s="375"/>
      <c r="AN469" s="375"/>
      <c r="AQ469" s="374" t="s">
        <v>1597</v>
      </c>
      <c r="BA469" s="374" t="s">
        <v>1597</v>
      </c>
      <c r="BK469" s="374" t="s">
        <v>1597</v>
      </c>
      <c r="BU469" s="374" t="s">
        <v>1597</v>
      </c>
    </row>
    <row r="470" spans="1:82" s="374" customFormat="1" ht="15.75" customHeight="1">
      <c r="M470" s="374" t="s">
        <v>1598</v>
      </c>
      <c r="W470" s="374" t="s">
        <v>1598</v>
      </c>
      <c r="AG470" s="375" t="s">
        <v>1598</v>
      </c>
      <c r="AH470" s="375"/>
      <c r="AI470" s="375"/>
      <c r="AJ470" s="375"/>
      <c r="AK470" s="375"/>
      <c r="AL470" s="375"/>
      <c r="AM470" s="375"/>
      <c r="AN470" s="375"/>
      <c r="AQ470" s="374" t="s">
        <v>1598</v>
      </c>
      <c r="BA470" s="374" t="s">
        <v>1598</v>
      </c>
      <c r="BK470" s="374" t="s">
        <v>1598</v>
      </c>
      <c r="BU470" s="374" t="s">
        <v>1598</v>
      </c>
    </row>
    <row r="471" spans="1:82" s="374" customFormat="1" ht="15.75" customHeight="1">
      <c r="M471" s="374" t="s">
        <v>1599</v>
      </c>
      <c r="W471" s="374" t="s">
        <v>1599</v>
      </c>
      <c r="AG471" s="375" t="s">
        <v>1599</v>
      </c>
      <c r="AH471" s="375"/>
      <c r="AI471" s="375"/>
      <c r="AJ471" s="375"/>
      <c r="AK471" s="375"/>
      <c r="AL471" s="375"/>
      <c r="AM471" s="375"/>
      <c r="AN471" s="375"/>
      <c r="AQ471" s="374" t="s">
        <v>1599</v>
      </c>
      <c r="BA471" s="374" t="s">
        <v>1599</v>
      </c>
      <c r="BK471" s="374" t="s">
        <v>1599</v>
      </c>
      <c r="BU471" s="374" t="s">
        <v>1599</v>
      </c>
    </row>
    <row r="472" spans="1:82" s="374" customFormat="1" ht="15.75" customHeight="1">
      <c r="M472" s="374" t="s">
        <v>1600</v>
      </c>
      <c r="W472" s="374" t="s">
        <v>1600</v>
      </c>
      <c r="AG472" s="375" t="s">
        <v>1600</v>
      </c>
      <c r="AH472" s="375"/>
      <c r="AI472" s="375"/>
      <c r="AJ472" s="375"/>
      <c r="AK472" s="375"/>
      <c r="AL472" s="375"/>
      <c r="AM472" s="375"/>
      <c r="AN472" s="375"/>
      <c r="AQ472" s="374" t="s">
        <v>1600</v>
      </c>
      <c r="BA472" s="374" t="s">
        <v>1600</v>
      </c>
      <c r="BK472" s="374" t="s">
        <v>1600</v>
      </c>
      <c r="BU472" s="374" t="s">
        <v>1600</v>
      </c>
    </row>
    <row r="473" spans="1:82" s="374" customFormat="1" ht="15.75" customHeight="1">
      <c r="M473" s="374" t="s">
        <v>1601</v>
      </c>
      <c r="W473" s="374" t="s">
        <v>1601</v>
      </c>
      <c r="AG473" s="375" t="s">
        <v>1601</v>
      </c>
      <c r="AH473" s="375"/>
      <c r="AI473" s="375"/>
      <c r="AJ473" s="375"/>
      <c r="AK473" s="375"/>
      <c r="AL473" s="375"/>
      <c r="AM473" s="375"/>
      <c r="AN473" s="375"/>
      <c r="AQ473" s="374" t="s">
        <v>1601</v>
      </c>
      <c r="BA473" s="374" t="s">
        <v>1601</v>
      </c>
      <c r="BK473" s="374" t="s">
        <v>1601</v>
      </c>
      <c r="BU473" s="374" t="s">
        <v>1601</v>
      </c>
    </row>
    <row r="474" spans="1:82" s="374" customFormat="1" ht="15.75" customHeight="1">
      <c r="M474" s="374" t="s">
        <v>1602</v>
      </c>
      <c r="W474" s="374" t="s">
        <v>1602</v>
      </c>
      <c r="AG474" s="375" t="s">
        <v>1602</v>
      </c>
      <c r="AH474" s="375"/>
      <c r="AI474" s="375"/>
      <c r="AJ474" s="375"/>
      <c r="AK474" s="375"/>
      <c r="AL474" s="375"/>
      <c r="AM474" s="375"/>
      <c r="AN474" s="375"/>
      <c r="AQ474" s="374" t="s">
        <v>1602</v>
      </c>
      <c r="BA474" s="374" t="s">
        <v>1602</v>
      </c>
      <c r="BK474" s="374" t="s">
        <v>1602</v>
      </c>
      <c r="BU474" s="374" t="s">
        <v>1602</v>
      </c>
    </row>
    <row r="475" spans="1:82" s="374" customFormat="1" ht="15.75" customHeight="1">
      <c r="M475" s="374" t="s">
        <v>1603</v>
      </c>
      <c r="W475" s="374" t="s">
        <v>1603</v>
      </c>
      <c r="AG475" s="375" t="s">
        <v>1603</v>
      </c>
      <c r="AH475" s="375"/>
      <c r="AI475" s="375"/>
      <c r="AJ475" s="375"/>
      <c r="AK475" s="375"/>
      <c r="AL475" s="375"/>
      <c r="AM475" s="375"/>
      <c r="AN475" s="375"/>
      <c r="AQ475" s="374" t="s">
        <v>1603</v>
      </c>
      <c r="BA475" s="374" t="s">
        <v>1603</v>
      </c>
      <c r="BK475" s="374" t="s">
        <v>1603</v>
      </c>
      <c r="BU475" s="374" t="s">
        <v>1603</v>
      </c>
    </row>
    <row r="476" spans="1:82" s="374" customFormat="1" ht="15.75" customHeight="1">
      <c r="M476" s="374" t="s">
        <v>1604</v>
      </c>
      <c r="W476" s="374" t="s">
        <v>1604</v>
      </c>
      <c r="AG476" s="375" t="s">
        <v>1604</v>
      </c>
      <c r="AH476" s="375"/>
      <c r="AI476" s="375"/>
      <c r="AJ476" s="375"/>
      <c r="AK476" s="375"/>
      <c r="AL476" s="375"/>
      <c r="AM476" s="375"/>
      <c r="AN476" s="375"/>
      <c r="AQ476" s="374" t="s">
        <v>1604</v>
      </c>
      <c r="BA476" s="374" t="s">
        <v>1604</v>
      </c>
      <c r="BK476" s="374" t="s">
        <v>1604</v>
      </c>
      <c r="BU476" s="374" t="s">
        <v>1604</v>
      </c>
    </row>
    <row r="477" spans="1:82" s="374" customFormat="1" ht="15.75" customHeight="1">
      <c r="M477" s="374" t="s">
        <v>1605</v>
      </c>
      <c r="W477" s="374" t="s">
        <v>1605</v>
      </c>
      <c r="AG477" s="375" t="s">
        <v>1605</v>
      </c>
      <c r="AH477" s="375"/>
      <c r="AI477" s="375"/>
      <c r="AJ477" s="375"/>
      <c r="AK477" s="375"/>
      <c r="AL477" s="375"/>
      <c r="AM477" s="375"/>
      <c r="AN477" s="375"/>
      <c r="AQ477" s="374" t="s">
        <v>1605</v>
      </c>
      <c r="BA477" s="374" t="s">
        <v>1605</v>
      </c>
      <c r="BK477" s="374" t="s">
        <v>1605</v>
      </c>
      <c r="BU477" s="374" t="s">
        <v>1605</v>
      </c>
    </row>
    <row r="478" spans="1:82" s="374" customFormat="1" ht="15.75" customHeight="1">
      <c r="M478" s="374" t="s">
        <v>1606</v>
      </c>
      <c r="W478" s="374" t="s">
        <v>1606</v>
      </c>
      <c r="AG478" s="375" t="s">
        <v>1606</v>
      </c>
      <c r="AH478" s="375"/>
      <c r="AI478" s="375"/>
      <c r="AJ478" s="375"/>
      <c r="AK478" s="375"/>
      <c r="AL478" s="375"/>
      <c r="AM478" s="375"/>
      <c r="AN478" s="375"/>
      <c r="AQ478" s="374" t="s">
        <v>1606</v>
      </c>
      <c r="BA478" s="374" t="s">
        <v>1606</v>
      </c>
      <c r="BK478" s="374" t="s">
        <v>1606</v>
      </c>
      <c r="BU478" s="374" t="s">
        <v>1606</v>
      </c>
    </row>
    <row r="479" spans="1:82" s="374" customFormat="1" ht="15.75" customHeight="1">
      <c r="M479" s="374" t="s">
        <v>1607</v>
      </c>
      <c r="W479" s="374" t="s">
        <v>1607</v>
      </c>
      <c r="AG479" s="375" t="s">
        <v>1607</v>
      </c>
      <c r="AH479" s="375"/>
      <c r="AI479" s="375"/>
      <c r="AJ479" s="375"/>
      <c r="AK479" s="375"/>
      <c r="AL479" s="375"/>
      <c r="AM479" s="375"/>
      <c r="AN479" s="375"/>
      <c r="AQ479" s="374" t="s">
        <v>1607</v>
      </c>
      <c r="BA479" s="374" t="s">
        <v>1607</v>
      </c>
      <c r="BK479" s="374" t="s">
        <v>1607</v>
      </c>
      <c r="BU479" s="374" t="s">
        <v>1607</v>
      </c>
    </row>
    <row r="480" spans="1:82" s="374" customFormat="1" ht="15.75" customHeight="1">
      <c r="M480" s="374" t="s">
        <v>1608</v>
      </c>
      <c r="W480" s="374" t="s">
        <v>1608</v>
      </c>
      <c r="AG480" s="375" t="s">
        <v>1608</v>
      </c>
      <c r="AH480" s="375"/>
      <c r="AI480" s="375"/>
      <c r="AJ480" s="375"/>
      <c r="AK480" s="375"/>
      <c r="AL480" s="375"/>
      <c r="AM480" s="375"/>
      <c r="AN480" s="375"/>
      <c r="AQ480" s="374" t="s">
        <v>1608</v>
      </c>
      <c r="BA480" s="374" t="s">
        <v>1608</v>
      </c>
      <c r="BK480" s="374" t="s">
        <v>1608</v>
      </c>
      <c r="BU480" s="374" t="s">
        <v>1608</v>
      </c>
    </row>
    <row r="481" spans="1:82" s="374" customFormat="1" ht="15.75" customHeight="1">
      <c r="M481" s="374" t="s">
        <v>1609</v>
      </c>
      <c r="W481" s="374" t="s">
        <v>1609</v>
      </c>
      <c r="AG481" s="375" t="s">
        <v>1609</v>
      </c>
      <c r="AH481" s="375"/>
      <c r="AI481" s="375"/>
      <c r="AJ481" s="375"/>
      <c r="AK481" s="375"/>
      <c r="AL481" s="375"/>
      <c r="AM481" s="375"/>
      <c r="AN481" s="375"/>
      <c r="AQ481" s="374" t="s">
        <v>1609</v>
      </c>
      <c r="BA481" s="374" t="s">
        <v>1609</v>
      </c>
      <c r="BK481" s="374" t="s">
        <v>1609</v>
      </c>
      <c r="BU481" s="374" t="s">
        <v>1609</v>
      </c>
    </row>
    <row r="482" spans="1:82" s="374" customFormat="1" ht="15.75" customHeight="1">
      <c r="M482" s="374" t="s">
        <v>1610</v>
      </c>
      <c r="W482" s="374" t="s">
        <v>1610</v>
      </c>
      <c r="AG482" s="375" t="s">
        <v>1610</v>
      </c>
      <c r="AH482" s="375"/>
      <c r="AI482" s="375"/>
      <c r="AJ482" s="375"/>
      <c r="AK482" s="375"/>
      <c r="AL482" s="375"/>
      <c r="AM482" s="375"/>
      <c r="AN482" s="375"/>
      <c r="AQ482" s="374" t="s">
        <v>1610</v>
      </c>
      <c r="BA482" s="374" t="s">
        <v>1610</v>
      </c>
      <c r="BK482" s="374" t="s">
        <v>1610</v>
      </c>
      <c r="BU482" s="374" t="s">
        <v>1610</v>
      </c>
    </row>
    <row r="483" spans="1:82" s="374" customFormat="1" ht="15.75" customHeight="1">
      <c r="M483" s="374" t="s">
        <v>1611</v>
      </c>
      <c r="W483" s="374" t="s">
        <v>1611</v>
      </c>
      <c r="AG483" s="375" t="s">
        <v>1611</v>
      </c>
      <c r="AH483" s="375"/>
      <c r="AI483" s="375"/>
      <c r="AJ483" s="375"/>
      <c r="AK483" s="375"/>
      <c r="AL483" s="375"/>
      <c r="AM483" s="375"/>
      <c r="AN483" s="375"/>
      <c r="AQ483" s="374" t="s">
        <v>1611</v>
      </c>
      <c r="BA483" s="374" t="s">
        <v>1611</v>
      </c>
      <c r="BK483" s="374" t="s">
        <v>1611</v>
      </c>
      <c r="BU483" s="374" t="s">
        <v>1611</v>
      </c>
    </row>
    <row r="484" spans="1:82" s="374" customFormat="1" ht="15.75" customHeight="1">
      <c r="M484" s="374" t="s">
        <v>1612</v>
      </c>
      <c r="W484" s="374" t="s">
        <v>1612</v>
      </c>
      <c r="AG484" s="375" t="s">
        <v>1612</v>
      </c>
      <c r="AH484" s="375"/>
      <c r="AI484" s="375"/>
      <c r="AJ484" s="375"/>
      <c r="AK484" s="375"/>
      <c r="AL484" s="375"/>
      <c r="AM484" s="375"/>
      <c r="AN484" s="375"/>
      <c r="AQ484" s="374" t="s">
        <v>1612</v>
      </c>
      <c r="BA484" s="374" t="s">
        <v>1612</v>
      </c>
      <c r="BK484" s="374" t="s">
        <v>1612</v>
      </c>
      <c r="BU484" s="374" t="s">
        <v>1612</v>
      </c>
    </row>
    <row r="485" spans="1:82" s="374" customFormat="1" ht="15.75" customHeight="1">
      <c r="M485" s="374" t="s">
        <v>1613</v>
      </c>
      <c r="W485" s="374" t="s">
        <v>1613</v>
      </c>
      <c r="AG485" s="375" t="s">
        <v>1613</v>
      </c>
      <c r="AH485" s="375"/>
      <c r="AI485" s="375"/>
      <c r="AJ485" s="375"/>
      <c r="AK485" s="375"/>
      <c r="AL485" s="375"/>
      <c r="AM485" s="375"/>
      <c r="AN485" s="375"/>
      <c r="AQ485" s="374" t="s">
        <v>1613</v>
      </c>
      <c r="BA485" s="374" t="s">
        <v>1613</v>
      </c>
      <c r="BK485" s="374" t="s">
        <v>1613</v>
      </c>
      <c r="BU485" s="374" t="s">
        <v>1613</v>
      </c>
    </row>
    <row r="486" spans="1:82" s="374" customFormat="1" ht="15.75" customHeight="1">
      <c r="M486" s="374" t="s">
        <v>1614</v>
      </c>
      <c r="W486" s="374" t="s">
        <v>1614</v>
      </c>
      <c r="AG486" s="375" t="s">
        <v>1614</v>
      </c>
      <c r="AH486" s="375"/>
      <c r="AI486" s="375"/>
      <c r="AJ486" s="375"/>
      <c r="AK486" s="375"/>
      <c r="AL486" s="375"/>
      <c r="AM486" s="375"/>
      <c r="AN486" s="375"/>
      <c r="AQ486" s="374" t="s">
        <v>1614</v>
      </c>
      <c r="BA486" s="374" t="s">
        <v>1614</v>
      </c>
      <c r="BK486" s="374" t="s">
        <v>1614</v>
      </c>
      <c r="BU486" s="374" t="s">
        <v>1614</v>
      </c>
    </row>
    <row r="487" spans="1:82" s="374" customFormat="1" ht="15.75" customHeight="1">
      <c r="M487" s="374" t="s">
        <v>1615</v>
      </c>
      <c r="W487" s="374" t="s">
        <v>1615</v>
      </c>
      <c r="AG487" s="375" t="s">
        <v>1615</v>
      </c>
      <c r="AH487" s="375"/>
      <c r="AI487" s="375"/>
      <c r="AJ487" s="375"/>
      <c r="AK487" s="375"/>
      <c r="AL487" s="375"/>
      <c r="AM487" s="375"/>
      <c r="AN487" s="375"/>
      <c r="AQ487" s="374" t="s">
        <v>1615</v>
      </c>
      <c r="BA487" s="374" t="s">
        <v>1615</v>
      </c>
      <c r="BK487" s="374" t="s">
        <v>1615</v>
      </c>
      <c r="BU487" s="374" t="s">
        <v>1615</v>
      </c>
    </row>
    <row r="488" spans="1:82" s="363" customFormat="1" ht="15.75" customHeight="1">
      <c r="A488" s="360"/>
      <c r="B488" s="360"/>
      <c r="C488" s="364" t="s">
        <v>1643</v>
      </c>
      <c r="D488" s="364"/>
      <c r="E488" s="364"/>
      <c r="F488" s="364"/>
      <c r="G488" s="364"/>
      <c r="H488" s="364"/>
      <c r="I488" s="364"/>
      <c r="J488" s="364"/>
      <c r="K488" s="364"/>
      <c r="L488" s="364"/>
      <c r="M488" s="364" t="s">
        <v>1632</v>
      </c>
      <c r="N488" s="364"/>
      <c r="O488" s="364"/>
      <c r="P488" s="364"/>
      <c r="Q488" s="364"/>
      <c r="R488" s="364"/>
      <c r="S488" s="365"/>
      <c r="T488" s="365"/>
      <c r="U488" s="365"/>
      <c r="V488" s="364"/>
      <c r="W488" s="364" t="s">
        <v>1638</v>
      </c>
      <c r="X488" s="364"/>
      <c r="Y488" s="366"/>
      <c r="Z488" s="366"/>
      <c r="AA488" s="366"/>
      <c r="AB488" s="366"/>
      <c r="AC488" s="366"/>
      <c r="AD488" s="366"/>
      <c r="AE488" s="366"/>
      <c r="AF488" s="366"/>
      <c r="AG488" s="364" t="s">
        <v>1633</v>
      </c>
      <c r="AH488" s="364"/>
      <c r="AI488" s="366"/>
      <c r="AJ488" s="366"/>
      <c r="AK488" s="366"/>
      <c r="AL488" s="366"/>
      <c r="AM488" s="366"/>
      <c r="AN488" s="366"/>
      <c r="AO488" s="366"/>
      <c r="AP488" s="366"/>
      <c r="AQ488" s="364" t="s">
        <v>1634</v>
      </c>
      <c r="AR488" s="366"/>
      <c r="AS488" s="366"/>
      <c r="AT488" s="366"/>
      <c r="AU488" s="366"/>
      <c r="AV488" s="366"/>
      <c r="AW488" s="364"/>
      <c r="AX488" s="364"/>
      <c r="AY488" s="364"/>
      <c r="AZ488" s="364"/>
      <c r="BA488" s="364" t="s">
        <v>1635</v>
      </c>
      <c r="BB488" s="364"/>
      <c r="BC488" s="364"/>
      <c r="BD488" s="364"/>
      <c r="BE488" s="364"/>
      <c r="BF488" s="364"/>
      <c r="BG488" s="364"/>
      <c r="BH488" s="364"/>
      <c r="BI488" s="364"/>
      <c r="BJ488" s="364"/>
      <c r="BK488" s="364" t="s">
        <v>1636</v>
      </c>
      <c r="BL488" s="364"/>
      <c r="BM488" s="364"/>
      <c r="BN488" s="364"/>
      <c r="BO488" s="364"/>
      <c r="BP488" s="367"/>
      <c r="BQ488" s="367"/>
      <c r="BR488" s="367"/>
      <c r="BS488" s="367"/>
      <c r="BT488" s="367"/>
      <c r="BU488" s="364" t="s">
        <v>1637</v>
      </c>
      <c r="BV488" s="367"/>
      <c r="BW488" s="367"/>
      <c r="BX488" s="367"/>
      <c r="BY488" s="367"/>
      <c r="BZ488" s="367"/>
      <c r="CA488" s="367"/>
      <c r="CB488" s="367"/>
      <c r="CC488" s="367"/>
      <c r="CD488" s="367"/>
    </row>
    <row r="489" spans="1:82" s="363" customFormat="1" ht="15.75" customHeight="1">
      <c r="A489" s="360"/>
      <c r="B489" s="360"/>
      <c r="C489" s="361" t="s">
        <v>799</v>
      </c>
      <c r="D489" s="361"/>
      <c r="E489" s="361"/>
      <c r="F489" s="361"/>
      <c r="G489" s="361"/>
      <c r="H489" s="361"/>
      <c r="I489" s="361"/>
      <c r="J489" s="361"/>
      <c r="K489" s="361"/>
      <c r="L489" s="361"/>
      <c r="M489" s="368" t="s">
        <v>1631</v>
      </c>
      <c r="N489" s="368"/>
      <c r="O489" s="368"/>
      <c r="P489" s="368"/>
      <c r="Q489" s="368"/>
      <c r="R489" s="368"/>
      <c r="S489" s="369"/>
      <c r="T489" s="369"/>
      <c r="U489" s="362"/>
      <c r="V489" s="361"/>
      <c r="W489" s="361" t="s">
        <v>1631</v>
      </c>
      <c r="X489" s="361"/>
      <c r="Y489" s="360"/>
      <c r="Z489" s="360"/>
      <c r="AA489" s="360"/>
      <c r="AB489" s="360"/>
      <c r="AC489" s="360"/>
      <c r="AD489" s="360"/>
      <c r="AE489" s="360"/>
      <c r="AF489" s="360"/>
      <c r="AG489" s="361" t="s">
        <v>1631</v>
      </c>
      <c r="AH489" s="361"/>
      <c r="AI489" s="360"/>
      <c r="AJ489" s="360"/>
      <c r="AK489" s="360"/>
      <c r="AL489" s="360"/>
      <c r="AM489" s="360"/>
      <c r="AN489" s="360"/>
      <c r="AO489" s="360"/>
      <c r="AP489" s="360"/>
      <c r="AQ489" s="361" t="s">
        <v>1631</v>
      </c>
      <c r="AR489" s="360"/>
      <c r="AS489" s="360"/>
      <c r="AT489" s="360"/>
      <c r="AU489" s="360"/>
      <c r="AV489" s="360"/>
      <c r="AW489" s="361"/>
      <c r="AX489" s="361"/>
      <c r="AY489" s="361"/>
      <c r="AZ489" s="361"/>
      <c r="BA489" s="361" t="s">
        <v>1631</v>
      </c>
      <c r="BB489" s="361"/>
      <c r="BC489" s="361"/>
      <c r="BD489" s="361"/>
      <c r="BE489" s="361"/>
      <c r="BF489" s="361"/>
      <c r="BG489" s="361"/>
      <c r="BH489" s="361"/>
      <c r="BI489" s="361"/>
      <c r="BJ489" s="361"/>
      <c r="BK489" s="361" t="s">
        <v>1631</v>
      </c>
      <c r="BL489" s="361"/>
      <c r="BM489" s="361"/>
      <c r="BN489" s="361"/>
      <c r="BO489" s="361"/>
      <c r="BU489" s="361" t="s">
        <v>1631</v>
      </c>
    </row>
    <row r="490" spans="1:82" s="374" customFormat="1" ht="15.75" customHeight="1">
      <c r="M490" s="374" t="s">
        <v>1616</v>
      </c>
      <c r="W490" s="375" t="s">
        <v>1616</v>
      </c>
      <c r="X490" s="375"/>
      <c r="Y490" s="375"/>
      <c r="Z490" s="375"/>
      <c r="AA490" s="375"/>
      <c r="AB490" s="375"/>
      <c r="AC490" s="375"/>
      <c r="AD490" s="375"/>
      <c r="AG490" s="374" t="s">
        <v>1616</v>
      </c>
      <c r="AQ490" s="374" t="s">
        <v>1616</v>
      </c>
      <c r="BA490" s="374" t="s">
        <v>1616</v>
      </c>
      <c r="BK490" s="374" t="s">
        <v>1616</v>
      </c>
      <c r="BU490" s="374" t="s">
        <v>1616</v>
      </c>
    </row>
    <row r="491" spans="1:82" s="374" customFormat="1" ht="15.75" customHeight="1">
      <c r="M491" s="374" t="s">
        <v>1617</v>
      </c>
      <c r="W491" s="374" t="s">
        <v>1617</v>
      </c>
      <c r="AG491" s="375" t="s">
        <v>1617</v>
      </c>
      <c r="AH491" s="375"/>
      <c r="AI491" s="375"/>
      <c r="AJ491" s="375"/>
      <c r="AK491" s="375"/>
      <c r="AL491" s="375"/>
      <c r="AM491" s="375"/>
      <c r="AN491" s="375"/>
      <c r="AQ491" s="374" t="s">
        <v>1617</v>
      </c>
      <c r="BA491" s="374" t="s">
        <v>1617</v>
      </c>
      <c r="BK491" s="374" t="s">
        <v>1617</v>
      </c>
      <c r="BU491" s="374" t="s">
        <v>1617</v>
      </c>
    </row>
    <row r="492" spans="1:82" s="374" customFormat="1" ht="15.75" customHeight="1">
      <c r="M492" s="374" t="s">
        <v>1618</v>
      </c>
      <c r="W492" s="374" t="s">
        <v>1618</v>
      </c>
      <c r="AG492" s="375" t="s">
        <v>1618</v>
      </c>
      <c r="AH492" s="375"/>
      <c r="AI492" s="375"/>
      <c r="AJ492" s="375"/>
      <c r="AK492" s="375"/>
      <c r="AL492" s="375"/>
      <c r="AM492" s="375"/>
      <c r="AN492" s="375"/>
      <c r="AQ492" s="374" t="s">
        <v>1618</v>
      </c>
      <c r="BA492" s="374" t="s">
        <v>1618</v>
      </c>
      <c r="BK492" s="374" t="s">
        <v>1618</v>
      </c>
      <c r="BU492" s="374" t="s">
        <v>1618</v>
      </c>
    </row>
    <row r="493" spans="1:82" s="374" customFormat="1" ht="15.75" customHeight="1">
      <c r="M493" s="374" t="s">
        <v>1619</v>
      </c>
      <c r="W493" s="374" t="s">
        <v>1619</v>
      </c>
      <c r="AG493" s="375" t="s">
        <v>1619</v>
      </c>
      <c r="AH493" s="375"/>
      <c r="AI493" s="375"/>
      <c r="AJ493" s="375"/>
      <c r="AK493" s="375"/>
      <c r="AL493" s="375"/>
      <c r="AM493" s="375"/>
      <c r="AN493" s="375"/>
      <c r="AQ493" s="374" t="s">
        <v>1619</v>
      </c>
      <c r="BA493" s="374" t="s">
        <v>1619</v>
      </c>
      <c r="BK493" s="374" t="s">
        <v>1619</v>
      </c>
      <c r="BU493" s="374" t="s">
        <v>1619</v>
      </c>
    </row>
    <row r="494" spans="1:82" s="374" customFormat="1" ht="15.75" customHeight="1">
      <c r="M494" s="374" t="s">
        <v>1620</v>
      </c>
      <c r="W494" s="374" t="s">
        <v>1620</v>
      </c>
      <c r="AG494" s="375" t="s">
        <v>1620</v>
      </c>
      <c r="AH494" s="375"/>
      <c r="AI494" s="375"/>
      <c r="AJ494" s="375"/>
      <c r="AK494" s="375"/>
      <c r="AL494" s="375"/>
      <c r="AM494" s="375"/>
      <c r="AN494" s="375"/>
      <c r="AQ494" s="374" t="s">
        <v>1620</v>
      </c>
      <c r="BA494" s="374" t="s">
        <v>1620</v>
      </c>
      <c r="BK494" s="374" t="s">
        <v>1620</v>
      </c>
      <c r="BU494" s="374" t="s">
        <v>1620</v>
      </c>
    </row>
    <row r="495" spans="1:82" s="374" customFormat="1" ht="15.75" customHeight="1">
      <c r="M495" s="374" t="s">
        <v>1621</v>
      </c>
      <c r="W495" s="374" t="s">
        <v>1621</v>
      </c>
      <c r="AG495" s="375" t="s">
        <v>1621</v>
      </c>
      <c r="AH495" s="375"/>
      <c r="AI495" s="375"/>
      <c r="AJ495" s="375"/>
      <c r="AK495" s="375"/>
      <c r="AL495" s="375"/>
      <c r="AM495" s="375"/>
      <c r="AN495" s="375"/>
      <c r="AQ495" s="374" t="s">
        <v>1621</v>
      </c>
      <c r="BA495" s="374" t="s">
        <v>1621</v>
      </c>
      <c r="BK495" s="374" t="s">
        <v>1621</v>
      </c>
      <c r="BU495" s="374" t="s">
        <v>1621</v>
      </c>
    </row>
    <row r="496" spans="1:82" s="374" customFormat="1" ht="15.75" customHeight="1">
      <c r="M496" s="374" t="s">
        <v>1622</v>
      </c>
      <c r="W496" s="374" t="s">
        <v>1622</v>
      </c>
      <c r="AG496" s="375" t="s">
        <v>1622</v>
      </c>
      <c r="AH496" s="375"/>
      <c r="AI496" s="375"/>
      <c r="AJ496" s="375"/>
      <c r="AK496" s="375"/>
      <c r="AL496" s="375"/>
      <c r="AM496" s="375"/>
      <c r="AN496" s="375"/>
      <c r="AQ496" s="374" t="s">
        <v>1622</v>
      </c>
      <c r="BA496" s="374" t="s">
        <v>1622</v>
      </c>
      <c r="BK496" s="374" t="s">
        <v>1622</v>
      </c>
      <c r="BU496" s="374" t="s">
        <v>1622</v>
      </c>
    </row>
    <row r="497" spans="13:73" s="374" customFormat="1" ht="15.75" customHeight="1">
      <c r="M497" s="374" t="s">
        <v>1623</v>
      </c>
      <c r="W497" s="374" t="s">
        <v>1623</v>
      </c>
      <c r="AG497" s="375" t="s">
        <v>1623</v>
      </c>
      <c r="AH497" s="375"/>
      <c r="AI497" s="375"/>
      <c r="AJ497" s="375"/>
      <c r="AK497" s="375"/>
      <c r="AL497" s="375"/>
      <c r="AM497" s="375"/>
      <c r="AN497" s="375"/>
      <c r="AQ497" s="374" t="s">
        <v>1623</v>
      </c>
      <c r="BA497" s="374" t="s">
        <v>1623</v>
      </c>
      <c r="BK497" s="374" t="s">
        <v>1623</v>
      </c>
      <c r="BU497" s="374" t="s">
        <v>1623</v>
      </c>
    </row>
    <row r="498" spans="13:73" s="374" customFormat="1" ht="15.75" customHeight="1">
      <c r="M498" s="374" t="s">
        <v>1624</v>
      </c>
      <c r="W498" s="374" t="s">
        <v>1624</v>
      </c>
      <c r="AG498" s="375" t="s">
        <v>1624</v>
      </c>
      <c r="AH498" s="375"/>
      <c r="AI498" s="375"/>
      <c r="AJ498" s="375"/>
      <c r="AK498" s="375"/>
      <c r="AL498" s="375"/>
      <c r="AM498" s="375"/>
      <c r="AN498" s="375"/>
      <c r="AQ498" s="374" t="s">
        <v>1624</v>
      </c>
      <c r="BA498" s="374" t="s">
        <v>1624</v>
      </c>
      <c r="BK498" s="374" t="s">
        <v>1624</v>
      </c>
      <c r="BU498" s="374" t="s">
        <v>1624</v>
      </c>
    </row>
    <row r="499" spans="13:73" s="374" customFormat="1" ht="15.75" customHeight="1">
      <c r="M499" s="374" t="s">
        <v>1625</v>
      </c>
      <c r="W499" s="374" t="s">
        <v>1625</v>
      </c>
      <c r="AG499" s="375" t="s">
        <v>1625</v>
      </c>
      <c r="AH499" s="375"/>
      <c r="AI499" s="375"/>
      <c r="AJ499" s="375"/>
      <c r="AK499" s="375"/>
      <c r="AL499" s="375"/>
      <c r="AM499" s="375"/>
      <c r="AN499" s="375"/>
      <c r="AQ499" s="374" t="s">
        <v>1625</v>
      </c>
      <c r="BA499" s="374" t="s">
        <v>1625</v>
      </c>
      <c r="BK499" s="374" t="s">
        <v>1625</v>
      </c>
      <c r="BU499" s="374" t="s">
        <v>1625</v>
      </c>
    </row>
    <row r="500" spans="13:73" s="374" customFormat="1" ht="15.75" customHeight="1">
      <c r="M500" s="374" t="s">
        <v>1626</v>
      </c>
      <c r="W500" s="374" t="s">
        <v>1626</v>
      </c>
      <c r="AG500" s="375" t="s">
        <v>1626</v>
      </c>
      <c r="AH500" s="375"/>
      <c r="AI500" s="375"/>
      <c r="AJ500" s="375"/>
      <c r="AK500" s="375"/>
      <c r="AL500" s="375"/>
      <c r="AM500" s="375"/>
      <c r="AN500" s="375"/>
      <c r="AQ500" s="374" t="s">
        <v>1626</v>
      </c>
      <c r="BA500" s="374" t="s">
        <v>1626</v>
      </c>
      <c r="BK500" s="374" t="s">
        <v>1626</v>
      </c>
      <c r="BU500" s="374" t="s">
        <v>1626</v>
      </c>
    </row>
    <row r="501" spans="13:73" s="374" customFormat="1" ht="15.75" customHeight="1">
      <c r="M501" s="374" t="s">
        <v>1627</v>
      </c>
      <c r="W501" s="374" t="s">
        <v>1627</v>
      </c>
      <c r="AG501" s="375" t="s">
        <v>1627</v>
      </c>
      <c r="AH501" s="375"/>
      <c r="AI501" s="375"/>
      <c r="AJ501" s="375"/>
      <c r="AK501" s="375"/>
      <c r="AL501" s="375"/>
      <c r="AM501" s="375"/>
      <c r="AN501" s="375"/>
      <c r="AQ501" s="374" t="s">
        <v>1627</v>
      </c>
      <c r="BA501" s="374" t="s">
        <v>1627</v>
      </c>
      <c r="BK501" s="374" t="s">
        <v>1627</v>
      </c>
      <c r="BU501" s="374" t="s">
        <v>1627</v>
      </c>
    </row>
    <row r="502" spans="13:73" s="374" customFormat="1" ht="15.75" customHeight="1"/>
  </sheetData>
  <mergeCells count="26">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7:B7"/>
    <mergeCell ref="A6:B6"/>
    <mergeCell ref="C6:K6"/>
    <mergeCell ref="L6:T6"/>
    <mergeCell ref="U6:AC6"/>
  </mergeCells>
  <phoneticPr fontId="9"/>
  <pageMargins left="0.51181102362204722" right="0.74803149606299213" top="0.70866141732283472" bottom="0.43307086614173229" header="0.51181102362204722" footer="0.19685039370078741"/>
  <pageSetup paperSize="9" scale="63" firstPageNumber="0" fitToHeight="0"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4BBE2-97B8-4C7A-A124-87263A80B753}">
  <sheetPr codeName="Sheet9">
    <tabColor rgb="FFFFFF00"/>
    <pageSetUpPr fitToPage="1"/>
  </sheetPr>
  <dimension ref="A1:BK473"/>
  <sheetViews>
    <sheetView showGridLines="0" view="pageBreakPreview" zoomScaleNormal="85" zoomScaleSheetLayoutView="100" workbookViewId="0">
      <selection activeCell="AA208" sqref="AA208"/>
    </sheetView>
  </sheetViews>
  <sheetFormatPr defaultColWidth="2.625" defaultRowHeight="15.75" customHeight="1"/>
  <cols>
    <col min="1" max="16384" width="2.625" style="76"/>
  </cols>
  <sheetData>
    <row r="1" spans="1:63" s="61" customFormat="1" ht="15.75" customHeight="1">
      <c r="A1" s="851" t="s">
        <v>571</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
        <v>572</v>
      </c>
      <c r="AA1" s="867"/>
      <c r="AB1" s="867"/>
      <c r="AC1" s="867"/>
      <c r="AD1" s="868"/>
      <c r="AE1" s="910" t="s">
        <v>133</v>
      </c>
      <c r="AF1" s="871"/>
      <c r="AG1" s="871"/>
      <c r="AH1" s="871"/>
      <c r="AI1" s="872"/>
      <c r="AJ1" s="911" t="s">
        <v>571</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3" s="61" customFormat="1" ht="12.75" customHeight="1">
      <c r="A2" s="854"/>
      <c r="B2" s="855"/>
      <c r="C2" s="855"/>
      <c r="D2" s="855"/>
      <c r="E2" s="855"/>
      <c r="F2" s="855"/>
      <c r="G2" s="855"/>
      <c r="H2" s="855"/>
      <c r="I2" s="855"/>
      <c r="J2" s="856"/>
      <c r="K2" s="1012" t="s">
        <v>420</v>
      </c>
      <c r="L2" s="1013"/>
      <c r="M2" s="1013"/>
      <c r="N2" s="1013"/>
      <c r="O2" s="1013"/>
      <c r="P2" s="1013"/>
      <c r="Q2" s="1013"/>
      <c r="R2" s="1013"/>
      <c r="S2" s="1013"/>
      <c r="T2" s="1014"/>
      <c r="U2" s="877" t="s">
        <v>146</v>
      </c>
      <c r="V2" s="878"/>
      <c r="W2" s="878"/>
      <c r="X2" s="878"/>
      <c r="Y2" s="879"/>
      <c r="Z2" s="880" t="s">
        <v>573</v>
      </c>
      <c r="AA2" s="881"/>
      <c r="AB2" s="881"/>
      <c r="AC2" s="881"/>
      <c r="AD2" s="882"/>
      <c r="AE2" s="883" t="s">
        <v>139</v>
      </c>
      <c r="AF2" s="884"/>
      <c r="AG2" s="884"/>
      <c r="AH2" s="884"/>
      <c r="AI2" s="885"/>
      <c r="AJ2" s="886" t="s">
        <v>571</v>
      </c>
      <c r="AK2" s="887"/>
      <c r="AL2" s="887"/>
      <c r="AM2" s="887"/>
      <c r="AN2" s="887"/>
      <c r="AO2" s="887"/>
      <c r="AP2" s="887"/>
      <c r="AQ2" s="887"/>
      <c r="AR2" s="888"/>
      <c r="AS2" s="889" t="s">
        <v>140</v>
      </c>
      <c r="AT2" s="890"/>
      <c r="AU2" s="890"/>
      <c r="AV2" s="890"/>
      <c r="AW2" s="890"/>
      <c r="AX2" s="890"/>
      <c r="AY2" s="890"/>
      <c r="AZ2" s="892" t="s">
        <v>150</v>
      </c>
      <c r="BA2" s="875"/>
      <c r="BB2" s="875"/>
      <c r="BC2" s="875"/>
      <c r="BD2" s="875"/>
      <c r="BE2" s="876"/>
      <c r="BF2" s="896">
        <v>1</v>
      </c>
      <c r="BG2" s="875"/>
      <c r="BH2" s="875"/>
      <c r="BI2" s="875"/>
      <c r="BJ2" s="875"/>
      <c r="BK2" s="897"/>
    </row>
    <row r="3" spans="1:63" s="61" customFormat="1" ht="16.5" customHeight="1" thickBot="1">
      <c r="A3" s="857"/>
      <c r="B3" s="858"/>
      <c r="C3" s="858"/>
      <c r="D3" s="858"/>
      <c r="E3" s="858"/>
      <c r="F3" s="858"/>
      <c r="G3" s="858"/>
      <c r="H3" s="858"/>
      <c r="I3" s="858"/>
      <c r="J3" s="859"/>
      <c r="K3" s="899" t="s">
        <v>574</v>
      </c>
      <c r="L3" s="900"/>
      <c r="M3" s="900"/>
      <c r="N3" s="900"/>
      <c r="O3" s="900"/>
      <c r="P3" s="900"/>
      <c r="Q3" s="900"/>
      <c r="R3" s="900"/>
      <c r="S3" s="900"/>
      <c r="T3" s="901"/>
      <c r="U3" s="902" t="s">
        <v>142</v>
      </c>
      <c r="V3" s="903"/>
      <c r="W3" s="903"/>
      <c r="X3" s="903"/>
      <c r="Y3" s="904"/>
      <c r="Z3" s="905" t="s">
        <v>575</v>
      </c>
      <c r="AA3" s="906"/>
      <c r="AB3" s="906"/>
      <c r="AC3" s="906"/>
      <c r="AD3" s="906"/>
      <c r="AE3" s="907" t="s">
        <v>571</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3" s="61" customFormat="1" ht="3.75" customHeight="1">
      <c r="M4" s="61" t="s">
        <v>246</v>
      </c>
    </row>
    <row r="5" spans="1:63" s="61" customFormat="1">
      <c r="A5" s="218" t="s">
        <v>800</v>
      </c>
      <c r="V5" s="62"/>
    </row>
    <row r="6" spans="1:63" s="352" customFormat="1" ht="15.75" customHeight="1">
      <c r="A6" s="346"/>
      <c r="B6" s="346"/>
      <c r="C6" s="351" t="s">
        <v>1167</v>
      </c>
      <c r="D6" s="351"/>
      <c r="E6" s="351"/>
      <c r="F6" s="351"/>
      <c r="G6" s="351"/>
      <c r="H6" s="351"/>
      <c r="I6" s="351"/>
      <c r="J6" s="351"/>
      <c r="K6" s="351"/>
      <c r="L6" s="351"/>
      <c r="M6" s="351"/>
      <c r="N6" s="351"/>
      <c r="O6" s="351"/>
      <c r="P6" s="351"/>
      <c r="Q6" s="351"/>
      <c r="R6" s="351"/>
      <c r="S6" s="347"/>
      <c r="T6" s="347"/>
      <c r="U6" s="347"/>
      <c r="V6" s="351"/>
      <c r="W6" s="351"/>
      <c r="X6" s="351"/>
      <c r="Y6" s="346"/>
      <c r="Z6" s="346"/>
      <c r="AA6" s="346"/>
      <c r="AB6" s="346"/>
      <c r="AC6" s="346"/>
      <c r="AD6" s="346"/>
      <c r="AE6" s="346"/>
      <c r="AF6" s="346"/>
      <c r="AG6" s="346"/>
      <c r="AH6" s="346"/>
      <c r="AI6" s="346"/>
      <c r="AJ6" s="346"/>
      <c r="AK6" s="346"/>
      <c r="AL6" s="346"/>
      <c r="AM6" s="351"/>
      <c r="AN6" s="351"/>
      <c r="AO6" s="351"/>
      <c r="AP6" s="351"/>
      <c r="AQ6" s="351"/>
      <c r="AR6" s="351"/>
      <c r="AS6" s="351"/>
      <c r="AT6" s="351"/>
      <c r="AU6" s="351"/>
      <c r="AV6" s="351"/>
      <c r="AW6" s="351"/>
      <c r="AX6" s="351"/>
      <c r="AY6" s="351"/>
      <c r="AZ6" s="351"/>
      <c r="BA6" s="351"/>
      <c r="BB6" s="351"/>
      <c r="BC6" s="351"/>
      <c r="BD6" s="351"/>
      <c r="BE6" s="351"/>
    </row>
    <row r="7" spans="1:63" s="352" customFormat="1" ht="15.75" customHeight="1">
      <c r="A7" s="346"/>
      <c r="B7" s="346"/>
      <c r="C7" s="355" t="s">
        <v>801</v>
      </c>
      <c r="D7" s="357"/>
      <c r="E7" s="355" t="s">
        <v>802</v>
      </c>
      <c r="F7" s="357"/>
      <c r="G7" s="355" t="s">
        <v>803</v>
      </c>
      <c r="H7" s="357"/>
      <c r="I7" s="355" t="s">
        <v>1166</v>
      </c>
      <c r="J7" s="349"/>
      <c r="K7" s="349"/>
      <c r="L7" s="349"/>
      <c r="M7" s="349"/>
      <c r="N7" s="349"/>
      <c r="O7" s="349"/>
      <c r="P7" s="356"/>
      <c r="Q7" s="351"/>
      <c r="R7" s="351"/>
      <c r="S7" s="347"/>
      <c r="T7" s="347"/>
      <c r="U7" s="347"/>
      <c r="V7" s="351"/>
      <c r="W7" s="351"/>
      <c r="X7" s="351"/>
      <c r="Y7" s="346"/>
      <c r="Z7" s="346"/>
      <c r="AA7" s="346"/>
      <c r="AB7" s="346"/>
      <c r="AC7" s="346"/>
      <c r="AD7" s="346"/>
      <c r="AE7" s="346"/>
      <c r="AF7" s="346"/>
      <c r="AG7" s="346"/>
      <c r="AH7" s="346"/>
      <c r="AI7" s="346"/>
      <c r="AJ7" s="346"/>
      <c r="AK7" s="346"/>
      <c r="AL7" s="346"/>
      <c r="AM7" s="351"/>
      <c r="AN7" s="351"/>
      <c r="AO7" s="351"/>
      <c r="AP7" s="351"/>
      <c r="AQ7" s="351"/>
      <c r="AR7" s="351"/>
      <c r="AS7" s="351"/>
      <c r="AT7" s="351"/>
      <c r="AU7" s="351"/>
      <c r="AV7" s="351"/>
      <c r="AW7" s="351"/>
      <c r="AX7" s="351"/>
      <c r="AY7" s="351"/>
      <c r="AZ7" s="351"/>
      <c r="BA7" s="351"/>
      <c r="BB7" s="351"/>
      <c r="BC7" s="351"/>
      <c r="BD7" s="351"/>
      <c r="BE7" s="351"/>
    </row>
    <row r="8" spans="1:63" s="352" customFormat="1" ht="15.75" customHeight="1">
      <c r="A8" s="346"/>
      <c r="B8" s="346"/>
      <c r="C8" s="353" t="s">
        <v>804</v>
      </c>
      <c r="D8" s="343"/>
      <c r="E8" s="353" t="s">
        <v>805</v>
      </c>
      <c r="F8" s="343"/>
      <c r="G8" s="353" t="s">
        <v>805</v>
      </c>
      <c r="H8" s="343"/>
      <c r="I8" s="353" t="s">
        <v>806</v>
      </c>
      <c r="J8" s="348"/>
      <c r="K8" s="348"/>
      <c r="L8" s="348"/>
      <c r="M8" s="348"/>
      <c r="N8" s="348"/>
      <c r="O8" s="348"/>
      <c r="P8" s="350"/>
      <c r="Q8" s="351"/>
      <c r="R8" s="351"/>
      <c r="S8" s="347"/>
      <c r="T8" s="347"/>
      <c r="U8" s="347"/>
      <c r="V8" s="351"/>
      <c r="W8" s="351"/>
      <c r="X8" s="351"/>
      <c r="Y8" s="346"/>
      <c r="Z8" s="346"/>
      <c r="AA8" s="346"/>
      <c r="AB8" s="346"/>
      <c r="AC8" s="346"/>
      <c r="AD8" s="346"/>
      <c r="AE8" s="346"/>
      <c r="AF8" s="346"/>
      <c r="AG8" s="346"/>
      <c r="AH8" s="346"/>
      <c r="AI8" s="346"/>
      <c r="AJ8" s="346"/>
      <c r="AK8" s="346"/>
      <c r="AL8" s="346"/>
      <c r="AM8" s="351"/>
      <c r="AN8" s="351"/>
      <c r="AO8" s="351"/>
      <c r="AP8" s="351"/>
      <c r="AQ8" s="351"/>
      <c r="AR8" s="351"/>
      <c r="AS8" s="351"/>
      <c r="AT8" s="351"/>
      <c r="AU8" s="351"/>
      <c r="AV8" s="351"/>
      <c r="AW8" s="351"/>
      <c r="AX8" s="351"/>
      <c r="AY8" s="351"/>
      <c r="AZ8" s="351"/>
      <c r="BA8" s="351"/>
      <c r="BB8" s="351"/>
      <c r="BC8" s="351"/>
      <c r="BD8" s="351"/>
      <c r="BE8" s="351"/>
    </row>
    <row r="9" spans="1:63" s="352" customFormat="1" ht="15.75" customHeight="1">
      <c r="A9" s="346"/>
      <c r="B9" s="346"/>
      <c r="C9" s="353" t="s">
        <v>804</v>
      </c>
      <c r="D9" s="343"/>
      <c r="E9" s="353" t="s">
        <v>804</v>
      </c>
      <c r="F9" s="343"/>
      <c r="G9" s="353" t="s">
        <v>805</v>
      </c>
      <c r="H9" s="343"/>
      <c r="I9" s="353" t="s">
        <v>807</v>
      </c>
      <c r="J9" s="348"/>
      <c r="K9" s="348"/>
      <c r="L9" s="348"/>
      <c r="M9" s="348"/>
      <c r="N9" s="348"/>
      <c r="O9" s="348"/>
      <c r="P9" s="350"/>
      <c r="Q9" s="351"/>
      <c r="R9" s="351"/>
      <c r="S9" s="347"/>
      <c r="T9" s="347"/>
      <c r="U9" s="347"/>
      <c r="V9" s="351"/>
      <c r="W9" s="351"/>
      <c r="X9" s="351"/>
      <c r="Y9" s="346"/>
      <c r="Z9" s="346"/>
      <c r="AA9" s="346"/>
      <c r="AB9" s="346"/>
      <c r="AC9" s="346"/>
      <c r="AD9" s="346"/>
      <c r="AE9" s="346"/>
      <c r="AF9" s="346"/>
      <c r="AG9" s="346"/>
      <c r="AH9" s="346"/>
      <c r="AI9" s="346"/>
      <c r="AJ9" s="346"/>
      <c r="AK9" s="346"/>
      <c r="AL9" s="346"/>
      <c r="AM9" s="351"/>
      <c r="AN9" s="351"/>
      <c r="AO9" s="351"/>
      <c r="AP9" s="351"/>
      <c r="AQ9" s="351"/>
      <c r="AR9" s="351"/>
      <c r="AS9" s="351"/>
      <c r="AT9" s="351"/>
      <c r="AU9" s="351"/>
      <c r="AV9" s="351"/>
      <c r="AW9" s="351"/>
      <c r="AX9" s="351"/>
      <c r="AY9" s="351"/>
      <c r="AZ9" s="351"/>
      <c r="BA9" s="351"/>
      <c r="BB9" s="351"/>
      <c r="BC9" s="351"/>
      <c r="BD9" s="351"/>
      <c r="BE9" s="351"/>
    </row>
    <row r="10" spans="1:63" s="352" customFormat="1" ht="15.75" customHeight="1">
      <c r="A10" s="346"/>
      <c r="B10" s="346"/>
      <c r="C10" s="353" t="s">
        <v>804</v>
      </c>
      <c r="D10" s="343"/>
      <c r="E10" s="353" t="s">
        <v>804</v>
      </c>
      <c r="F10" s="343"/>
      <c r="G10" s="353" t="s">
        <v>804</v>
      </c>
      <c r="H10" s="343"/>
      <c r="I10" s="353" t="s">
        <v>808</v>
      </c>
      <c r="J10" s="348"/>
      <c r="K10" s="348"/>
      <c r="L10" s="348"/>
      <c r="M10" s="348"/>
      <c r="N10" s="348"/>
      <c r="O10" s="348"/>
      <c r="P10" s="350"/>
      <c r="Q10" s="351"/>
      <c r="R10" s="351"/>
      <c r="S10" s="347"/>
      <c r="T10" s="347"/>
      <c r="U10" s="347"/>
      <c r="V10" s="351"/>
      <c r="W10" s="351"/>
      <c r="X10" s="351"/>
      <c r="Y10" s="346"/>
      <c r="Z10" s="346"/>
      <c r="AA10" s="346"/>
      <c r="AB10" s="346"/>
      <c r="AC10" s="346"/>
      <c r="AD10" s="346"/>
      <c r="AE10" s="346"/>
      <c r="AF10" s="346"/>
      <c r="AG10" s="346"/>
      <c r="AH10" s="346"/>
      <c r="AI10" s="346"/>
      <c r="AJ10" s="346"/>
      <c r="AK10" s="346"/>
      <c r="AL10" s="346"/>
      <c r="AM10" s="351"/>
      <c r="AN10" s="351"/>
      <c r="AO10" s="351"/>
      <c r="AP10" s="351"/>
      <c r="AQ10" s="351"/>
      <c r="AR10" s="351"/>
      <c r="AS10" s="351"/>
      <c r="AT10" s="351"/>
      <c r="AU10" s="351"/>
      <c r="AV10" s="351"/>
      <c r="AW10" s="351"/>
      <c r="AX10" s="351"/>
      <c r="AY10" s="351"/>
      <c r="AZ10" s="351"/>
      <c r="BA10" s="351"/>
      <c r="BB10" s="351"/>
      <c r="BC10" s="351"/>
      <c r="BD10" s="351"/>
      <c r="BE10" s="351"/>
    </row>
    <row r="11" spans="1:63" s="352" customFormat="1" ht="15.75" customHeight="1">
      <c r="A11" s="346"/>
      <c r="B11" s="346"/>
      <c r="C11" s="353" t="s">
        <v>804</v>
      </c>
      <c r="D11" s="343"/>
      <c r="E11" s="353" t="s">
        <v>804</v>
      </c>
      <c r="F11" s="343"/>
      <c r="G11" s="353" t="s">
        <v>809</v>
      </c>
      <c r="H11" s="343"/>
      <c r="I11" s="353" t="s">
        <v>810</v>
      </c>
      <c r="J11" s="348"/>
      <c r="K11" s="348"/>
      <c r="L11" s="348"/>
      <c r="M11" s="348"/>
      <c r="N11" s="348"/>
      <c r="O11" s="348"/>
      <c r="P11" s="350"/>
      <c r="Q11" s="351"/>
      <c r="R11" s="351"/>
      <c r="S11" s="347"/>
      <c r="T11" s="347"/>
      <c r="U11" s="347"/>
      <c r="V11" s="351"/>
      <c r="W11" s="351"/>
      <c r="X11" s="351"/>
      <c r="Y11" s="346"/>
      <c r="Z11" s="346"/>
      <c r="AA11" s="346"/>
      <c r="AB11" s="346"/>
      <c r="AC11" s="346"/>
      <c r="AD11" s="346"/>
      <c r="AE11" s="346"/>
      <c r="AF11" s="346"/>
      <c r="AG11" s="346"/>
      <c r="AH11" s="346"/>
      <c r="AI11" s="346"/>
      <c r="AJ11" s="346"/>
      <c r="AK11" s="346"/>
      <c r="AL11" s="346"/>
      <c r="AM11" s="351"/>
      <c r="AN11" s="351"/>
      <c r="AO11" s="351"/>
      <c r="AP11" s="351"/>
      <c r="AQ11" s="351"/>
      <c r="AR11" s="351"/>
      <c r="AS11" s="351"/>
      <c r="AT11" s="351"/>
      <c r="AU11" s="351"/>
      <c r="AV11" s="351"/>
      <c r="AW11" s="351"/>
      <c r="AX11" s="351"/>
      <c r="AY11" s="351"/>
      <c r="AZ11" s="351"/>
      <c r="BA11" s="351"/>
      <c r="BB11" s="351"/>
      <c r="BC11" s="351"/>
      <c r="BD11" s="351"/>
      <c r="BE11" s="351"/>
    </row>
    <row r="12" spans="1:63" s="352" customFormat="1" ht="15.75" customHeight="1">
      <c r="A12" s="346"/>
      <c r="B12" s="346"/>
      <c r="C12" s="353" t="s">
        <v>804</v>
      </c>
      <c r="D12" s="343"/>
      <c r="E12" s="353" t="s">
        <v>804</v>
      </c>
      <c r="F12" s="343"/>
      <c r="G12" s="353" t="s">
        <v>811</v>
      </c>
      <c r="H12" s="343"/>
      <c r="I12" s="353" t="s">
        <v>812</v>
      </c>
      <c r="J12" s="348"/>
      <c r="K12" s="348"/>
      <c r="L12" s="348"/>
      <c r="M12" s="348"/>
      <c r="N12" s="348"/>
      <c r="O12" s="348"/>
      <c r="P12" s="350"/>
      <c r="Q12" s="351"/>
      <c r="R12" s="351"/>
      <c r="S12" s="347"/>
      <c r="T12" s="347"/>
      <c r="U12" s="347"/>
      <c r="V12" s="351"/>
      <c r="W12" s="351"/>
      <c r="X12" s="351"/>
      <c r="Y12" s="346"/>
      <c r="Z12" s="346"/>
      <c r="AA12" s="346"/>
      <c r="AB12" s="346"/>
      <c r="AC12" s="346"/>
      <c r="AD12" s="346"/>
      <c r="AE12" s="346"/>
      <c r="AF12" s="346"/>
      <c r="AG12" s="346"/>
      <c r="AH12" s="346"/>
      <c r="AI12" s="346"/>
      <c r="AJ12" s="346"/>
      <c r="AK12" s="346"/>
      <c r="AL12" s="346"/>
      <c r="AM12" s="351"/>
      <c r="AN12" s="351"/>
      <c r="AO12" s="351"/>
      <c r="AP12" s="351"/>
      <c r="AQ12" s="351"/>
      <c r="AR12" s="351"/>
      <c r="AS12" s="351"/>
      <c r="AT12" s="351"/>
      <c r="AU12" s="351"/>
      <c r="AV12" s="351"/>
      <c r="AW12" s="351"/>
      <c r="AX12" s="351"/>
      <c r="AY12" s="351"/>
      <c r="AZ12" s="351"/>
      <c r="BA12" s="351"/>
      <c r="BB12" s="351"/>
      <c r="BC12" s="351"/>
      <c r="BD12" s="351"/>
      <c r="BE12" s="351"/>
    </row>
    <row r="13" spans="1:63" s="352" customFormat="1" ht="15.75" customHeight="1">
      <c r="A13" s="346"/>
      <c r="B13" s="346"/>
      <c r="C13" s="353" t="s">
        <v>804</v>
      </c>
      <c r="D13" s="343"/>
      <c r="E13" s="353" t="s">
        <v>804</v>
      </c>
      <c r="F13" s="343"/>
      <c r="G13" s="353" t="s">
        <v>813</v>
      </c>
      <c r="H13" s="343"/>
      <c r="I13" s="353" t="s">
        <v>814</v>
      </c>
      <c r="J13" s="348"/>
      <c r="K13" s="348"/>
      <c r="L13" s="348"/>
      <c r="M13" s="348"/>
      <c r="N13" s="348"/>
      <c r="O13" s="348"/>
      <c r="P13" s="350"/>
      <c r="Q13" s="351"/>
      <c r="R13" s="351"/>
      <c r="S13" s="347"/>
      <c r="T13" s="347"/>
      <c r="U13" s="347"/>
      <c r="V13" s="351"/>
      <c r="W13" s="351"/>
      <c r="X13" s="351"/>
      <c r="Y13" s="346"/>
      <c r="Z13" s="346"/>
      <c r="AA13" s="346"/>
      <c r="AB13" s="346"/>
      <c r="AC13" s="346"/>
      <c r="AD13" s="346"/>
      <c r="AE13" s="346"/>
      <c r="AF13" s="346"/>
      <c r="AG13" s="346"/>
      <c r="AH13" s="346"/>
      <c r="AI13" s="346"/>
      <c r="AJ13" s="346"/>
      <c r="AK13" s="346"/>
      <c r="AL13" s="346"/>
      <c r="AM13" s="351"/>
      <c r="AN13" s="351"/>
      <c r="AO13" s="351"/>
      <c r="AP13" s="351"/>
      <c r="AQ13" s="351"/>
      <c r="AR13" s="351"/>
      <c r="AS13" s="351"/>
      <c r="AT13" s="351"/>
      <c r="AU13" s="351"/>
      <c r="AV13" s="351"/>
      <c r="AW13" s="351"/>
      <c r="AX13" s="351"/>
      <c r="AY13" s="351"/>
      <c r="AZ13" s="351"/>
      <c r="BA13" s="351"/>
      <c r="BB13" s="351"/>
      <c r="BC13" s="351"/>
      <c r="BD13" s="351"/>
      <c r="BE13" s="351"/>
    </row>
    <row r="14" spans="1:63" s="352" customFormat="1" ht="15.75" customHeight="1">
      <c r="A14" s="346"/>
      <c r="B14" s="346"/>
      <c r="C14" s="353" t="s">
        <v>804</v>
      </c>
      <c r="D14" s="343"/>
      <c r="E14" s="353" t="s">
        <v>804</v>
      </c>
      <c r="F14" s="343"/>
      <c r="G14" s="353" t="s">
        <v>815</v>
      </c>
      <c r="H14" s="343"/>
      <c r="I14" s="353" t="s">
        <v>816</v>
      </c>
      <c r="J14" s="348"/>
      <c r="K14" s="348"/>
      <c r="L14" s="348"/>
      <c r="M14" s="348"/>
      <c r="N14" s="348"/>
      <c r="O14" s="348"/>
      <c r="P14" s="350"/>
      <c r="Q14" s="351"/>
      <c r="R14" s="351"/>
      <c r="S14" s="347"/>
      <c r="T14" s="347"/>
      <c r="U14" s="347"/>
      <c r="V14" s="351"/>
      <c r="W14" s="351"/>
      <c r="X14" s="351"/>
      <c r="Y14" s="346"/>
      <c r="Z14" s="346"/>
      <c r="AA14" s="346"/>
      <c r="AB14" s="346"/>
      <c r="AC14" s="346"/>
      <c r="AD14" s="346"/>
      <c r="AE14" s="346"/>
      <c r="AF14" s="346"/>
      <c r="AG14" s="346"/>
      <c r="AH14" s="346"/>
      <c r="AI14" s="346"/>
      <c r="AJ14" s="346"/>
      <c r="AK14" s="346"/>
      <c r="AL14" s="346"/>
      <c r="AM14" s="351"/>
      <c r="AN14" s="351"/>
      <c r="AO14" s="351"/>
      <c r="AP14" s="351"/>
      <c r="AQ14" s="351"/>
      <c r="AR14" s="351"/>
      <c r="AS14" s="351"/>
      <c r="AT14" s="351"/>
      <c r="AU14" s="351"/>
      <c r="AV14" s="351"/>
      <c r="AW14" s="351"/>
      <c r="AX14" s="351"/>
      <c r="AY14" s="351"/>
      <c r="AZ14" s="351"/>
      <c r="BA14" s="351"/>
      <c r="BB14" s="351"/>
      <c r="BC14" s="351"/>
      <c r="BD14" s="351"/>
      <c r="BE14" s="351"/>
    </row>
    <row r="15" spans="1:63" s="352" customFormat="1" ht="15.75" customHeight="1">
      <c r="A15" s="346"/>
      <c r="B15" s="346"/>
      <c r="C15" s="353" t="s">
        <v>804</v>
      </c>
      <c r="D15" s="343"/>
      <c r="E15" s="353" t="s">
        <v>804</v>
      </c>
      <c r="F15" s="343"/>
      <c r="G15" s="353" t="s">
        <v>817</v>
      </c>
      <c r="H15" s="343"/>
      <c r="I15" s="353" t="s">
        <v>818</v>
      </c>
      <c r="J15" s="348"/>
      <c r="K15" s="348"/>
      <c r="L15" s="348"/>
      <c r="M15" s="348"/>
      <c r="N15" s="348"/>
      <c r="O15" s="348"/>
      <c r="P15" s="350"/>
      <c r="Q15" s="351"/>
      <c r="R15" s="351"/>
      <c r="S15" s="347"/>
      <c r="T15" s="347"/>
      <c r="U15" s="347"/>
      <c r="V15" s="351"/>
      <c r="W15" s="351"/>
      <c r="X15" s="351"/>
      <c r="Y15" s="346"/>
      <c r="Z15" s="346"/>
      <c r="AA15" s="346"/>
      <c r="AB15" s="346"/>
      <c r="AC15" s="346"/>
      <c r="AD15" s="346"/>
      <c r="AE15" s="346"/>
      <c r="AF15" s="346"/>
      <c r="AG15" s="346"/>
      <c r="AH15" s="346"/>
      <c r="AI15" s="346"/>
      <c r="AJ15" s="346"/>
      <c r="AK15" s="346"/>
      <c r="AL15" s="346"/>
      <c r="AM15" s="351"/>
      <c r="AN15" s="351"/>
      <c r="AO15" s="351"/>
      <c r="AP15" s="351"/>
      <c r="AQ15" s="351"/>
      <c r="AR15" s="351"/>
      <c r="AS15" s="351"/>
      <c r="AT15" s="351"/>
      <c r="AU15" s="351"/>
      <c r="AV15" s="351"/>
      <c r="AW15" s="351"/>
      <c r="AX15" s="351"/>
      <c r="AY15" s="351"/>
      <c r="AZ15" s="351"/>
      <c r="BA15" s="351"/>
      <c r="BB15" s="351"/>
      <c r="BC15" s="351"/>
      <c r="BD15" s="351"/>
      <c r="BE15" s="351"/>
    </row>
    <row r="16" spans="1:63" s="352" customFormat="1" ht="15.75" customHeight="1">
      <c r="A16" s="346"/>
      <c r="B16" s="346"/>
      <c r="C16" s="353" t="s">
        <v>804</v>
      </c>
      <c r="D16" s="343"/>
      <c r="E16" s="353" t="s">
        <v>804</v>
      </c>
      <c r="F16" s="343"/>
      <c r="G16" s="353" t="s">
        <v>819</v>
      </c>
      <c r="H16" s="343"/>
      <c r="I16" s="353" t="s">
        <v>820</v>
      </c>
      <c r="J16" s="348"/>
      <c r="K16" s="348"/>
      <c r="L16" s="348"/>
      <c r="M16" s="348"/>
      <c r="N16" s="348"/>
      <c r="O16" s="348"/>
      <c r="P16" s="350"/>
      <c r="Q16" s="351"/>
      <c r="R16" s="351"/>
      <c r="S16" s="347"/>
      <c r="T16" s="347"/>
      <c r="U16" s="347"/>
      <c r="V16" s="351"/>
      <c r="W16" s="351"/>
      <c r="X16" s="351"/>
      <c r="Y16" s="346"/>
      <c r="Z16" s="346"/>
      <c r="AA16" s="346"/>
      <c r="AB16" s="346"/>
      <c r="AC16" s="346"/>
      <c r="AD16" s="346"/>
      <c r="AE16" s="346"/>
      <c r="AF16" s="346"/>
      <c r="AG16" s="346"/>
      <c r="AH16" s="346"/>
      <c r="AI16" s="346"/>
      <c r="AJ16" s="346"/>
      <c r="AK16" s="346"/>
      <c r="AL16" s="346"/>
      <c r="AM16" s="351"/>
      <c r="AN16" s="351"/>
      <c r="AO16" s="351"/>
      <c r="AP16" s="351"/>
      <c r="AQ16" s="351"/>
      <c r="AR16" s="351"/>
      <c r="AS16" s="351"/>
      <c r="AT16" s="351"/>
      <c r="AU16" s="351"/>
      <c r="AV16" s="351"/>
      <c r="AW16" s="351"/>
      <c r="AX16" s="351"/>
      <c r="AY16" s="351"/>
      <c r="AZ16" s="351"/>
      <c r="BA16" s="351"/>
      <c r="BB16" s="351"/>
      <c r="BC16" s="351"/>
      <c r="BD16" s="351"/>
      <c r="BE16" s="351"/>
    </row>
    <row r="17" spans="1:57" s="352" customFormat="1" ht="15.75" customHeight="1">
      <c r="A17" s="346"/>
      <c r="B17" s="346"/>
      <c r="C17" s="353" t="s">
        <v>804</v>
      </c>
      <c r="D17" s="343"/>
      <c r="E17" s="353" t="s">
        <v>804</v>
      </c>
      <c r="F17" s="343"/>
      <c r="G17" s="353" t="s">
        <v>821</v>
      </c>
      <c r="H17" s="343"/>
      <c r="I17" s="353" t="s">
        <v>822</v>
      </c>
      <c r="J17" s="348"/>
      <c r="K17" s="348"/>
      <c r="L17" s="348"/>
      <c r="M17" s="348"/>
      <c r="N17" s="348"/>
      <c r="O17" s="348"/>
      <c r="P17" s="350"/>
      <c r="Q17" s="351"/>
      <c r="R17" s="351"/>
      <c r="S17" s="347"/>
      <c r="T17" s="347"/>
      <c r="U17" s="347"/>
      <c r="V17" s="351"/>
      <c r="W17" s="351"/>
      <c r="X17" s="351"/>
      <c r="Y17" s="346"/>
      <c r="Z17" s="346"/>
      <c r="AA17" s="346"/>
      <c r="AB17" s="346"/>
      <c r="AC17" s="346"/>
      <c r="AD17" s="346"/>
      <c r="AE17" s="346"/>
      <c r="AF17" s="346"/>
      <c r="AG17" s="346"/>
      <c r="AH17" s="346"/>
      <c r="AI17" s="346"/>
      <c r="AJ17" s="346"/>
      <c r="AK17" s="346"/>
      <c r="AL17" s="346"/>
      <c r="AM17" s="351"/>
      <c r="AN17" s="351"/>
      <c r="AO17" s="351"/>
      <c r="AP17" s="351"/>
      <c r="AQ17" s="351"/>
      <c r="AR17" s="351"/>
      <c r="AS17" s="351"/>
      <c r="AT17" s="351"/>
      <c r="AU17" s="351"/>
      <c r="AV17" s="351"/>
      <c r="AW17" s="351"/>
      <c r="AX17" s="351"/>
      <c r="AY17" s="351"/>
      <c r="AZ17" s="351"/>
      <c r="BA17" s="351"/>
      <c r="BB17" s="351"/>
      <c r="BC17" s="351"/>
      <c r="BD17" s="351"/>
      <c r="BE17" s="351"/>
    </row>
    <row r="18" spans="1:57" s="352" customFormat="1" ht="15.75" customHeight="1">
      <c r="A18" s="346"/>
      <c r="B18" s="346"/>
      <c r="C18" s="353" t="s">
        <v>804</v>
      </c>
      <c r="D18" s="343"/>
      <c r="E18" s="353" t="s">
        <v>804</v>
      </c>
      <c r="F18" s="343"/>
      <c r="G18" s="353" t="s">
        <v>823</v>
      </c>
      <c r="H18" s="343"/>
      <c r="I18" s="353" t="s">
        <v>824</v>
      </c>
      <c r="J18" s="348"/>
      <c r="K18" s="348"/>
      <c r="L18" s="348"/>
      <c r="M18" s="348"/>
      <c r="N18" s="348"/>
      <c r="O18" s="348"/>
      <c r="P18" s="350"/>
      <c r="Q18" s="351"/>
      <c r="R18" s="351"/>
      <c r="S18" s="347"/>
      <c r="T18" s="347"/>
      <c r="U18" s="347"/>
      <c r="V18" s="351"/>
      <c r="W18" s="351"/>
      <c r="X18" s="351"/>
      <c r="Y18" s="346"/>
      <c r="Z18" s="346"/>
      <c r="AA18" s="346"/>
      <c r="AB18" s="346"/>
      <c r="AC18" s="346"/>
      <c r="AD18" s="346"/>
      <c r="AE18" s="346"/>
      <c r="AF18" s="346"/>
      <c r="AG18" s="346"/>
      <c r="AH18" s="346"/>
      <c r="AI18" s="346"/>
      <c r="AJ18" s="346"/>
      <c r="AK18" s="346"/>
      <c r="AL18" s="346"/>
      <c r="AM18" s="351"/>
      <c r="AN18" s="351"/>
      <c r="AO18" s="351"/>
      <c r="AP18" s="351"/>
      <c r="AQ18" s="351"/>
      <c r="AR18" s="351"/>
      <c r="AS18" s="351"/>
      <c r="AT18" s="351"/>
      <c r="AU18" s="351"/>
      <c r="AV18" s="351"/>
      <c r="AW18" s="351"/>
      <c r="AX18" s="351"/>
      <c r="AY18" s="351"/>
      <c r="AZ18" s="351"/>
      <c r="BA18" s="351"/>
      <c r="BB18" s="351"/>
      <c r="BC18" s="351"/>
      <c r="BD18" s="351"/>
      <c r="BE18" s="351"/>
    </row>
    <row r="19" spans="1:57" s="352" customFormat="1" ht="15.75" customHeight="1">
      <c r="A19" s="346"/>
      <c r="B19" s="346"/>
      <c r="C19" s="353" t="s">
        <v>804</v>
      </c>
      <c r="D19" s="343"/>
      <c r="E19" s="353" t="s">
        <v>804</v>
      </c>
      <c r="F19" s="343"/>
      <c r="G19" s="353" t="s">
        <v>825</v>
      </c>
      <c r="H19" s="343"/>
      <c r="I19" s="353" t="s">
        <v>826</v>
      </c>
      <c r="J19" s="348"/>
      <c r="K19" s="348"/>
      <c r="L19" s="348"/>
      <c r="M19" s="348"/>
      <c r="N19" s="348"/>
      <c r="O19" s="348"/>
      <c r="P19" s="350"/>
      <c r="Q19" s="351"/>
      <c r="R19" s="351"/>
      <c r="S19" s="347"/>
      <c r="T19" s="347"/>
      <c r="U19" s="347"/>
      <c r="V19" s="351"/>
      <c r="W19" s="351"/>
      <c r="X19" s="351"/>
      <c r="Y19" s="346"/>
      <c r="Z19" s="346"/>
      <c r="AA19" s="346"/>
      <c r="AB19" s="346"/>
      <c r="AC19" s="346"/>
      <c r="AD19" s="346"/>
      <c r="AE19" s="346"/>
      <c r="AF19" s="346"/>
      <c r="AG19" s="346"/>
      <c r="AH19" s="346"/>
      <c r="AI19" s="346"/>
      <c r="AJ19" s="346"/>
      <c r="AK19" s="346"/>
      <c r="AL19" s="346"/>
      <c r="AM19" s="351"/>
      <c r="AN19" s="351"/>
      <c r="AO19" s="351"/>
      <c r="AP19" s="351"/>
      <c r="AQ19" s="351"/>
      <c r="AR19" s="351"/>
      <c r="AS19" s="351"/>
      <c r="AT19" s="351"/>
      <c r="AU19" s="351"/>
      <c r="AV19" s="351"/>
      <c r="AW19" s="351"/>
      <c r="AX19" s="351"/>
      <c r="AY19" s="351"/>
      <c r="AZ19" s="351"/>
      <c r="BA19" s="351"/>
      <c r="BB19" s="351"/>
      <c r="BC19" s="351"/>
      <c r="BD19" s="351"/>
      <c r="BE19" s="351"/>
    </row>
    <row r="20" spans="1:57" s="352" customFormat="1" ht="15.75" customHeight="1">
      <c r="A20" s="346"/>
      <c r="B20" s="346"/>
      <c r="C20" s="353" t="s">
        <v>804</v>
      </c>
      <c r="D20" s="343"/>
      <c r="E20" s="353" t="s">
        <v>804</v>
      </c>
      <c r="F20" s="343"/>
      <c r="G20" s="353" t="s">
        <v>827</v>
      </c>
      <c r="H20" s="343"/>
      <c r="I20" s="353" t="s">
        <v>828</v>
      </c>
      <c r="J20" s="348"/>
      <c r="K20" s="348"/>
      <c r="L20" s="348"/>
      <c r="M20" s="348"/>
      <c r="N20" s="348"/>
      <c r="O20" s="348"/>
      <c r="P20" s="350"/>
      <c r="Q20" s="351"/>
      <c r="R20" s="351"/>
      <c r="S20" s="347"/>
      <c r="T20" s="347"/>
      <c r="U20" s="347"/>
      <c r="V20" s="351"/>
      <c r="W20" s="351"/>
      <c r="X20" s="351"/>
      <c r="Y20" s="346"/>
      <c r="Z20" s="346"/>
      <c r="AA20" s="346"/>
      <c r="AB20" s="346"/>
      <c r="AC20" s="346"/>
      <c r="AD20" s="346"/>
      <c r="AE20" s="346"/>
      <c r="AF20" s="346"/>
      <c r="AG20" s="346"/>
      <c r="AH20" s="346"/>
      <c r="AI20" s="346"/>
      <c r="AJ20" s="346"/>
      <c r="AK20" s="346"/>
      <c r="AL20" s="346"/>
      <c r="AM20" s="351"/>
      <c r="AN20" s="351"/>
      <c r="AO20" s="351"/>
      <c r="AP20" s="351"/>
      <c r="AQ20" s="351"/>
      <c r="AR20" s="351"/>
      <c r="AS20" s="351"/>
      <c r="AT20" s="351"/>
      <c r="AU20" s="351"/>
      <c r="AV20" s="351"/>
      <c r="AW20" s="351"/>
      <c r="AX20" s="351"/>
      <c r="AY20" s="351"/>
      <c r="AZ20" s="351"/>
      <c r="BA20" s="351"/>
      <c r="BB20" s="351"/>
      <c r="BC20" s="351"/>
      <c r="BD20" s="351"/>
      <c r="BE20" s="351"/>
    </row>
    <row r="21" spans="1:57" s="352" customFormat="1" ht="15.75" customHeight="1">
      <c r="A21" s="346"/>
      <c r="B21" s="346"/>
      <c r="C21" s="353" t="s">
        <v>804</v>
      </c>
      <c r="D21" s="343"/>
      <c r="E21" s="353" t="s">
        <v>804</v>
      </c>
      <c r="F21" s="343"/>
      <c r="G21" s="353" t="s">
        <v>335</v>
      </c>
      <c r="H21" s="343"/>
      <c r="I21" s="353" t="s">
        <v>829</v>
      </c>
      <c r="J21" s="348"/>
      <c r="K21" s="348"/>
      <c r="L21" s="348"/>
      <c r="M21" s="348"/>
      <c r="N21" s="348"/>
      <c r="O21" s="348"/>
      <c r="P21" s="350"/>
      <c r="Q21" s="351"/>
      <c r="R21" s="351"/>
      <c r="S21" s="347"/>
      <c r="T21" s="347"/>
      <c r="U21" s="347"/>
      <c r="V21" s="351"/>
      <c r="W21" s="351"/>
      <c r="X21" s="351"/>
      <c r="Y21" s="346"/>
      <c r="Z21" s="346"/>
      <c r="AA21" s="346"/>
      <c r="AB21" s="346"/>
      <c r="AC21" s="346"/>
      <c r="AD21" s="346"/>
      <c r="AE21" s="346"/>
      <c r="AF21" s="346"/>
      <c r="AG21" s="346"/>
      <c r="AH21" s="346"/>
      <c r="AI21" s="346"/>
      <c r="AJ21" s="346"/>
      <c r="AK21" s="346"/>
      <c r="AL21" s="346"/>
      <c r="AM21" s="351"/>
      <c r="AN21" s="351"/>
      <c r="AO21" s="351"/>
      <c r="AP21" s="351"/>
      <c r="AQ21" s="351"/>
      <c r="AR21" s="351"/>
      <c r="AS21" s="351"/>
      <c r="AT21" s="351"/>
      <c r="AU21" s="351"/>
      <c r="AV21" s="351"/>
      <c r="AW21" s="351"/>
      <c r="AX21" s="351"/>
      <c r="AY21" s="351"/>
      <c r="AZ21" s="351"/>
      <c r="BA21" s="351"/>
      <c r="BB21" s="351"/>
      <c r="BC21" s="351"/>
      <c r="BD21" s="351"/>
      <c r="BE21" s="351"/>
    </row>
    <row r="22" spans="1:57" s="352" customFormat="1" ht="15.75" customHeight="1">
      <c r="A22" s="346"/>
      <c r="B22" s="346"/>
      <c r="C22" s="353" t="s">
        <v>804</v>
      </c>
      <c r="D22" s="343"/>
      <c r="E22" s="353" t="s">
        <v>804</v>
      </c>
      <c r="F22" s="343"/>
      <c r="G22" s="353" t="s">
        <v>830</v>
      </c>
      <c r="H22" s="343"/>
      <c r="I22" s="353" t="s">
        <v>831</v>
      </c>
      <c r="J22" s="348"/>
      <c r="K22" s="348"/>
      <c r="L22" s="348"/>
      <c r="M22" s="348"/>
      <c r="N22" s="348"/>
      <c r="O22" s="348"/>
      <c r="P22" s="350"/>
      <c r="Q22" s="351"/>
      <c r="R22" s="351"/>
      <c r="S22" s="347"/>
      <c r="T22" s="347"/>
      <c r="U22" s="347"/>
      <c r="V22" s="351"/>
      <c r="W22" s="351"/>
      <c r="X22" s="351"/>
      <c r="Y22" s="346"/>
      <c r="Z22" s="346"/>
      <c r="AA22" s="346"/>
      <c r="AB22" s="346"/>
      <c r="AC22" s="346"/>
      <c r="AD22" s="346"/>
      <c r="AE22" s="346"/>
      <c r="AF22" s="346"/>
      <c r="AG22" s="346"/>
      <c r="AH22" s="346"/>
      <c r="AI22" s="346"/>
      <c r="AJ22" s="346"/>
      <c r="AK22" s="346"/>
      <c r="AL22" s="346"/>
      <c r="AM22" s="351"/>
      <c r="AN22" s="351"/>
      <c r="AO22" s="351"/>
      <c r="AP22" s="351"/>
      <c r="AQ22" s="351"/>
      <c r="AR22" s="351"/>
      <c r="AS22" s="351"/>
      <c r="AT22" s="351"/>
      <c r="AU22" s="351"/>
      <c r="AV22" s="351"/>
      <c r="AW22" s="351"/>
      <c r="AX22" s="351"/>
      <c r="AY22" s="351"/>
      <c r="AZ22" s="351"/>
      <c r="BA22" s="351"/>
      <c r="BB22" s="351"/>
      <c r="BC22" s="351"/>
      <c r="BD22" s="351"/>
      <c r="BE22" s="351"/>
    </row>
    <row r="23" spans="1:57" s="352" customFormat="1" ht="15.75" customHeight="1">
      <c r="A23" s="346"/>
      <c r="B23" s="346"/>
      <c r="C23" s="353" t="s">
        <v>804</v>
      </c>
      <c r="D23" s="343"/>
      <c r="E23" s="353" t="s">
        <v>804</v>
      </c>
      <c r="F23" s="343"/>
      <c r="G23" s="353" t="s">
        <v>832</v>
      </c>
      <c r="H23" s="343"/>
      <c r="I23" s="353" t="s">
        <v>833</v>
      </c>
      <c r="J23" s="348"/>
      <c r="K23" s="348"/>
      <c r="L23" s="348"/>
      <c r="M23" s="348"/>
      <c r="N23" s="348"/>
      <c r="O23" s="348"/>
      <c r="P23" s="350"/>
      <c r="Q23" s="351"/>
      <c r="R23" s="351"/>
      <c r="S23" s="347"/>
      <c r="T23" s="347"/>
      <c r="U23" s="347"/>
      <c r="V23" s="351"/>
      <c r="W23" s="351"/>
      <c r="X23" s="351"/>
      <c r="Y23" s="346"/>
      <c r="Z23" s="346"/>
      <c r="AA23" s="346"/>
      <c r="AB23" s="346"/>
      <c r="AC23" s="346"/>
      <c r="AD23" s="346"/>
      <c r="AE23" s="346"/>
      <c r="AF23" s="346"/>
      <c r="AG23" s="346"/>
      <c r="AH23" s="346"/>
      <c r="AI23" s="346"/>
      <c r="AJ23" s="346"/>
      <c r="AK23" s="346"/>
      <c r="AL23" s="346"/>
      <c r="AM23" s="351"/>
      <c r="AN23" s="351"/>
      <c r="AO23" s="351"/>
      <c r="AP23" s="351"/>
      <c r="AQ23" s="351"/>
      <c r="AR23" s="351"/>
      <c r="AS23" s="351"/>
      <c r="AT23" s="351"/>
      <c r="AU23" s="351"/>
      <c r="AV23" s="351"/>
      <c r="AW23" s="351"/>
      <c r="AX23" s="351"/>
      <c r="AY23" s="351"/>
      <c r="AZ23" s="351"/>
      <c r="BA23" s="351"/>
      <c r="BB23" s="351"/>
      <c r="BC23" s="351"/>
      <c r="BD23" s="351"/>
      <c r="BE23" s="351"/>
    </row>
    <row r="24" spans="1:57" s="352" customFormat="1" ht="15.75" customHeight="1">
      <c r="A24" s="346"/>
      <c r="B24" s="346"/>
      <c r="C24" s="353" t="s">
        <v>804</v>
      </c>
      <c r="D24" s="343"/>
      <c r="E24" s="353" t="s">
        <v>804</v>
      </c>
      <c r="F24" s="343"/>
      <c r="G24" s="353" t="s">
        <v>834</v>
      </c>
      <c r="H24" s="343"/>
      <c r="I24" s="353" t="s">
        <v>835</v>
      </c>
      <c r="J24" s="348"/>
      <c r="K24" s="348"/>
      <c r="L24" s="348"/>
      <c r="M24" s="348"/>
      <c r="N24" s="348"/>
      <c r="O24" s="348"/>
      <c r="P24" s="350"/>
      <c r="Q24" s="351"/>
      <c r="R24" s="351"/>
      <c r="S24" s="347"/>
      <c r="T24" s="347"/>
      <c r="U24" s="347"/>
      <c r="V24" s="351"/>
      <c r="W24" s="351"/>
      <c r="X24" s="351"/>
      <c r="Y24" s="346"/>
      <c r="Z24" s="346"/>
      <c r="AA24" s="346"/>
      <c r="AB24" s="346"/>
      <c r="AC24" s="346"/>
      <c r="AD24" s="346"/>
      <c r="AE24" s="346"/>
      <c r="AF24" s="346"/>
      <c r="AG24" s="346"/>
      <c r="AH24" s="346"/>
      <c r="AI24" s="346"/>
      <c r="AJ24" s="346"/>
      <c r="AK24" s="346"/>
      <c r="AL24" s="346"/>
      <c r="AM24" s="351"/>
      <c r="AN24" s="351"/>
      <c r="AO24" s="351"/>
      <c r="AP24" s="351"/>
      <c r="AQ24" s="351"/>
      <c r="AR24" s="351"/>
      <c r="AS24" s="351"/>
      <c r="AT24" s="351"/>
      <c r="AU24" s="351"/>
      <c r="AV24" s="351"/>
      <c r="AW24" s="351"/>
      <c r="AX24" s="351"/>
      <c r="AY24" s="351"/>
      <c r="AZ24" s="351"/>
      <c r="BA24" s="351"/>
      <c r="BB24" s="351"/>
      <c r="BC24" s="351"/>
      <c r="BD24" s="351"/>
      <c r="BE24" s="351"/>
    </row>
    <row r="25" spans="1:57" s="352" customFormat="1" ht="15.75" customHeight="1">
      <c r="A25" s="346"/>
      <c r="B25" s="346"/>
      <c r="C25" s="353" t="s">
        <v>804</v>
      </c>
      <c r="D25" s="343"/>
      <c r="E25" s="353" t="s">
        <v>804</v>
      </c>
      <c r="F25" s="343"/>
      <c r="G25" s="353" t="s">
        <v>836</v>
      </c>
      <c r="H25" s="343"/>
      <c r="I25" s="353" t="s">
        <v>837</v>
      </c>
      <c r="J25" s="348"/>
      <c r="K25" s="348"/>
      <c r="L25" s="348"/>
      <c r="M25" s="348"/>
      <c r="N25" s="348"/>
      <c r="O25" s="348"/>
      <c r="P25" s="350"/>
      <c r="Q25" s="351"/>
      <c r="R25" s="351"/>
      <c r="S25" s="347"/>
      <c r="T25" s="347"/>
      <c r="U25" s="347"/>
      <c r="V25" s="351"/>
      <c r="W25" s="351"/>
      <c r="X25" s="351"/>
      <c r="Y25" s="346"/>
      <c r="Z25" s="346"/>
      <c r="AA25" s="346"/>
      <c r="AB25" s="346"/>
      <c r="AC25" s="346"/>
      <c r="AD25" s="346"/>
      <c r="AE25" s="346"/>
      <c r="AF25" s="346"/>
      <c r="AG25" s="346"/>
      <c r="AH25" s="346"/>
      <c r="AI25" s="346"/>
      <c r="AJ25" s="346"/>
      <c r="AK25" s="346"/>
      <c r="AL25" s="346"/>
      <c r="AM25" s="351"/>
      <c r="AN25" s="351"/>
      <c r="AO25" s="351"/>
      <c r="AP25" s="351"/>
      <c r="AQ25" s="351"/>
      <c r="AR25" s="351"/>
      <c r="AS25" s="351"/>
      <c r="AT25" s="351"/>
      <c r="AU25" s="351"/>
      <c r="AV25" s="351"/>
      <c r="AW25" s="351"/>
      <c r="AX25" s="351"/>
      <c r="AY25" s="351"/>
      <c r="AZ25" s="351"/>
      <c r="BA25" s="351"/>
      <c r="BB25" s="351"/>
      <c r="BC25" s="351"/>
      <c r="BD25" s="351"/>
      <c r="BE25" s="351"/>
    </row>
    <row r="26" spans="1:57" s="352" customFormat="1" ht="15.75" customHeight="1">
      <c r="A26" s="346"/>
      <c r="B26" s="346"/>
      <c r="C26" s="353" t="s">
        <v>804</v>
      </c>
      <c r="D26" s="343"/>
      <c r="E26" s="353" t="s">
        <v>804</v>
      </c>
      <c r="F26" s="343"/>
      <c r="G26" s="353" t="s">
        <v>838</v>
      </c>
      <c r="H26" s="343"/>
      <c r="I26" s="353" t="s">
        <v>839</v>
      </c>
      <c r="J26" s="348"/>
      <c r="K26" s="348"/>
      <c r="L26" s="348"/>
      <c r="M26" s="348"/>
      <c r="N26" s="348"/>
      <c r="O26" s="348"/>
      <c r="P26" s="350"/>
      <c r="Q26" s="351"/>
      <c r="R26" s="351"/>
      <c r="S26" s="347"/>
      <c r="T26" s="347"/>
      <c r="U26" s="347"/>
      <c r="V26" s="351"/>
      <c r="W26" s="351"/>
      <c r="X26" s="351"/>
      <c r="Y26" s="346"/>
      <c r="Z26" s="346"/>
      <c r="AA26" s="346"/>
      <c r="AB26" s="346"/>
      <c r="AC26" s="346"/>
      <c r="AD26" s="346"/>
      <c r="AE26" s="346"/>
      <c r="AF26" s="346"/>
      <c r="AG26" s="346"/>
      <c r="AH26" s="346"/>
      <c r="AI26" s="346"/>
      <c r="AJ26" s="346"/>
      <c r="AK26" s="346"/>
      <c r="AL26" s="346"/>
      <c r="AM26" s="351"/>
      <c r="AN26" s="351"/>
      <c r="AO26" s="351"/>
      <c r="AP26" s="351"/>
      <c r="AQ26" s="351"/>
      <c r="AR26" s="351"/>
      <c r="AS26" s="351"/>
      <c r="AT26" s="351"/>
      <c r="AU26" s="351"/>
      <c r="AV26" s="351"/>
      <c r="AW26" s="351"/>
      <c r="AX26" s="351"/>
      <c r="AY26" s="351"/>
      <c r="AZ26" s="351"/>
      <c r="BA26" s="351"/>
      <c r="BB26" s="351"/>
      <c r="BC26" s="351"/>
      <c r="BD26" s="351"/>
      <c r="BE26" s="351"/>
    </row>
    <row r="27" spans="1:57" s="352" customFormat="1" ht="15.75" customHeight="1">
      <c r="A27" s="346"/>
      <c r="B27" s="346"/>
      <c r="C27" s="353" t="s">
        <v>804</v>
      </c>
      <c r="D27" s="343"/>
      <c r="E27" s="353" t="s">
        <v>804</v>
      </c>
      <c r="F27" s="343"/>
      <c r="G27" s="353" t="s">
        <v>840</v>
      </c>
      <c r="H27" s="343"/>
      <c r="I27" s="353" t="s">
        <v>841</v>
      </c>
      <c r="J27" s="348"/>
      <c r="K27" s="348"/>
      <c r="L27" s="348"/>
      <c r="M27" s="348"/>
      <c r="N27" s="348"/>
      <c r="O27" s="348"/>
      <c r="P27" s="350"/>
      <c r="Q27" s="351"/>
      <c r="R27" s="351"/>
      <c r="S27" s="347"/>
      <c r="T27" s="347"/>
      <c r="U27" s="347"/>
      <c r="V27" s="351"/>
      <c r="W27" s="351"/>
      <c r="X27" s="351"/>
      <c r="Y27" s="346"/>
      <c r="Z27" s="346"/>
      <c r="AA27" s="346"/>
      <c r="AB27" s="346"/>
      <c r="AC27" s="346"/>
      <c r="AD27" s="346"/>
      <c r="AE27" s="346"/>
      <c r="AF27" s="346"/>
      <c r="AG27" s="346"/>
      <c r="AH27" s="346"/>
      <c r="AI27" s="346"/>
      <c r="AJ27" s="346"/>
      <c r="AK27" s="346"/>
      <c r="AL27" s="346"/>
      <c r="AM27" s="351"/>
      <c r="AN27" s="351"/>
      <c r="AO27" s="351"/>
      <c r="AP27" s="351"/>
      <c r="AQ27" s="351"/>
      <c r="AR27" s="351"/>
      <c r="AS27" s="351"/>
      <c r="AT27" s="351"/>
      <c r="AU27" s="351"/>
      <c r="AV27" s="351"/>
      <c r="AW27" s="351"/>
      <c r="AX27" s="351"/>
      <c r="AY27" s="351"/>
      <c r="AZ27" s="351"/>
      <c r="BA27" s="351"/>
      <c r="BB27" s="351"/>
      <c r="BC27" s="351"/>
      <c r="BD27" s="351"/>
      <c r="BE27" s="351"/>
    </row>
    <row r="28" spans="1:57" s="352" customFormat="1" ht="15.75" customHeight="1">
      <c r="A28" s="346"/>
      <c r="B28" s="346"/>
      <c r="C28" s="353" t="s">
        <v>804</v>
      </c>
      <c r="D28" s="343"/>
      <c r="E28" s="353" t="s">
        <v>804</v>
      </c>
      <c r="F28" s="343"/>
      <c r="G28" s="353" t="s">
        <v>842</v>
      </c>
      <c r="H28" s="343"/>
      <c r="I28" s="353" t="s">
        <v>843</v>
      </c>
      <c r="J28" s="348"/>
      <c r="K28" s="348"/>
      <c r="L28" s="348"/>
      <c r="M28" s="348"/>
      <c r="N28" s="348"/>
      <c r="O28" s="348"/>
      <c r="P28" s="350"/>
      <c r="Q28" s="351"/>
      <c r="R28" s="351"/>
      <c r="S28" s="347"/>
      <c r="T28" s="347"/>
      <c r="U28" s="347"/>
      <c r="V28" s="351"/>
      <c r="W28" s="351"/>
      <c r="X28" s="351"/>
      <c r="Y28" s="346"/>
      <c r="Z28" s="346"/>
      <c r="AA28" s="346"/>
      <c r="AB28" s="346"/>
      <c r="AC28" s="346"/>
      <c r="AD28" s="346"/>
      <c r="AE28" s="346"/>
      <c r="AF28" s="346"/>
      <c r="AG28" s="346"/>
      <c r="AH28" s="346"/>
      <c r="AI28" s="346"/>
      <c r="AJ28" s="346"/>
      <c r="AK28" s="346"/>
      <c r="AL28" s="346"/>
      <c r="AM28" s="351"/>
      <c r="AN28" s="351"/>
      <c r="AO28" s="351"/>
      <c r="AP28" s="351"/>
      <c r="AQ28" s="351"/>
      <c r="AR28" s="351"/>
      <c r="AS28" s="351"/>
      <c r="AT28" s="351"/>
      <c r="AU28" s="351"/>
      <c r="AV28" s="351"/>
      <c r="AW28" s="351"/>
      <c r="AX28" s="351"/>
      <c r="AY28" s="351"/>
      <c r="AZ28" s="351"/>
      <c r="BA28" s="351"/>
      <c r="BB28" s="351"/>
      <c r="BC28" s="351"/>
      <c r="BD28" s="351"/>
      <c r="BE28" s="351"/>
    </row>
    <row r="29" spans="1:57" s="352" customFormat="1" ht="15.75" customHeight="1">
      <c r="A29" s="346"/>
      <c r="B29" s="346"/>
      <c r="C29" s="353" t="s">
        <v>804</v>
      </c>
      <c r="D29" s="343"/>
      <c r="E29" s="353" t="s">
        <v>804</v>
      </c>
      <c r="F29" s="343"/>
      <c r="G29" s="353" t="s">
        <v>844</v>
      </c>
      <c r="H29" s="343"/>
      <c r="I29" s="353" t="s">
        <v>845</v>
      </c>
      <c r="J29" s="348"/>
      <c r="K29" s="348"/>
      <c r="L29" s="348"/>
      <c r="M29" s="348"/>
      <c r="N29" s="348"/>
      <c r="O29" s="348"/>
      <c r="P29" s="350"/>
      <c r="Q29" s="351"/>
      <c r="R29" s="351"/>
      <c r="S29" s="347"/>
      <c r="T29" s="347"/>
      <c r="U29" s="347"/>
      <c r="V29" s="351"/>
      <c r="W29" s="351"/>
      <c r="X29" s="351"/>
      <c r="Y29" s="346"/>
      <c r="Z29" s="346"/>
      <c r="AA29" s="346"/>
      <c r="AB29" s="346"/>
      <c r="AC29" s="346"/>
      <c r="AD29" s="346"/>
      <c r="AE29" s="346"/>
      <c r="AF29" s="346"/>
      <c r="AG29" s="346"/>
      <c r="AH29" s="346"/>
      <c r="AI29" s="346"/>
      <c r="AJ29" s="346"/>
      <c r="AK29" s="346"/>
      <c r="AL29" s="346"/>
      <c r="AM29" s="351"/>
      <c r="AN29" s="351"/>
      <c r="AO29" s="351"/>
      <c r="AP29" s="351"/>
      <c r="AQ29" s="351"/>
      <c r="AR29" s="351"/>
      <c r="AS29" s="351"/>
      <c r="AT29" s="351"/>
      <c r="AU29" s="351"/>
      <c r="AV29" s="351"/>
      <c r="AW29" s="351"/>
      <c r="AX29" s="351"/>
      <c r="AY29" s="351"/>
      <c r="AZ29" s="351"/>
      <c r="BA29" s="351"/>
      <c r="BB29" s="351"/>
      <c r="BC29" s="351"/>
      <c r="BD29" s="351"/>
      <c r="BE29" s="351"/>
    </row>
    <row r="30" spans="1:57" s="352" customFormat="1" ht="15.75" customHeight="1">
      <c r="A30" s="346"/>
      <c r="B30" s="346"/>
      <c r="C30" s="353" t="s">
        <v>804</v>
      </c>
      <c r="D30" s="343"/>
      <c r="E30" s="353" t="s">
        <v>804</v>
      </c>
      <c r="F30" s="343"/>
      <c r="G30" s="353" t="s">
        <v>846</v>
      </c>
      <c r="H30" s="343"/>
      <c r="I30" s="353" t="s">
        <v>847</v>
      </c>
      <c r="J30" s="348"/>
      <c r="K30" s="348"/>
      <c r="L30" s="348"/>
      <c r="M30" s="348"/>
      <c r="N30" s="348"/>
      <c r="O30" s="348"/>
      <c r="P30" s="350"/>
      <c r="Q30" s="351"/>
      <c r="R30" s="351"/>
      <c r="S30" s="347"/>
      <c r="T30" s="347"/>
      <c r="U30" s="347"/>
      <c r="V30" s="351"/>
      <c r="W30" s="351"/>
      <c r="X30" s="351"/>
      <c r="Y30" s="346"/>
      <c r="Z30" s="346"/>
      <c r="AA30" s="346"/>
      <c r="AB30" s="346"/>
      <c r="AC30" s="346"/>
      <c r="AD30" s="346"/>
      <c r="AE30" s="346"/>
      <c r="AF30" s="346"/>
      <c r="AG30" s="346"/>
      <c r="AH30" s="346"/>
      <c r="AI30" s="346"/>
      <c r="AJ30" s="346"/>
      <c r="AK30" s="346"/>
      <c r="AL30" s="346"/>
      <c r="AM30" s="351"/>
      <c r="AN30" s="351"/>
      <c r="AO30" s="351"/>
      <c r="AP30" s="351"/>
      <c r="AQ30" s="351"/>
      <c r="AR30" s="351"/>
      <c r="AS30" s="351"/>
      <c r="AT30" s="351"/>
      <c r="AU30" s="351"/>
      <c r="AV30" s="351"/>
      <c r="AW30" s="351"/>
      <c r="AX30" s="351"/>
      <c r="AY30" s="351"/>
      <c r="AZ30" s="351"/>
      <c r="BA30" s="351"/>
      <c r="BB30" s="351"/>
      <c r="BC30" s="351"/>
      <c r="BD30" s="351"/>
      <c r="BE30" s="351"/>
    </row>
    <row r="31" spans="1:57" s="352" customFormat="1" ht="15.75" customHeight="1">
      <c r="A31" s="346"/>
      <c r="B31" s="346"/>
      <c r="C31" s="353" t="s">
        <v>804</v>
      </c>
      <c r="D31" s="343"/>
      <c r="E31" s="353" t="s">
        <v>804</v>
      </c>
      <c r="F31" s="343"/>
      <c r="G31" s="353" t="s">
        <v>848</v>
      </c>
      <c r="H31" s="343"/>
      <c r="I31" s="353" t="s">
        <v>849</v>
      </c>
      <c r="J31" s="348"/>
      <c r="K31" s="348"/>
      <c r="L31" s="348"/>
      <c r="M31" s="348"/>
      <c r="N31" s="348"/>
      <c r="O31" s="348"/>
      <c r="P31" s="350"/>
      <c r="Q31" s="351"/>
      <c r="R31" s="351"/>
      <c r="S31" s="347"/>
      <c r="T31" s="347"/>
      <c r="U31" s="347"/>
      <c r="V31" s="351"/>
      <c r="W31" s="351"/>
      <c r="X31" s="351"/>
      <c r="Y31" s="346"/>
      <c r="Z31" s="346"/>
      <c r="AA31" s="346"/>
      <c r="AB31" s="346"/>
      <c r="AC31" s="346"/>
      <c r="AD31" s="346"/>
      <c r="AE31" s="346"/>
      <c r="AF31" s="346"/>
      <c r="AG31" s="346"/>
      <c r="AH31" s="346"/>
      <c r="AI31" s="346"/>
      <c r="AJ31" s="346"/>
      <c r="AK31" s="346"/>
      <c r="AL31" s="346"/>
      <c r="AM31" s="351"/>
      <c r="AN31" s="351"/>
      <c r="AO31" s="351"/>
      <c r="AP31" s="351"/>
      <c r="AQ31" s="351"/>
      <c r="AR31" s="351"/>
      <c r="AS31" s="351"/>
      <c r="AT31" s="351"/>
      <c r="AU31" s="351"/>
      <c r="AV31" s="351"/>
      <c r="AW31" s="351"/>
      <c r="AX31" s="351"/>
      <c r="AY31" s="351"/>
      <c r="AZ31" s="351"/>
      <c r="BA31" s="351"/>
      <c r="BB31" s="351"/>
      <c r="BC31" s="351"/>
      <c r="BD31" s="351"/>
      <c r="BE31" s="351"/>
    </row>
    <row r="32" spans="1:57" s="352" customFormat="1" ht="15.75" customHeight="1">
      <c r="A32" s="346"/>
      <c r="B32" s="346"/>
      <c r="C32" s="353" t="s">
        <v>809</v>
      </c>
      <c r="D32" s="343"/>
      <c r="E32" s="353" t="s">
        <v>805</v>
      </c>
      <c r="F32" s="343"/>
      <c r="G32" s="353" t="s">
        <v>805</v>
      </c>
      <c r="H32" s="343"/>
      <c r="I32" s="353" t="s">
        <v>850</v>
      </c>
      <c r="J32" s="348"/>
      <c r="K32" s="348"/>
      <c r="L32" s="348"/>
      <c r="M32" s="348"/>
      <c r="N32" s="348"/>
      <c r="O32" s="348"/>
      <c r="P32" s="350"/>
      <c r="Q32" s="351"/>
      <c r="R32" s="351"/>
      <c r="S32" s="347"/>
      <c r="T32" s="347"/>
      <c r="U32" s="347"/>
      <c r="V32" s="351"/>
      <c r="W32" s="351"/>
      <c r="X32" s="351"/>
      <c r="Y32" s="346"/>
      <c r="Z32" s="346"/>
      <c r="AA32" s="346"/>
      <c r="AB32" s="346"/>
      <c r="AC32" s="346"/>
      <c r="AD32" s="346"/>
      <c r="AE32" s="346"/>
      <c r="AF32" s="346"/>
      <c r="AG32" s="346"/>
      <c r="AH32" s="346"/>
      <c r="AI32" s="346"/>
      <c r="AJ32" s="346"/>
      <c r="AK32" s="346"/>
      <c r="AL32" s="346"/>
      <c r="AM32" s="351"/>
      <c r="AN32" s="351"/>
      <c r="AO32" s="351"/>
      <c r="AP32" s="351"/>
      <c r="AQ32" s="351"/>
      <c r="AR32" s="351"/>
      <c r="AS32" s="351"/>
      <c r="AT32" s="351"/>
      <c r="AU32" s="351"/>
      <c r="AV32" s="351"/>
      <c r="AW32" s="351"/>
      <c r="AX32" s="351"/>
      <c r="AY32" s="351"/>
      <c r="AZ32" s="351"/>
      <c r="BA32" s="351"/>
      <c r="BB32" s="351"/>
      <c r="BC32" s="351"/>
      <c r="BD32" s="351"/>
      <c r="BE32" s="351"/>
    </row>
    <row r="33" spans="1:57" s="352" customFormat="1" ht="15.75" customHeight="1">
      <c r="A33" s="346"/>
      <c r="B33" s="346"/>
      <c r="C33" s="353" t="s">
        <v>809</v>
      </c>
      <c r="D33" s="343"/>
      <c r="E33" s="353" t="s">
        <v>804</v>
      </c>
      <c r="F33" s="343"/>
      <c r="G33" s="353" t="s">
        <v>805</v>
      </c>
      <c r="H33" s="343"/>
      <c r="I33" s="353" t="s">
        <v>851</v>
      </c>
      <c r="J33" s="348"/>
      <c r="K33" s="348"/>
      <c r="L33" s="348"/>
      <c r="M33" s="348"/>
      <c r="N33" s="348"/>
      <c r="O33" s="348"/>
      <c r="P33" s="350"/>
      <c r="Q33" s="351"/>
      <c r="R33" s="351"/>
      <c r="S33" s="347"/>
      <c r="T33" s="347"/>
      <c r="U33" s="347"/>
      <c r="V33" s="351"/>
      <c r="W33" s="351"/>
      <c r="X33" s="351"/>
      <c r="Y33" s="346"/>
      <c r="Z33" s="346"/>
      <c r="AA33" s="346"/>
      <c r="AB33" s="346"/>
      <c r="AC33" s="346"/>
      <c r="AD33" s="346"/>
      <c r="AE33" s="346"/>
      <c r="AF33" s="346"/>
      <c r="AG33" s="346"/>
      <c r="AH33" s="346"/>
      <c r="AI33" s="346"/>
      <c r="AJ33" s="346"/>
      <c r="AK33" s="346"/>
      <c r="AL33" s="346"/>
      <c r="AM33" s="351"/>
      <c r="AN33" s="351"/>
      <c r="AO33" s="351"/>
      <c r="AP33" s="351"/>
      <c r="AQ33" s="351"/>
      <c r="AR33" s="351"/>
      <c r="AS33" s="351"/>
      <c r="AT33" s="351"/>
      <c r="AU33" s="351"/>
      <c r="AV33" s="351"/>
      <c r="AW33" s="351"/>
      <c r="AX33" s="351"/>
      <c r="AY33" s="351"/>
      <c r="AZ33" s="351"/>
      <c r="BA33" s="351"/>
      <c r="BB33" s="351"/>
      <c r="BC33" s="351"/>
      <c r="BD33" s="351"/>
      <c r="BE33" s="351"/>
    </row>
    <row r="34" spans="1:57" s="352" customFormat="1" ht="15.75" customHeight="1">
      <c r="A34" s="346"/>
      <c r="B34" s="346"/>
      <c r="C34" s="353" t="s">
        <v>809</v>
      </c>
      <c r="D34" s="343"/>
      <c r="E34" s="353" t="s">
        <v>804</v>
      </c>
      <c r="F34" s="343"/>
      <c r="G34" s="353" t="s">
        <v>804</v>
      </c>
      <c r="H34" s="343"/>
      <c r="I34" s="353" t="s">
        <v>852</v>
      </c>
      <c r="J34" s="348"/>
      <c r="K34" s="348"/>
      <c r="L34" s="348"/>
      <c r="M34" s="348"/>
      <c r="N34" s="348"/>
      <c r="O34" s="348"/>
      <c r="P34" s="350"/>
      <c r="Q34" s="351"/>
      <c r="R34" s="351"/>
      <c r="S34" s="347"/>
      <c r="T34" s="347"/>
      <c r="U34" s="347"/>
      <c r="V34" s="351"/>
      <c r="W34" s="351"/>
      <c r="X34" s="351"/>
      <c r="Y34" s="346"/>
      <c r="Z34" s="346"/>
      <c r="AA34" s="346"/>
      <c r="AB34" s="346"/>
      <c r="AC34" s="346"/>
      <c r="AD34" s="346"/>
      <c r="AE34" s="346"/>
      <c r="AF34" s="346"/>
      <c r="AG34" s="346"/>
      <c r="AH34" s="346"/>
      <c r="AI34" s="346"/>
      <c r="AJ34" s="346"/>
      <c r="AK34" s="346"/>
      <c r="AL34" s="346"/>
      <c r="AM34" s="351"/>
      <c r="AN34" s="351"/>
      <c r="AO34" s="351"/>
      <c r="AP34" s="351"/>
      <c r="AQ34" s="351"/>
      <c r="AR34" s="351"/>
      <c r="AS34" s="351"/>
      <c r="AT34" s="351"/>
      <c r="AU34" s="351"/>
      <c r="AV34" s="351"/>
      <c r="AW34" s="351"/>
      <c r="AX34" s="351"/>
      <c r="AY34" s="351"/>
      <c r="AZ34" s="351"/>
      <c r="BA34" s="351"/>
      <c r="BB34" s="351"/>
      <c r="BC34" s="351"/>
      <c r="BD34" s="351"/>
      <c r="BE34" s="351"/>
    </row>
    <row r="35" spans="1:57" s="352" customFormat="1" ht="15.75" customHeight="1">
      <c r="A35" s="346"/>
      <c r="B35" s="346"/>
      <c r="C35" s="353" t="s">
        <v>809</v>
      </c>
      <c r="D35" s="343"/>
      <c r="E35" s="353" t="s">
        <v>804</v>
      </c>
      <c r="F35" s="343"/>
      <c r="G35" s="353" t="s">
        <v>809</v>
      </c>
      <c r="H35" s="343"/>
      <c r="I35" s="353" t="s">
        <v>853</v>
      </c>
      <c r="J35" s="348"/>
      <c r="K35" s="348"/>
      <c r="L35" s="348"/>
      <c r="M35" s="348"/>
      <c r="N35" s="348"/>
      <c r="O35" s="348"/>
      <c r="P35" s="350"/>
      <c r="Q35" s="351"/>
      <c r="R35" s="351"/>
      <c r="S35" s="347"/>
      <c r="T35" s="347"/>
      <c r="U35" s="347"/>
      <c r="V35" s="351"/>
      <c r="W35" s="351"/>
      <c r="X35" s="351"/>
      <c r="Y35" s="346"/>
      <c r="Z35" s="346"/>
      <c r="AA35" s="346"/>
      <c r="AB35" s="346"/>
      <c r="AC35" s="346"/>
      <c r="AD35" s="346"/>
      <c r="AE35" s="346"/>
      <c r="AF35" s="346"/>
      <c r="AG35" s="346"/>
      <c r="AH35" s="346"/>
      <c r="AI35" s="346"/>
      <c r="AJ35" s="346"/>
      <c r="AK35" s="346"/>
      <c r="AL35" s="346"/>
      <c r="AM35" s="351"/>
      <c r="AN35" s="351"/>
      <c r="AO35" s="351"/>
      <c r="AP35" s="351"/>
      <c r="AQ35" s="351"/>
      <c r="AR35" s="351"/>
      <c r="AS35" s="351"/>
      <c r="AT35" s="351"/>
      <c r="AU35" s="351"/>
      <c r="AV35" s="351"/>
      <c r="AW35" s="351"/>
      <c r="AX35" s="351"/>
      <c r="AY35" s="351"/>
      <c r="AZ35" s="351"/>
      <c r="BA35" s="351"/>
      <c r="BB35" s="351"/>
      <c r="BC35" s="351"/>
      <c r="BD35" s="351"/>
      <c r="BE35" s="351"/>
    </row>
    <row r="36" spans="1:57" s="352" customFormat="1" ht="15.75" customHeight="1">
      <c r="A36" s="346"/>
      <c r="B36" s="346"/>
      <c r="C36" s="353" t="s">
        <v>809</v>
      </c>
      <c r="D36" s="343"/>
      <c r="E36" s="353" t="s">
        <v>804</v>
      </c>
      <c r="F36" s="343"/>
      <c r="G36" s="353" t="s">
        <v>811</v>
      </c>
      <c r="H36" s="343"/>
      <c r="I36" s="353" t="s">
        <v>854</v>
      </c>
      <c r="J36" s="348"/>
      <c r="K36" s="348"/>
      <c r="L36" s="348"/>
      <c r="M36" s="348"/>
      <c r="N36" s="348"/>
      <c r="O36" s="348"/>
      <c r="P36" s="350"/>
      <c r="Q36" s="351"/>
      <c r="R36" s="351"/>
      <c r="S36" s="347"/>
      <c r="T36" s="347"/>
      <c r="U36" s="347"/>
      <c r="V36" s="351"/>
      <c r="W36" s="351"/>
      <c r="X36" s="351"/>
      <c r="Y36" s="346"/>
      <c r="Z36" s="346"/>
      <c r="AA36" s="346"/>
      <c r="AB36" s="346"/>
      <c r="AC36" s="346"/>
      <c r="AD36" s="346"/>
      <c r="AE36" s="346"/>
      <c r="AF36" s="346"/>
      <c r="AG36" s="346"/>
      <c r="AH36" s="346"/>
      <c r="AI36" s="346"/>
      <c r="AJ36" s="346"/>
      <c r="AK36" s="346"/>
      <c r="AL36" s="346"/>
      <c r="AM36" s="351"/>
      <c r="AN36" s="351"/>
      <c r="AO36" s="351"/>
      <c r="AP36" s="351"/>
      <c r="AQ36" s="351"/>
      <c r="AR36" s="351"/>
      <c r="AS36" s="351"/>
      <c r="AT36" s="351"/>
      <c r="AU36" s="351"/>
      <c r="AV36" s="351"/>
      <c r="AW36" s="351"/>
      <c r="AX36" s="351"/>
      <c r="AY36" s="351"/>
      <c r="AZ36" s="351"/>
      <c r="BA36" s="351"/>
      <c r="BB36" s="351"/>
      <c r="BC36" s="351"/>
      <c r="BD36" s="351"/>
      <c r="BE36" s="351"/>
    </row>
    <row r="37" spans="1:57" s="352" customFormat="1" ht="15.75" customHeight="1">
      <c r="A37" s="346"/>
      <c r="B37" s="346"/>
      <c r="C37" s="353" t="s">
        <v>809</v>
      </c>
      <c r="D37" s="343"/>
      <c r="E37" s="353" t="s">
        <v>804</v>
      </c>
      <c r="F37" s="343"/>
      <c r="G37" s="353" t="s">
        <v>813</v>
      </c>
      <c r="H37" s="343"/>
      <c r="I37" s="353" t="s">
        <v>855</v>
      </c>
      <c r="J37" s="348"/>
      <c r="K37" s="348"/>
      <c r="L37" s="348"/>
      <c r="M37" s="348"/>
      <c r="N37" s="348"/>
      <c r="O37" s="348"/>
      <c r="P37" s="350"/>
      <c r="Q37" s="351"/>
      <c r="R37" s="351"/>
      <c r="S37" s="347"/>
      <c r="T37" s="347"/>
      <c r="U37" s="347"/>
      <c r="V37" s="351"/>
      <c r="W37" s="351"/>
      <c r="X37" s="351"/>
      <c r="Y37" s="346"/>
      <c r="Z37" s="346"/>
      <c r="AA37" s="346"/>
      <c r="AB37" s="346"/>
      <c r="AC37" s="346"/>
      <c r="AD37" s="346"/>
      <c r="AE37" s="346"/>
      <c r="AF37" s="346"/>
      <c r="AG37" s="346"/>
      <c r="AH37" s="346"/>
      <c r="AI37" s="346"/>
      <c r="AJ37" s="346"/>
      <c r="AK37" s="346"/>
      <c r="AL37" s="346"/>
      <c r="AM37" s="351"/>
      <c r="AN37" s="351"/>
      <c r="AO37" s="351"/>
      <c r="AP37" s="351"/>
      <c r="AQ37" s="351"/>
      <c r="AR37" s="351"/>
      <c r="AS37" s="351"/>
      <c r="AT37" s="351"/>
      <c r="AU37" s="351"/>
      <c r="AV37" s="351"/>
      <c r="AW37" s="351"/>
      <c r="AX37" s="351"/>
      <c r="AY37" s="351"/>
      <c r="AZ37" s="351"/>
      <c r="BA37" s="351"/>
      <c r="BB37" s="351"/>
      <c r="BC37" s="351"/>
      <c r="BD37" s="351"/>
      <c r="BE37" s="351"/>
    </row>
    <row r="38" spans="1:57" s="352" customFormat="1" ht="15.75" customHeight="1">
      <c r="A38" s="346"/>
      <c r="B38" s="346"/>
      <c r="C38" s="353" t="s">
        <v>809</v>
      </c>
      <c r="D38" s="343"/>
      <c r="E38" s="353" t="s">
        <v>804</v>
      </c>
      <c r="F38" s="343"/>
      <c r="G38" s="353" t="s">
        <v>815</v>
      </c>
      <c r="H38" s="343"/>
      <c r="I38" s="353" t="s">
        <v>856</v>
      </c>
      <c r="J38" s="348"/>
      <c r="K38" s="348"/>
      <c r="L38" s="348"/>
      <c r="M38" s="348"/>
      <c r="N38" s="348"/>
      <c r="O38" s="348"/>
      <c r="P38" s="350"/>
      <c r="Q38" s="351"/>
      <c r="R38" s="351"/>
      <c r="S38" s="347"/>
      <c r="T38" s="347"/>
      <c r="U38" s="347"/>
      <c r="V38" s="351"/>
      <c r="W38" s="351"/>
      <c r="X38" s="351"/>
      <c r="Y38" s="346"/>
      <c r="Z38" s="346"/>
      <c r="AA38" s="346"/>
      <c r="AB38" s="346"/>
      <c r="AC38" s="346"/>
      <c r="AD38" s="346"/>
      <c r="AE38" s="346"/>
      <c r="AF38" s="346"/>
      <c r="AG38" s="346"/>
      <c r="AH38" s="346"/>
      <c r="AI38" s="346"/>
      <c r="AJ38" s="346"/>
      <c r="AK38" s="346"/>
      <c r="AL38" s="346"/>
      <c r="AM38" s="351"/>
      <c r="AN38" s="351"/>
      <c r="AO38" s="351"/>
      <c r="AP38" s="351"/>
      <c r="AQ38" s="351"/>
      <c r="AR38" s="351"/>
      <c r="AS38" s="351"/>
      <c r="AT38" s="351"/>
      <c r="AU38" s="351"/>
      <c r="AV38" s="351"/>
      <c r="AW38" s="351"/>
      <c r="AX38" s="351"/>
      <c r="AY38" s="351"/>
      <c r="AZ38" s="351"/>
      <c r="BA38" s="351"/>
      <c r="BB38" s="351"/>
      <c r="BC38" s="351"/>
      <c r="BD38" s="351"/>
      <c r="BE38" s="351"/>
    </row>
    <row r="39" spans="1:57" s="352" customFormat="1" ht="15.75" customHeight="1">
      <c r="A39" s="346"/>
      <c r="B39" s="346"/>
      <c r="C39" s="353" t="s">
        <v>809</v>
      </c>
      <c r="D39" s="343"/>
      <c r="E39" s="353" t="s">
        <v>804</v>
      </c>
      <c r="F39" s="343"/>
      <c r="G39" s="353" t="s">
        <v>817</v>
      </c>
      <c r="H39" s="343"/>
      <c r="I39" s="353" t="s">
        <v>857</v>
      </c>
      <c r="J39" s="348"/>
      <c r="K39" s="348"/>
      <c r="L39" s="348"/>
      <c r="M39" s="348"/>
      <c r="N39" s="348"/>
      <c r="O39" s="348"/>
      <c r="P39" s="350"/>
      <c r="Q39" s="351"/>
      <c r="R39" s="351"/>
      <c r="S39" s="347"/>
      <c r="T39" s="347"/>
      <c r="U39" s="347"/>
      <c r="V39" s="351"/>
      <c r="W39" s="351"/>
      <c r="X39" s="351"/>
      <c r="Y39" s="346"/>
      <c r="Z39" s="346"/>
      <c r="AA39" s="346"/>
      <c r="AB39" s="346"/>
      <c r="AC39" s="346"/>
      <c r="AD39" s="346"/>
      <c r="AE39" s="346"/>
      <c r="AF39" s="346"/>
      <c r="AG39" s="346"/>
      <c r="AH39" s="346"/>
      <c r="AI39" s="346"/>
      <c r="AJ39" s="346"/>
      <c r="AK39" s="346"/>
      <c r="AL39" s="346"/>
      <c r="AM39" s="351"/>
      <c r="AN39" s="351"/>
      <c r="AO39" s="351"/>
      <c r="AP39" s="351"/>
      <c r="AQ39" s="351"/>
      <c r="AR39" s="351"/>
      <c r="AS39" s="351"/>
      <c r="AT39" s="351"/>
      <c r="AU39" s="351"/>
      <c r="AV39" s="351"/>
      <c r="AW39" s="351"/>
      <c r="AX39" s="351"/>
      <c r="AY39" s="351"/>
      <c r="AZ39" s="351"/>
      <c r="BA39" s="351"/>
      <c r="BB39" s="351"/>
      <c r="BC39" s="351"/>
      <c r="BD39" s="351"/>
      <c r="BE39" s="351"/>
    </row>
    <row r="40" spans="1:57" s="352" customFormat="1" ht="15.75" customHeight="1">
      <c r="A40" s="346"/>
      <c r="B40" s="346"/>
      <c r="C40" s="353" t="s">
        <v>809</v>
      </c>
      <c r="D40" s="343"/>
      <c r="E40" s="353" t="s">
        <v>804</v>
      </c>
      <c r="F40" s="343"/>
      <c r="G40" s="353" t="s">
        <v>819</v>
      </c>
      <c r="H40" s="343"/>
      <c r="I40" s="353" t="s">
        <v>858</v>
      </c>
      <c r="J40" s="348"/>
      <c r="K40" s="348"/>
      <c r="L40" s="348"/>
      <c r="M40" s="348"/>
      <c r="N40" s="348"/>
      <c r="O40" s="348"/>
      <c r="P40" s="350"/>
      <c r="Q40" s="351"/>
      <c r="R40" s="351"/>
      <c r="S40" s="347"/>
      <c r="T40" s="347"/>
      <c r="U40" s="347"/>
      <c r="V40" s="351"/>
      <c r="W40" s="351"/>
      <c r="X40" s="351"/>
      <c r="Y40" s="346"/>
      <c r="Z40" s="346"/>
      <c r="AA40" s="346"/>
      <c r="AB40" s="346"/>
      <c r="AC40" s="346"/>
      <c r="AD40" s="346"/>
      <c r="AE40" s="346"/>
      <c r="AF40" s="346"/>
      <c r="AG40" s="346"/>
      <c r="AH40" s="346"/>
      <c r="AI40" s="346"/>
      <c r="AJ40" s="346"/>
      <c r="AK40" s="346"/>
      <c r="AL40" s="346"/>
      <c r="AM40" s="351"/>
      <c r="AN40" s="351"/>
      <c r="AO40" s="351"/>
      <c r="AP40" s="351"/>
      <c r="AQ40" s="351"/>
      <c r="AR40" s="351"/>
      <c r="AS40" s="351"/>
      <c r="AT40" s="351"/>
      <c r="AU40" s="351"/>
      <c r="AV40" s="351"/>
      <c r="AW40" s="351"/>
      <c r="AX40" s="351"/>
      <c r="AY40" s="351"/>
      <c r="AZ40" s="351"/>
      <c r="BA40" s="351"/>
      <c r="BB40" s="351"/>
      <c r="BC40" s="351"/>
      <c r="BD40" s="351"/>
      <c r="BE40" s="351"/>
    </row>
    <row r="41" spans="1:57" s="352" customFormat="1" ht="15.75" customHeight="1">
      <c r="A41" s="346"/>
      <c r="B41" s="346"/>
      <c r="C41" s="353" t="s">
        <v>809</v>
      </c>
      <c r="D41" s="343"/>
      <c r="E41" s="353" t="s">
        <v>804</v>
      </c>
      <c r="F41" s="343"/>
      <c r="G41" s="353" t="s">
        <v>821</v>
      </c>
      <c r="H41" s="343"/>
      <c r="I41" s="353" t="s">
        <v>859</v>
      </c>
      <c r="J41" s="348"/>
      <c r="K41" s="348"/>
      <c r="L41" s="348"/>
      <c r="M41" s="348"/>
      <c r="N41" s="348"/>
      <c r="O41" s="348"/>
      <c r="P41" s="350"/>
      <c r="Q41" s="351"/>
      <c r="R41" s="351"/>
      <c r="S41" s="347"/>
      <c r="T41" s="347"/>
      <c r="U41" s="347"/>
      <c r="V41" s="351"/>
      <c r="W41" s="351"/>
      <c r="X41" s="351"/>
      <c r="Y41" s="346"/>
      <c r="Z41" s="346"/>
      <c r="AA41" s="346"/>
      <c r="AB41" s="346"/>
      <c r="AC41" s="346"/>
      <c r="AD41" s="346"/>
      <c r="AE41" s="346"/>
      <c r="AF41" s="346"/>
      <c r="AG41" s="346"/>
      <c r="AH41" s="346"/>
      <c r="AI41" s="346"/>
      <c r="AJ41" s="346"/>
      <c r="AK41" s="346"/>
      <c r="AL41" s="346"/>
      <c r="AM41" s="351"/>
      <c r="AN41" s="351"/>
      <c r="AO41" s="351"/>
      <c r="AP41" s="351"/>
      <c r="AQ41" s="351"/>
      <c r="AR41" s="351"/>
      <c r="AS41" s="351"/>
      <c r="AT41" s="351"/>
      <c r="AU41" s="351"/>
      <c r="AV41" s="351"/>
      <c r="AW41" s="351"/>
      <c r="AX41" s="351"/>
      <c r="AY41" s="351"/>
      <c r="AZ41" s="351"/>
      <c r="BA41" s="351"/>
      <c r="BB41" s="351"/>
      <c r="BC41" s="351"/>
      <c r="BD41" s="351"/>
      <c r="BE41" s="351"/>
    </row>
    <row r="42" spans="1:57" s="352" customFormat="1" ht="15.75" customHeight="1">
      <c r="A42" s="346"/>
      <c r="B42" s="346"/>
      <c r="C42" s="353" t="s">
        <v>809</v>
      </c>
      <c r="D42" s="343"/>
      <c r="E42" s="353" t="s">
        <v>804</v>
      </c>
      <c r="F42" s="343"/>
      <c r="G42" s="353" t="s">
        <v>823</v>
      </c>
      <c r="H42" s="343"/>
      <c r="I42" s="353" t="s">
        <v>860</v>
      </c>
      <c r="J42" s="348"/>
      <c r="K42" s="348"/>
      <c r="L42" s="348"/>
      <c r="M42" s="348"/>
      <c r="N42" s="348"/>
      <c r="O42" s="348"/>
      <c r="P42" s="350"/>
      <c r="Q42" s="351"/>
      <c r="R42" s="351"/>
      <c r="S42" s="347"/>
      <c r="T42" s="347"/>
      <c r="U42" s="347"/>
      <c r="V42" s="351"/>
      <c r="W42" s="351"/>
      <c r="X42" s="351"/>
      <c r="Y42" s="346"/>
      <c r="Z42" s="346"/>
      <c r="AA42" s="346"/>
      <c r="AB42" s="346"/>
      <c r="AC42" s="346"/>
      <c r="AD42" s="346"/>
      <c r="AE42" s="346"/>
      <c r="AF42" s="346"/>
      <c r="AG42" s="346"/>
      <c r="AH42" s="346"/>
      <c r="AI42" s="346"/>
      <c r="AJ42" s="346"/>
      <c r="AK42" s="346"/>
      <c r="AL42" s="346"/>
      <c r="AM42" s="351"/>
      <c r="AN42" s="351"/>
      <c r="AO42" s="351"/>
      <c r="AP42" s="351"/>
      <c r="AQ42" s="351"/>
      <c r="AR42" s="351"/>
      <c r="AS42" s="351"/>
      <c r="AT42" s="351"/>
      <c r="AU42" s="351"/>
      <c r="AV42" s="351"/>
      <c r="AW42" s="351"/>
      <c r="AX42" s="351"/>
      <c r="AY42" s="351"/>
      <c r="AZ42" s="351"/>
      <c r="BA42" s="351"/>
      <c r="BB42" s="351"/>
      <c r="BC42" s="351"/>
      <c r="BD42" s="351"/>
      <c r="BE42" s="351"/>
    </row>
    <row r="43" spans="1:57" s="352" customFormat="1" ht="15.75" customHeight="1">
      <c r="A43" s="346"/>
      <c r="B43" s="346"/>
      <c r="C43" s="353" t="s">
        <v>809</v>
      </c>
      <c r="D43" s="343"/>
      <c r="E43" s="353" t="s">
        <v>804</v>
      </c>
      <c r="F43" s="343"/>
      <c r="G43" s="353" t="s">
        <v>825</v>
      </c>
      <c r="H43" s="343"/>
      <c r="I43" s="353" t="s">
        <v>861</v>
      </c>
      <c r="J43" s="348"/>
      <c r="K43" s="348"/>
      <c r="L43" s="348"/>
      <c r="M43" s="348"/>
      <c r="N43" s="348"/>
      <c r="O43" s="348"/>
      <c r="P43" s="350"/>
      <c r="Q43" s="351"/>
      <c r="R43" s="351"/>
      <c r="S43" s="347"/>
      <c r="T43" s="347"/>
      <c r="U43" s="347"/>
      <c r="V43" s="351"/>
      <c r="W43" s="351"/>
      <c r="X43" s="351"/>
      <c r="Y43" s="346"/>
      <c r="Z43" s="346"/>
      <c r="AA43" s="346"/>
      <c r="AB43" s="346"/>
      <c r="AC43" s="346"/>
      <c r="AD43" s="346"/>
      <c r="AE43" s="346"/>
      <c r="AF43" s="346"/>
      <c r="AG43" s="346"/>
      <c r="AH43" s="346"/>
      <c r="AI43" s="346"/>
      <c r="AJ43" s="346"/>
      <c r="AK43" s="346"/>
      <c r="AL43" s="346"/>
      <c r="AM43" s="351"/>
      <c r="AN43" s="351"/>
      <c r="AO43" s="351"/>
      <c r="AP43" s="351"/>
      <c r="AQ43" s="351"/>
      <c r="AR43" s="351"/>
      <c r="AS43" s="351"/>
      <c r="AT43" s="351"/>
      <c r="AU43" s="351"/>
      <c r="AV43" s="351"/>
      <c r="AW43" s="351"/>
      <c r="AX43" s="351"/>
      <c r="AY43" s="351"/>
      <c r="AZ43" s="351"/>
      <c r="BA43" s="351"/>
      <c r="BB43" s="351"/>
      <c r="BC43" s="351"/>
      <c r="BD43" s="351"/>
      <c r="BE43" s="351"/>
    </row>
    <row r="44" spans="1:57" s="352" customFormat="1" ht="15.75" customHeight="1">
      <c r="A44" s="346"/>
      <c r="B44" s="346"/>
      <c r="C44" s="353" t="s">
        <v>809</v>
      </c>
      <c r="D44" s="343"/>
      <c r="E44" s="353" t="s">
        <v>804</v>
      </c>
      <c r="F44" s="343"/>
      <c r="G44" s="353" t="s">
        <v>827</v>
      </c>
      <c r="H44" s="343"/>
      <c r="I44" s="353" t="s">
        <v>862</v>
      </c>
      <c r="J44" s="348"/>
      <c r="K44" s="348"/>
      <c r="L44" s="348"/>
      <c r="M44" s="348"/>
      <c r="N44" s="348"/>
      <c r="O44" s="348"/>
      <c r="P44" s="350"/>
      <c r="Q44" s="351"/>
      <c r="R44" s="351"/>
      <c r="S44" s="347"/>
      <c r="T44" s="347"/>
      <c r="U44" s="347"/>
      <c r="V44" s="351"/>
      <c r="W44" s="351"/>
      <c r="X44" s="351"/>
      <c r="Y44" s="346"/>
      <c r="Z44" s="346"/>
      <c r="AA44" s="346"/>
      <c r="AB44" s="346"/>
      <c r="AC44" s="346"/>
      <c r="AD44" s="346"/>
      <c r="AE44" s="346"/>
      <c r="AF44" s="346"/>
      <c r="AG44" s="346"/>
      <c r="AH44" s="346"/>
      <c r="AI44" s="346"/>
      <c r="AJ44" s="346"/>
      <c r="AK44" s="346"/>
      <c r="AL44" s="346"/>
      <c r="AM44" s="351"/>
      <c r="AN44" s="351"/>
      <c r="AO44" s="351"/>
      <c r="AP44" s="351"/>
      <c r="AQ44" s="351"/>
      <c r="AR44" s="351"/>
      <c r="AS44" s="351"/>
      <c r="AT44" s="351"/>
      <c r="AU44" s="351"/>
      <c r="AV44" s="351"/>
      <c r="AW44" s="351"/>
      <c r="AX44" s="351"/>
      <c r="AY44" s="351"/>
      <c r="AZ44" s="351"/>
      <c r="BA44" s="351"/>
      <c r="BB44" s="351"/>
      <c r="BC44" s="351"/>
      <c r="BD44" s="351"/>
      <c r="BE44" s="351"/>
    </row>
    <row r="45" spans="1:57" s="352" customFormat="1" ht="15.75" customHeight="1">
      <c r="A45" s="346"/>
      <c r="B45" s="346"/>
      <c r="C45" s="353" t="s">
        <v>809</v>
      </c>
      <c r="D45" s="343"/>
      <c r="E45" s="353" t="s">
        <v>804</v>
      </c>
      <c r="F45" s="343"/>
      <c r="G45" s="353" t="s">
        <v>335</v>
      </c>
      <c r="H45" s="343"/>
      <c r="I45" s="353" t="s">
        <v>863</v>
      </c>
      <c r="J45" s="348"/>
      <c r="K45" s="348"/>
      <c r="L45" s="348"/>
      <c r="M45" s="348"/>
      <c r="N45" s="348"/>
      <c r="O45" s="348"/>
      <c r="P45" s="350"/>
      <c r="Q45" s="351"/>
      <c r="R45" s="351"/>
      <c r="S45" s="347"/>
      <c r="T45" s="347"/>
      <c r="U45" s="347"/>
      <c r="V45" s="351"/>
      <c r="W45" s="351"/>
      <c r="X45" s="351"/>
      <c r="Y45" s="346"/>
      <c r="Z45" s="346"/>
      <c r="AA45" s="346"/>
      <c r="AB45" s="346"/>
      <c r="AC45" s="346"/>
      <c r="AD45" s="346"/>
      <c r="AE45" s="346"/>
      <c r="AF45" s="346"/>
      <c r="AG45" s="346"/>
      <c r="AH45" s="346"/>
      <c r="AI45" s="346"/>
      <c r="AJ45" s="346"/>
      <c r="AK45" s="346"/>
      <c r="AL45" s="346"/>
      <c r="AM45" s="351"/>
      <c r="AN45" s="351"/>
      <c r="AO45" s="351"/>
      <c r="AP45" s="351"/>
      <c r="AQ45" s="351"/>
      <c r="AR45" s="351"/>
      <c r="AS45" s="351"/>
      <c r="AT45" s="351"/>
      <c r="AU45" s="351"/>
      <c r="AV45" s="351"/>
      <c r="AW45" s="351"/>
      <c r="AX45" s="351"/>
      <c r="AY45" s="351"/>
      <c r="AZ45" s="351"/>
      <c r="BA45" s="351"/>
      <c r="BB45" s="351"/>
      <c r="BC45" s="351"/>
      <c r="BD45" s="351"/>
      <c r="BE45" s="351"/>
    </row>
    <row r="46" spans="1:57" s="352" customFormat="1" ht="15.75" customHeight="1">
      <c r="A46" s="346"/>
      <c r="B46" s="346"/>
      <c r="C46" s="353" t="s">
        <v>809</v>
      </c>
      <c r="D46" s="343"/>
      <c r="E46" s="353" t="s">
        <v>804</v>
      </c>
      <c r="F46" s="343"/>
      <c r="G46" s="353" t="s">
        <v>830</v>
      </c>
      <c r="H46" s="343"/>
      <c r="I46" s="353" t="s">
        <v>864</v>
      </c>
      <c r="J46" s="348"/>
      <c r="K46" s="348"/>
      <c r="L46" s="348"/>
      <c r="M46" s="348"/>
      <c r="N46" s="348"/>
      <c r="O46" s="348"/>
      <c r="P46" s="350"/>
      <c r="Q46" s="351"/>
      <c r="R46" s="351"/>
      <c r="S46" s="347"/>
      <c r="T46" s="347"/>
      <c r="U46" s="347"/>
      <c r="V46" s="351"/>
      <c r="W46" s="351"/>
      <c r="X46" s="351"/>
      <c r="Y46" s="346"/>
      <c r="Z46" s="346"/>
      <c r="AA46" s="346"/>
      <c r="AB46" s="346"/>
      <c r="AC46" s="346"/>
      <c r="AD46" s="346"/>
      <c r="AE46" s="346"/>
      <c r="AF46" s="346"/>
      <c r="AG46" s="346"/>
      <c r="AH46" s="346"/>
      <c r="AI46" s="346"/>
      <c r="AJ46" s="346"/>
      <c r="AK46" s="346"/>
      <c r="AL46" s="346"/>
      <c r="AM46" s="351"/>
      <c r="AN46" s="351"/>
      <c r="AO46" s="351"/>
      <c r="AP46" s="351"/>
      <c r="AQ46" s="351"/>
      <c r="AR46" s="351"/>
      <c r="AS46" s="351"/>
      <c r="AT46" s="351"/>
      <c r="AU46" s="351"/>
      <c r="AV46" s="351"/>
      <c r="AW46" s="351"/>
      <c r="AX46" s="351"/>
      <c r="AY46" s="351"/>
      <c r="AZ46" s="351"/>
      <c r="BA46" s="351"/>
      <c r="BB46" s="351"/>
      <c r="BC46" s="351"/>
      <c r="BD46" s="351"/>
      <c r="BE46" s="351"/>
    </row>
    <row r="47" spans="1:57" s="352" customFormat="1" ht="15.75" customHeight="1">
      <c r="A47" s="346"/>
      <c r="B47" s="346"/>
      <c r="C47" s="353" t="s">
        <v>809</v>
      </c>
      <c r="D47" s="343"/>
      <c r="E47" s="353" t="s">
        <v>804</v>
      </c>
      <c r="F47" s="343"/>
      <c r="G47" s="353" t="s">
        <v>832</v>
      </c>
      <c r="H47" s="343"/>
      <c r="I47" s="353" t="s">
        <v>865</v>
      </c>
      <c r="J47" s="348"/>
      <c r="K47" s="348"/>
      <c r="L47" s="348"/>
      <c r="M47" s="348"/>
      <c r="N47" s="348"/>
      <c r="O47" s="348"/>
      <c r="P47" s="350"/>
      <c r="Q47" s="351"/>
      <c r="R47" s="351"/>
      <c r="S47" s="347"/>
      <c r="T47" s="347"/>
      <c r="U47" s="347"/>
      <c r="V47" s="351"/>
      <c r="W47" s="351"/>
      <c r="X47" s="351"/>
      <c r="Y47" s="346"/>
      <c r="Z47" s="346"/>
      <c r="AA47" s="346"/>
      <c r="AB47" s="346"/>
      <c r="AC47" s="346"/>
      <c r="AD47" s="346"/>
      <c r="AE47" s="346"/>
      <c r="AF47" s="346"/>
      <c r="AG47" s="346"/>
      <c r="AH47" s="346"/>
      <c r="AI47" s="346"/>
      <c r="AJ47" s="346"/>
      <c r="AK47" s="346"/>
      <c r="AL47" s="346"/>
      <c r="AM47" s="351"/>
      <c r="AN47" s="351"/>
      <c r="AO47" s="351"/>
      <c r="AP47" s="351"/>
      <c r="AQ47" s="351"/>
      <c r="AR47" s="351"/>
      <c r="AS47" s="351"/>
      <c r="AT47" s="351"/>
      <c r="AU47" s="351"/>
      <c r="AV47" s="351"/>
      <c r="AW47" s="351"/>
      <c r="AX47" s="351"/>
      <c r="AY47" s="351"/>
      <c r="AZ47" s="351"/>
      <c r="BA47" s="351"/>
      <c r="BB47" s="351"/>
      <c r="BC47" s="351"/>
      <c r="BD47" s="351"/>
      <c r="BE47" s="351"/>
    </row>
    <row r="48" spans="1:57" s="352" customFormat="1" ht="15.75" customHeight="1">
      <c r="A48" s="346"/>
      <c r="B48" s="346"/>
      <c r="C48" s="353" t="s">
        <v>809</v>
      </c>
      <c r="D48" s="343"/>
      <c r="E48" s="353" t="s">
        <v>804</v>
      </c>
      <c r="F48" s="343"/>
      <c r="G48" s="353" t="s">
        <v>834</v>
      </c>
      <c r="H48" s="343"/>
      <c r="I48" s="353" t="s">
        <v>866</v>
      </c>
      <c r="J48" s="348"/>
      <c r="K48" s="348"/>
      <c r="L48" s="348"/>
      <c r="M48" s="348"/>
      <c r="N48" s="348"/>
      <c r="O48" s="348"/>
      <c r="P48" s="350"/>
      <c r="Q48" s="351"/>
      <c r="R48" s="351"/>
      <c r="S48" s="347"/>
      <c r="T48" s="347"/>
      <c r="U48" s="347"/>
      <c r="V48" s="351"/>
      <c r="W48" s="351"/>
      <c r="X48" s="351"/>
      <c r="Y48" s="346"/>
      <c r="Z48" s="346"/>
      <c r="AA48" s="346"/>
      <c r="AB48" s="346"/>
      <c r="AC48" s="346"/>
      <c r="AD48" s="346"/>
      <c r="AE48" s="346"/>
      <c r="AF48" s="346"/>
      <c r="AG48" s="346"/>
      <c r="AH48" s="346"/>
      <c r="AI48" s="346"/>
      <c r="AJ48" s="346"/>
      <c r="AK48" s="346"/>
      <c r="AL48" s="346"/>
      <c r="AM48" s="351"/>
      <c r="AN48" s="351"/>
      <c r="AO48" s="351"/>
      <c r="AP48" s="351"/>
      <c r="AQ48" s="351"/>
      <c r="AR48" s="351"/>
      <c r="AS48" s="351"/>
      <c r="AT48" s="351"/>
      <c r="AU48" s="351"/>
      <c r="AV48" s="351"/>
      <c r="AW48" s="351"/>
      <c r="AX48" s="351"/>
      <c r="AY48" s="351"/>
      <c r="AZ48" s="351"/>
      <c r="BA48" s="351"/>
      <c r="BB48" s="351"/>
      <c r="BC48" s="351"/>
      <c r="BD48" s="351"/>
      <c r="BE48" s="351"/>
    </row>
    <row r="49" spans="1:57" s="352" customFormat="1" ht="15.75" customHeight="1">
      <c r="A49" s="346"/>
      <c r="B49" s="346"/>
      <c r="C49" s="353" t="s">
        <v>809</v>
      </c>
      <c r="D49" s="343"/>
      <c r="E49" s="353" t="s">
        <v>804</v>
      </c>
      <c r="F49" s="343"/>
      <c r="G49" s="353" t="s">
        <v>836</v>
      </c>
      <c r="H49" s="343"/>
      <c r="I49" s="353" t="s">
        <v>867</v>
      </c>
      <c r="J49" s="348"/>
      <c r="K49" s="348"/>
      <c r="L49" s="348"/>
      <c r="M49" s="348"/>
      <c r="N49" s="348"/>
      <c r="O49" s="348"/>
      <c r="P49" s="350"/>
      <c r="Q49" s="351"/>
      <c r="R49" s="351"/>
      <c r="S49" s="347"/>
      <c r="T49" s="347"/>
      <c r="U49" s="347"/>
      <c r="V49" s="351"/>
      <c r="W49" s="351"/>
      <c r="X49" s="351"/>
      <c r="Y49" s="346"/>
      <c r="Z49" s="346"/>
      <c r="AA49" s="346"/>
      <c r="AB49" s="346"/>
      <c r="AC49" s="346"/>
      <c r="AD49" s="346"/>
      <c r="AE49" s="346"/>
      <c r="AF49" s="346"/>
      <c r="AG49" s="346"/>
      <c r="AH49" s="346"/>
      <c r="AI49" s="346"/>
      <c r="AJ49" s="346"/>
      <c r="AK49" s="346"/>
      <c r="AL49" s="346"/>
      <c r="AM49" s="351"/>
      <c r="AN49" s="351"/>
      <c r="AO49" s="351"/>
      <c r="AP49" s="351"/>
      <c r="AQ49" s="351"/>
      <c r="AR49" s="351"/>
      <c r="AS49" s="351"/>
      <c r="AT49" s="351"/>
      <c r="AU49" s="351"/>
      <c r="AV49" s="351"/>
      <c r="AW49" s="351"/>
      <c r="AX49" s="351"/>
      <c r="AY49" s="351"/>
      <c r="AZ49" s="351"/>
      <c r="BA49" s="351"/>
      <c r="BB49" s="351"/>
      <c r="BC49" s="351"/>
      <c r="BD49" s="351"/>
      <c r="BE49" s="351"/>
    </row>
    <row r="50" spans="1:57" s="352" customFormat="1" ht="15.75" customHeight="1">
      <c r="A50" s="346"/>
      <c r="B50" s="346"/>
      <c r="C50" s="353" t="s">
        <v>809</v>
      </c>
      <c r="D50" s="343"/>
      <c r="E50" s="353" t="s">
        <v>804</v>
      </c>
      <c r="F50" s="343"/>
      <c r="G50" s="353" t="s">
        <v>838</v>
      </c>
      <c r="H50" s="343"/>
      <c r="I50" s="353" t="s">
        <v>868</v>
      </c>
      <c r="J50" s="348"/>
      <c r="K50" s="348"/>
      <c r="L50" s="348"/>
      <c r="M50" s="348"/>
      <c r="N50" s="348"/>
      <c r="O50" s="348"/>
      <c r="P50" s="350"/>
      <c r="Q50" s="351"/>
      <c r="R50" s="351"/>
      <c r="S50" s="347"/>
      <c r="T50" s="347"/>
      <c r="U50" s="347"/>
      <c r="V50" s="351"/>
      <c r="W50" s="351"/>
      <c r="X50" s="351"/>
      <c r="Y50" s="346"/>
      <c r="Z50" s="346"/>
      <c r="AA50" s="346"/>
      <c r="AB50" s="346"/>
      <c r="AC50" s="346"/>
      <c r="AD50" s="346"/>
      <c r="AE50" s="346"/>
      <c r="AF50" s="346"/>
      <c r="AG50" s="346"/>
      <c r="AH50" s="346"/>
      <c r="AI50" s="346"/>
      <c r="AJ50" s="346"/>
      <c r="AK50" s="346"/>
      <c r="AL50" s="346"/>
      <c r="AM50" s="351"/>
      <c r="AN50" s="351"/>
      <c r="AO50" s="351"/>
      <c r="AP50" s="351"/>
      <c r="AQ50" s="351"/>
      <c r="AR50" s="351"/>
      <c r="AS50" s="351"/>
      <c r="AT50" s="351"/>
      <c r="AU50" s="351"/>
      <c r="AV50" s="351"/>
      <c r="AW50" s="351"/>
      <c r="AX50" s="351"/>
      <c r="AY50" s="351"/>
      <c r="AZ50" s="351"/>
      <c r="BA50" s="351"/>
      <c r="BB50" s="351"/>
      <c r="BC50" s="351"/>
      <c r="BD50" s="351"/>
      <c r="BE50" s="351"/>
    </row>
    <row r="51" spans="1:57" s="352" customFormat="1" ht="15.75" customHeight="1">
      <c r="A51" s="346"/>
      <c r="B51" s="346"/>
      <c r="C51" s="353" t="s">
        <v>809</v>
      </c>
      <c r="D51" s="343"/>
      <c r="E51" s="353" t="s">
        <v>804</v>
      </c>
      <c r="F51" s="343"/>
      <c r="G51" s="353" t="s">
        <v>840</v>
      </c>
      <c r="H51" s="343"/>
      <c r="I51" s="353" t="s">
        <v>861</v>
      </c>
      <c r="J51" s="348"/>
      <c r="K51" s="348"/>
      <c r="L51" s="348"/>
      <c r="M51" s="348"/>
      <c r="N51" s="348"/>
      <c r="O51" s="348"/>
      <c r="P51" s="350"/>
      <c r="Q51" s="351"/>
      <c r="R51" s="351"/>
      <c r="S51" s="347"/>
      <c r="T51" s="347"/>
      <c r="U51" s="347"/>
      <c r="V51" s="351"/>
      <c r="W51" s="351"/>
      <c r="X51" s="351"/>
      <c r="Y51" s="346"/>
      <c r="Z51" s="346"/>
      <c r="AA51" s="346"/>
      <c r="AB51" s="346"/>
      <c r="AC51" s="346"/>
      <c r="AD51" s="346"/>
      <c r="AE51" s="346"/>
      <c r="AF51" s="346"/>
      <c r="AG51" s="346"/>
      <c r="AH51" s="346"/>
      <c r="AI51" s="346"/>
      <c r="AJ51" s="346"/>
      <c r="AK51" s="346"/>
      <c r="AL51" s="346"/>
      <c r="AM51" s="351"/>
      <c r="AN51" s="351"/>
      <c r="AO51" s="351"/>
      <c r="AP51" s="351"/>
      <c r="AQ51" s="351"/>
      <c r="AR51" s="351"/>
      <c r="AS51" s="351"/>
      <c r="AT51" s="351"/>
      <c r="AU51" s="351"/>
      <c r="AV51" s="351"/>
      <c r="AW51" s="351"/>
      <c r="AX51" s="351"/>
      <c r="AY51" s="351"/>
      <c r="AZ51" s="351"/>
      <c r="BA51" s="351"/>
      <c r="BB51" s="351"/>
      <c r="BC51" s="351"/>
      <c r="BD51" s="351"/>
      <c r="BE51" s="351"/>
    </row>
    <row r="52" spans="1:57" s="352" customFormat="1" ht="15.75" customHeight="1">
      <c r="A52" s="346"/>
      <c r="B52" s="346"/>
      <c r="C52" s="353" t="s">
        <v>809</v>
      </c>
      <c r="D52" s="343"/>
      <c r="E52" s="353" t="s">
        <v>804</v>
      </c>
      <c r="F52" s="343"/>
      <c r="G52" s="353" t="s">
        <v>842</v>
      </c>
      <c r="H52" s="343"/>
      <c r="I52" s="353" t="s">
        <v>869</v>
      </c>
      <c r="J52" s="348"/>
      <c r="K52" s="348"/>
      <c r="L52" s="348"/>
      <c r="M52" s="348"/>
      <c r="N52" s="348"/>
      <c r="O52" s="348"/>
      <c r="P52" s="350"/>
      <c r="Q52" s="351"/>
      <c r="R52" s="351"/>
      <c r="S52" s="347"/>
      <c r="T52" s="347"/>
      <c r="U52" s="347"/>
      <c r="V52" s="351"/>
      <c r="W52" s="351"/>
      <c r="X52" s="351"/>
      <c r="Y52" s="346"/>
      <c r="Z52" s="346"/>
      <c r="AA52" s="346"/>
      <c r="AB52" s="346"/>
      <c r="AC52" s="346"/>
      <c r="AD52" s="346"/>
      <c r="AE52" s="346"/>
      <c r="AF52" s="346"/>
      <c r="AG52" s="346"/>
      <c r="AH52" s="346"/>
      <c r="AI52" s="346"/>
      <c r="AJ52" s="346"/>
      <c r="AK52" s="346"/>
      <c r="AL52" s="346"/>
      <c r="AM52" s="351"/>
      <c r="AN52" s="351"/>
      <c r="AO52" s="351"/>
      <c r="AP52" s="351"/>
      <c r="AQ52" s="351"/>
      <c r="AR52" s="351"/>
      <c r="AS52" s="351"/>
      <c r="AT52" s="351"/>
      <c r="AU52" s="351"/>
      <c r="AV52" s="351"/>
      <c r="AW52" s="351"/>
      <c r="AX52" s="351"/>
      <c r="AY52" s="351"/>
      <c r="AZ52" s="351"/>
      <c r="BA52" s="351"/>
      <c r="BB52" s="351"/>
      <c r="BC52" s="351"/>
      <c r="BD52" s="351"/>
      <c r="BE52" s="351"/>
    </row>
    <row r="53" spans="1:57" s="352" customFormat="1" ht="15.75" customHeight="1">
      <c r="A53" s="346"/>
      <c r="B53" s="346"/>
      <c r="C53" s="353" t="s">
        <v>809</v>
      </c>
      <c r="D53" s="343"/>
      <c r="E53" s="353" t="s">
        <v>804</v>
      </c>
      <c r="F53" s="343"/>
      <c r="G53" s="353" t="s">
        <v>844</v>
      </c>
      <c r="H53" s="343"/>
      <c r="I53" s="353" t="s">
        <v>870</v>
      </c>
      <c r="J53" s="348"/>
      <c r="K53" s="348"/>
      <c r="L53" s="348"/>
      <c r="M53" s="348"/>
      <c r="N53" s="348"/>
      <c r="O53" s="348"/>
      <c r="P53" s="350"/>
      <c r="Q53" s="351"/>
      <c r="R53" s="351"/>
      <c r="S53" s="347"/>
      <c r="T53" s="347"/>
      <c r="U53" s="347"/>
      <c r="V53" s="351"/>
      <c r="W53" s="351"/>
      <c r="X53" s="351"/>
      <c r="Y53" s="346"/>
      <c r="Z53" s="346"/>
      <c r="AA53" s="346"/>
      <c r="AB53" s="346"/>
      <c r="AC53" s="346"/>
      <c r="AD53" s="346"/>
      <c r="AE53" s="346"/>
      <c r="AF53" s="346"/>
      <c r="AG53" s="346"/>
      <c r="AH53" s="346"/>
      <c r="AI53" s="346"/>
      <c r="AJ53" s="346"/>
      <c r="AK53" s="346"/>
      <c r="AL53" s="346"/>
      <c r="AM53" s="351"/>
      <c r="AN53" s="351"/>
      <c r="AO53" s="351"/>
      <c r="AP53" s="351"/>
      <c r="AQ53" s="351"/>
      <c r="AR53" s="351"/>
      <c r="AS53" s="351"/>
      <c r="AT53" s="351"/>
      <c r="AU53" s="351"/>
      <c r="AV53" s="351"/>
      <c r="AW53" s="351"/>
      <c r="AX53" s="351"/>
      <c r="AY53" s="351"/>
      <c r="AZ53" s="351"/>
      <c r="BA53" s="351"/>
      <c r="BB53" s="351"/>
      <c r="BC53" s="351"/>
      <c r="BD53" s="351"/>
      <c r="BE53" s="351"/>
    </row>
    <row r="54" spans="1:57" s="352" customFormat="1" ht="15.75" customHeight="1">
      <c r="A54" s="346"/>
      <c r="B54" s="346"/>
      <c r="C54" s="353" t="s">
        <v>809</v>
      </c>
      <c r="D54" s="343"/>
      <c r="E54" s="353" t="s">
        <v>804</v>
      </c>
      <c r="F54" s="343"/>
      <c r="G54" s="353" t="s">
        <v>846</v>
      </c>
      <c r="H54" s="343"/>
      <c r="I54" s="353" t="s">
        <v>871</v>
      </c>
      <c r="J54" s="348"/>
      <c r="K54" s="348"/>
      <c r="L54" s="348"/>
      <c r="M54" s="348"/>
      <c r="N54" s="348"/>
      <c r="O54" s="348"/>
      <c r="P54" s="350"/>
      <c r="Q54" s="351"/>
      <c r="R54" s="351"/>
      <c r="S54" s="347"/>
      <c r="T54" s="347"/>
      <c r="U54" s="347"/>
      <c r="V54" s="351"/>
      <c r="W54" s="351"/>
      <c r="X54" s="351"/>
      <c r="Y54" s="346"/>
      <c r="Z54" s="346"/>
      <c r="AA54" s="346"/>
      <c r="AB54" s="346"/>
      <c r="AC54" s="346"/>
      <c r="AD54" s="346"/>
      <c r="AE54" s="346"/>
      <c r="AF54" s="346"/>
      <c r="AG54" s="346"/>
      <c r="AH54" s="346"/>
      <c r="AI54" s="346"/>
      <c r="AJ54" s="346"/>
      <c r="AK54" s="346"/>
      <c r="AL54" s="346"/>
      <c r="AM54" s="351"/>
      <c r="AN54" s="351"/>
      <c r="AO54" s="351"/>
      <c r="AP54" s="351"/>
      <c r="AQ54" s="351"/>
      <c r="AR54" s="351"/>
      <c r="AS54" s="351"/>
      <c r="AT54" s="351"/>
      <c r="AU54" s="351"/>
      <c r="AV54" s="351"/>
      <c r="AW54" s="351"/>
      <c r="AX54" s="351"/>
      <c r="AY54" s="351"/>
      <c r="AZ54" s="351"/>
      <c r="BA54" s="351"/>
      <c r="BB54" s="351"/>
      <c r="BC54" s="351"/>
      <c r="BD54" s="351"/>
      <c r="BE54" s="351"/>
    </row>
    <row r="55" spans="1:57" s="352" customFormat="1" ht="15.75" customHeight="1">
      <c r="A55" s="346"/>
      <c r="B55" s="346"/>
      <c r="C55" s="353" t="s">
        <v>809</v>
      </c>
      <c r="D55" s="343"/>
      <c r="E55" s="353" t="s">
        <v>804</v>
      </c>
      <c r="F55" s="343"/>
      <c r="G55" s="353" t="s">
        <v>848</v>
      </c>
      <c r="H55" s="343"/>
      <c r="I55" s="353" t="s">
        <v>872</v>
      </c>
      <c r="J55" s="348"/>
      <c r="K55" s="348"/>
      <c r="L55" s="348"/>
      <c r="M55" s="348"/>
      <c r="N55" s="348"/>
      <c r="O55" s="348"/>
      <c r="P55" s="350"/>
      <c r="Q55" s="351"/>
      <c r="R55" s="351"/>
      <c r="S55" s="347"/>
      <c r="T55" s="347"/>
      <c r="U55" s="347"/>
      <c r="V55" s="351"/>
      <c r="W55" s="351"/>
      <c r="X55" s="351"/>
      <c r="Y55" s="346"/>
      <c r="Z55" s="346"/>
      <c r="AA55" s="346"/>
      <c r="AB55" s="346"/>
      <c r="AC55" s="346"/>
      <c r="AD55" s="346"/>
      <c r="AE55" s="346"/>
      <c r="AF55" s="346"/>
      <c r="AG55" s="346"/>
      <c r="AH55" s="346"/>
      <c r="AI55" s="346"/>
      <c r="AJ55" s="346"/>
      <c r="AK55" s="346"/>
      <c r="AL55" s="346"/>
      <c r="AM55" s="351"/>
      <c r="AN55" s="351"/>
      <c r="AO55" s="351"/>
      <c r="AP55" s="351"/>
      <c r="AQ55" s="351"/>
      <c r="AR55" s="351"/>
      <c r="AS55" s="351"/>
      <c r="AT55" s="351"/>
      <c r="AU55" s="351"/>
      <c r="AV55" s="351"/>
      <c r="AW55" s="351"/>
      <c r="AX55" s="351"/>
      <c r="AY55" s="351"/>
      <c r="AZ55" s="351"/>
      <c r="BA55" s="351"/>
      <c r="BB55" s="351"/>
      <c r="BC55" s="351"/>
      <c r="BD55" s="351"/>
      <c r="BE55" s="351"/>
    </row>
    <row r="56" spans="1:57" s="352" customFormat="1" ht="15.75" customHeight="1">
      <c r="A56" s="346"/>
      <c r="B56" s="346"/>
      <c r="C56" s="353" t="s">
        <v>811</v>
      </c>
      <c r="D56" s="343"/>
      <c r="E56" s="353" t="s">
        <v>805</v>
      </c>
      <c r="F56" s="343"/>
      <c r="G56" s="353" t="s">
        <v>805</v>
      </c>
      <c r="H56" s="343"/>
      <c r="I56" s="353" t="s">
        <v>873</v>
      </c>
      <c r="J56" s="348"/>
      <c r="K56" s="348"/>
      <c r="L56" s="348"/>
      <c r="M56" s="348"/>
      <c r="N56" s="348"/>
      <c r="O56" s="348"/>
      <c r="P56" s="350"/>
      <c r="Q56" s="351"/>
      <c r="R56" s="351"/>
      <c r="S56" s="347"/>
      <c r="T56" s="347"/>
      <c r="U56" s="347"/>
      <c r="V56" s="351"/>
      <c r="W56" s="351"/>
      <c r="X56" s="351"/>
      <c r="Y56" s="346"/>
      <c r="Z56" s="346"/>
      <c r="AA56" s="346"/>
      <c r="AB56" s="346"/>
      <c r="AC56" s="346"/>
      <c r="AD56" s="346"/>
      <c r="AE56" s="346"/>
      <c r="AF56" s="346"/>
      <c r="AG56" s="346"/>
      <c r="AH56" s="346"/>
      <c r="AI56" s="346"/>
      <c r="AJ56" s="346"/>
      <c r="AK56" s="346"/>
      <c r="AL56" s="346"/>
      <c r="AM56" s="351"/>
      <c r="AN56" s="351"/>
      <c r="AO56" s="351"/>
      <c r="AP56" s="351"/>
      <c r="AQ56" s="351"/>
      <c r="AR56" s="351"/>
      <c r="AS56" s="351"/>
      <c r="AT56" s="351"/>
      <c r="AU56" s="351"/>
      <c r="AV56" s="351"/>
      <c r="AW56" s="351"/>
      <c r="AX56" s="351"/>
      <c r="AY56" s="351"/>
      <c r="AZ56" s="351"/>
      <c r="BA56" s="351"/>
      <c r="BB56" s="351"/>
      <c r="BC56" s="351"/>
      <c r="BD56" s="351"/>
      <c r="BE56" s="351"/>
    </row>
    <row r="57" spans="1:57" s="352" customFormat="1" ht="15.75" customHeight="1">
      <c r="A57" s="346"/>
      <c r="B57" s="346"/>
      <c r="C57" s="353" t="s">
        <v>811</v>
      </c>
      <c r="D57" s="343"/>
      <c r="E57" s="353" t="s">
        <v>804</v>
      </c>
      <c r="F57" s="343"/>
      <c r="G57" s="353" t="s">
        <v>805</v>
      </c>
      <c r="H57" s="343"/>
      <c r="I57" s="353" t="s">
        <v>874</v>
      </c>
      <c r="J57" s="348"/>
      <c r="K57" s="348"/>
      <c r="L57" s="348"/>
      <c r="M57" s="348"/>
      <c r="N57" s="348"/>
      <c r="O57" s="348"/>
      <c r="P57" s="350"/>
      <c r="Q57" s="351"/>
      <c r="R57" s="351"/>
      <c r="S57" s="347"/>
      <c r="T57" s="347"/>
      <c r="U57" s="347"/>
      <c r="V57" s="351"/>
      <c r="W57" s="351"/>
      <c r="X57" s="351"/>
      <c r="Y57" s="346"/>
      <c r="Z57" s="346"/>
      <c r="AA57" s="346"/>
      <c r="AB57" s="346"/>
      <c r="AC57" s="346"/>
      <c r="AD57" s="346"/>
      <c r="AE57" s="346"/>
      <c r="AF57" s="346"/>
      <c r="AG57" s="346"/>
      <c r="AH57" s="346"/>
      <c r="AI57" s="346"/>
      <c r="AJ57" s="346"/>
      <c r="AK57" s="346"/>
      <c r="AL57" s="346"/>
      <c r="AM57" s="351"/>
      <c r="AN57" s="351"/>
      <c r="AO57" s="351"/>
      <c r="AP57" s="351"/>
      <c r="AQ57" s="351"/>
      <c r="AR57" s="351"/>
      <c r="AS57" s="351"/>
      <c r="AT57" s="351"/>
      <c r="AU57" s="351"/>
      <c r="AV57" s="351"/>
      <c r="AW57" s="351"/>
      <c r="AX57" s="351"/>
      <c r="AY57" s="351"/>
      <c r="AZ57" s="351"/>
      <c r="BA57" s="351"/>
      <c r="BB57" s="351"/>
      <c r="BC57" s="351"/>
      <c r="BD57" s="351"/>
      <c r="BE57" s="351"/>
    </row>
    <row r="58" spans="1:57" s="352" customFormat="1" ht="15.75" customHeight="1">
      <c r="A58" s="346"/>
      <c r="B58" s="346"/>
      <c r="C58" s="353" t="s">
        <v>811</v>
      </c>
      <c r="D58" s="343"/>
      <c r="E58" s="353" t="s">
        <v>804</v>
      </c>
      <c r="F58" s="343"/>
      <c r="G58" s="353" t="s">
        <v>804</v>
      </c>
      <c r="H58" s="343"/>
      <c r="I58" s="353" t="s">
        <v>875</v>
      </c>
      <c r="J58" s="348"/>
      <c r="K58" s="348"/>
      <c r="L58" s="348"/>
      <c r="M58" s="348"/>
      <c r="N58" s="348"/>
      <c r="O58" s="348"/>
      <c r="P58" s="350"/>
      <c r="Q58" s="351"/>
      <c r="R58" s="351"/>
      <c r="S58" s="347"/>
      <c r="T58" s="347"/>
      <c r="U58" s="347"/>
      <c r="V58" s="351"/>
      <c r="W58" s="351"/>
      <c r="X58" s="351"/>
      <c r="Y58" s="346"/>
      <c r="Z58" s="346"/>
      <c r="AA58" s="346"/>
      <c r="AB58" s="346"/>
      <c r="AC58" s="346"/>
      <c r="AD58" s="346"/>
      <c r="AE58" s="346"/>
      <c r="AF58" s="346"/>
      <c r="AG58" s="346"/>
      <c r="AH58" s="346"/>
      <c r="AI58" s="346"/>
      <c r="AJ58" s="346"/>
      <c r="AK58" s="346"/>
      <c r="AL58" s="346"/>
      <c r="AM58" s="351"/>
      <c r="AN58" s="351"/>
      <c r="AO58" s="351"/>
      <c r="AP58" s="351"/>
      <c r="AQ58" s="351"/>
      <c r="AR58" s="351"/>
      <c r="AS58" s="351"/>
      <c r="AT58" s="351"/>
      <c r="AU58" s="351"/>
      <c r="AV58" s="351"/>
      <c r="AW58" s="351"/>
      <c r="AX58" s="351"/>
      <c r="AY58" s="351"/>
      <c r="AZ58" s="351"/>
      <c r="BA58" s="351"/>
      <c r="BB58" s="351"/>
      <c r="BC58" s="351"/>
      <c r="BD58" s="351"/>
      <c r="BE58" s="351"/>
    </row>
    <row r="59" spans="1:57" s="352" customFormat="1" ht="15.75" customHeight="1">
      <c r="A59" s="346"/>
      <c r="B59" s="346"/>
      <c r="C59" s="353" t="s">
        <v>811</v>
      </c>
      <c r="D59" s="343"/>
      <c r="E59" s="353" t="s">
        <v>804</v>
      </c>
      <c r="F59" s="343"/>
      <c r="G59" s="353" t="s">
        <v>809</v>
      </c>
      <c r="H59" s="343"/>
      <c r="I59" s="353" t="s">
        <v>876</v>
      </c>
      <c r="J59" s="348"/>
      <c r="K59" s="348"/>
      <c r="L59" s="348"/>
      <c r="M59" s="348"/>
      <c r="N59" s="348"/>
      <c r="O59" s="348"/>
      <c r="P59" s="350"/>
      <c r="Q59" s="351"/>
      <c r="R59" s="351"/>
      <c r="S59" s="347"/>
      <c r="T59" s="347"/>
      <c r="U59" s="347"/>
      <c r="V59" s="351"/>
      <c r="W59" s="351"/>
      <c r="X59" s="351"/>
      <c r="Y59" s="346"/>
      <c r="Z59" s="346"/>
      <c r="AA59" s="346"/>
      <c r="AB59" s="346"/>
      <c r="AC59" s="346"/>
      <c r="AD59" s="346"/>
      <c r="AE59" s="346"/>
      <c r="AF59" s="346"/>
      <c r="AG59" s="346"/>
      <c r="AH59" s="346"/>
      <c r="AI59" s="346"/>
      <c r="AJ59" s="346"/>
      <c r="AK59" s="346"/>
      <c r="AL59" s="346"/>
      <c r="AM59" s="351"/>
      <c r="AN59" s="351"/>
      <c r="AO59" s="351"/>
      <c r="AP59" s="351"/>
      <c r="AQ59" s="351"/>
      <c r="AR59" s="351"/>
      <c r="AS59" s="351"/>
      <c r="AT59" s="351"/>
      <c r="AU59" s="351"/>
      <c r="AV59" s="351"/>
      <c r="AW59" s="351"/>
      <c r="AX59" s="351"/>
      <c r="AY59" s="351"/>
      <c r="AZ59" s="351"/>
      <c r="BA59" s="351"/>
      <c r="BB59" s="351"/>
      <c r="BC59" s="351"/>
      <c r="BD59" s="351"/>
      <c r="BE59" s="351"/>
    </row>
    <row r="60" spans="1:57" s="352" customFormat="1" ht="15.75" customHeight="1">
      <c r="A60" s="346"/>
      <c r="B60" s="346"/>
      <c r="C60" s="353" t="s">
        <v>811</v>
      </c>
      <c r="D60" s="343"/>
      <c r="E60" s="353" t="s">
        <v>804</v>
      </c>
      <c r="F60" s="343"/>
      <c r="G60" s="353" t="s">
        <v>811</v>
      </c>
      <c r="H60" s="343"/>
      <c r="I60" s="353" t="s">
        <v>877</v>
      </c>
      <c r="J60" s="348"/>
      <c r="K60" s="348"/>
      <c r="L60" s="348"/>
      <c r="M60" s="348"/>
      <c r="N60" s="348"/>
      <c r="O60" s="348"/>
      <c r="P60" s="350"/>
      <c r="Q60" s="351"/>
      <c r="R60" s="351"/>
      <c r="S60" s="347"/>
      <c r="T60" s="347"/>
      <c r="U60" s="347"/>
      <c r="V60" s="351"/>
      <c r="W60" s="351"/>
      <c r="X60" s="351"/>
      <c r="Y60" s="346"/>
      <c r="Z60" s="346"/>
      <c r="AA60" s="346"/>
      <c r="AB60" s="346"/>
      <c r="AC60" s="346"/>
      <c r="AD60" s="346"/>
      <c r="AE60" s="346"/>
      <c r="AF60" s="346"/>
      <c r="AG60" s="346"/>
      <c r="AH60" s="346"/>
      <c r="AI60" s="346"/>
      <c r="AJ60" s="346"/>
      <c r="AK60" s="346"/>
      <c r="AL60" s="346"/>
      <c r="AM60" s="351"/>
      <c r="AN60" s="351"/>
      <c r="AO60" s="351"/>
      <c r="AP60" s="351"/>
      <c r="AQ60" s="351"/>
      <c r="AR60" s="351"/>
      <c r="AS60" s="351"/>
      <c r="AT60" s="351"/>
      <c r="AU60" s="351"/>
      <c r="AV60" s="351"/>
      <c r="AW60" s="351"/>
      <c r="AX60" s="351"/>
      <c r="AY60" s="351"/>
      <c r="AZ60" s="351"/>
      <c r="BA60" s="351"/>
      <c r="BB60" s="351"/>
      <c r="BC60" s="351"/>
      <c r="BD60" s="351"/>
      <c r="BE60" s="351"/>
    </row>
    <row r="61" spans="1:57" s="352" customFormat="1" ht="15.75" customHeight="1">
      <c r="A61" s="346"/>
      <c r="B61" s="346"/>
      <c r="C61" s="353" t="s">
        <v>811</v>
      </c>
      <c r="D61" s="343"/>
      <c r="E61" s="353" t="s">
        <v>804</v>
      </c>
      <c r="F61" s="343"/>
      <c r="G61" s="353" t="s">
        <v>813</v>
      </c>
      <c r="H61" s="343"/>
      <c r="I61" s="353" t="s">
        <v>878</v>
      </c>
      <c r="J61" s="348"/>
      <c r="K61" s="348"/>
      <c r="L61" s="348"/>
      <c r="M61" s="348"/>
      <c r="N61" s="348"/>
      <c r="O61" s="348"/>
      <c r="P61" s="350"/>
      <c r="Q61" s="351"/>
      <c r="R61" s="351"/>
      <c r="S61" s="347"/>
      <c r="T61" s="347"/>
      <c r="U61" s="347"/>
      <c r="V61" s="351"/>
      <c r="W61" s="351"/>
      <c r="X61" s="351"/>
      <c r="Y61" s="346"/>
      <c r="Z61" s="346"/>
      <c r="AA61" s="346"/>
      <c r="AB61" s="346"/>
      <c r="AC61" s="346"/>
      <c r="AD61" s="346"/>
      <c r="AE61" s="346"/>
      <c r="AF61" s="346"/>
      <c r="AG61" s="346"/>
      <c r="AH61" s="346"/>
      <c r="AI61" s="346"/>
      <c r="AJ61" s="346"/>
      <c r="AK61" s="346"/>
      <c r="AL61" s="346"/>
      <c r="AM61" s="351"/>
      <c r="AN61" s="351"/>
      <c r="AO61" s="351"/>
      <c r="AP61" s="351"/>
      <c r="AQ61" s="351"/>
      <c r="AR61" s="351"/>
      <c r="AS61" s="351"/>
      <c r="AT61" s="351"/>
      <c r="AU61" s="351"/>
      <c r="AV61" s="351"/>
      <c r="AW61" s="351"/>
      <c r="AX61" s="351"/>
      <c r="AY61" s="351"/>
      <c r="AZ61" s="351"/>
      <c r="BA61" s="351"/>
      <c r="BB61" s="351"/>
      <c r="BC61" s="351"/>
      <c r="BD61" s="351"/>
      <c r="BE61" s="351"/>
    </row>
    <row r="62" spans="1:57" s="352" customFormat="1" ht="15.75" customHeight="1">
      <c r="A62" s="346"/>
      <c r="B62" s="346"/>
      <c r="C62" s="353" t="s">
        <v>811</v>
      </c>
      <c r="D62" s="343"/>
      <c r="E62" s="353" t="s">
        <v>804</v>
      </c>
      <c r="F62" s="343"/>
      <c r="G62" s="353" t="s">
        <v>815</v>
      </c>
      <c r="H62" s="343"/>
      <c r="I62" s="353" t="s">
        <v>879</v>
      </c>
      <c r="J62" s="348"/>
      <c r="K62" s="348"/>
      <c r="L62" s="348"/>
      <c r="M62" s="348"/>
      <c r="N62" s="348"/>
      <c r="O62" s="348"/>
      <c r="P62" s="350"/>
      <c r="Q62" s="351"/>
      <c r="R62" s="351"/>
      <c r="S62" s="347"/>
      <c r="T62" s="347"/>
      <c r="U62" s="347"/>
      <c r="V62" s="351"/>
      <c r="W62" s="351"/>
      <c r="X62" s="351"/>
      <c r="Y62" s="346"/>
      <c r="Z62" s="346"/>
      <c r="AA62" s="346"/>
      <c r="AB62" s="346"/>
      <c r="AC62" s="346"/>
      <c r="AD62" s="346"/>
      <c r="AE62" s="346"/>
      <c r="AF62" s="346"/>
      <c r="AG62" s="346"/>
      <c r="AH62" s="346"/>
      <c r="AI62" s="346"/>
      <c r="AJ62" s="346"/>
      <c r="AK62" s="346"/>
      <c r="AL62" s="346"/>
      <c r="AM62" s="351"/>
      <c r="AN62" s="351"/>
      <c r="AO62" s="351"/>
      <c r="AP62" s="351"/>
      <c r="AQ62" s="351"/>
      <c r="AR62" s="351"/>
      <c r="AS62" s="351"/>
      <c r="AT62" s="351"/>
      <c r="AU62" s="351"/>
      <c r="AV62" s="351"/>
      <c r="AW62" s="351"/>
      <c r="AX62" s="351"/>
      <c r="AY62" s="351"/>
      <c r="AZ62" s="351"/>
      <c r="BA62" s="351"/>
      <c r="BB62" s="351"/>
      <c r="BC62" s="351"/>
      <c r="BD62" s="351"/>
      <c r="BE62" s="351"/>
    </row>
    <row r="63" spans="1:57" s="352" customFormat="1" ht="15.75" customHeight="1">
      <c r="A63" s="346"/>
      <c r="B63" s="346"/>
      <c r="C63" s="353" t="s">
        <v>811</v>
      </c>
      <c r="D63" s="343"/>
      <c r="E63" s="353" t="s">
        <v>804</v>
      </c>
      <c r="F63" s="343"/>
      <c r="G63" s="353" t="s">
        <v>817</v>
      </c>
      <c r="H63" s="343"/>
      <c r="I63" s="353" t="s">
        <v>880</v>
      </c>
      <c r="J63" s="348"/>
      <c r="K63" s="348"/>
      <c r="L63" s="348"/>
      <c r="M63" s="348"/>
      <c r="N63" s="348"/>
      <c r="O63" s="348"/>
      <c r="P63" s="350"/>
      <c r="Q63" s="351"/>
      <c r="R63" s="351"/>
      <c r="S63" s="347"/>
      <c r="T63" s="347"/>
      <c r="U63" s="347"/>
      <c r="V63" s="351"/>
      <c r="W63" s="351"/>
      <c r="X63" s="351"/>
      <c r="Y63" s="346"/>
      <c r="Z63" s="346"/>
      <c r="AA63" s="346"/>
      <c r="AB63" s="346"/>
      <c r="AC63" s="346"/>
      <c r="AD63" s="346"/>
      <c r="AE63" s="346"/>
      <c r="AF63" s="346"/>
      <c r="AG63" s="346"/>
      <c r="AH63" s="346"/>
      <c r="AI63" s="346"/>
      <c r="AJ63" s="346"/>
      <c r="AK63" s="346"/>
      <c r="AL63" s="346"/>
      <c r="AM63" s="351"/>
      <c r="AN63" s="351"/>
      <c r="AO63" s="351"/>
      <c r="AP63" s="351"/>
      <c r="AQ63" s="351"/>
      <c r="AR63" s="351"/>
      <c r="AS63" s="351"/>
      <c r="AT63" s="351"/>
      <c r="AU63" s="351"/>
      <c r="AV63" s="351"/>
      <c r="AW63" s="351"/>
      <c r="AX63" s="351"/>
      <c r="AY63" s="351"/>
      <c r="AZ63" s="351"/>
      <c r="BA63" s="351"/>
      <c r="BB63" s="351"/>
      <c r="BC63" s="351"/>
      <c r="BD63" s="351"/>
      <c r="BE63" s="351"/>
    </row>
    <row r="64" spans="1:57" s="352" customFormat="1" ht="15.75" customHeight="1">
      <c r="A64" s="346"/>
      <c r="B64" s="346"/>
      <c r="C64" s="353" t="s">
        <v>811</v>
      </c>
      <c r="D64" s="343"/>
      <c r="E64" s="353" t="s">
        <v>804</v>
      </c>
      <c r="F64" s="343"/>
      <c r="G64" s="353" t="s">
        <v>819</v>
      </c>
      <c r="H64" s="343"/>
      <c r="I64" s="353" t="s">
        <v>881</v>
      </c>
      <c r="J64" s="348"/>
      <c r="K64" s="348"/>
      <c r="L64" s="348"/>
      <c r="M64" s="348"/>
      <c r="N64" s="348"/>
      <c r="O64" s="348"/>
      <c r="P64" s="350"/>
      <c r="Q64" s="351"/>
      <c r="R64" s="351"/>
      <c r="S64" s="347"/>
      <c r="T64" s="347"/>
      <c r="U64" s="347"/>
      <c r="V64" s="351"/>
      <c r="W64" s="351"/>
      <c r="X64" s="351"/>
      <c r="Y64" s="346"/>
      <c r="Z64" s="346"/>
      <c r="AA64" s="346"/>
      <c r="AB64" s="346"/>
      <c r="AC64" s="346"/>
      <c r="AD64" s="346"/>
      <c r="AE64" s="346"/>
      <c r="AF64" s="346"/>
      <c r="AG64" s="346"/>
      <c r="AH64" s="346"/>
      <c r="AI64" s="346"/>
      <c r="AJ64" s="346"/>
      <c r="AK64" s="346"/>
      <c r="AL64" s="346"/>
      <c r="AM64" s="351"/>
      <c r="AN64" s="351"/>
      <c r="AO64" s="351"/>
      <c r="AP64" s="351"/>
      <c r="AQ64" s="351"/>
      <c r="AR64" s="351"/>
      <c r="AS64" s="351"/>
      <c r="AT64" s="351"/>
      <c r="AU64" s="351"/>
      <c r="AV64" s="351"/>
      <c r="AW64" s="351"/>
      <c r="AX64" s="351"/>
      <c r="AY64" s="351"/>
      <c r="AZ64" s="351"/>
      <c r="BA64" s="351"/>
      <c r="BB64" s="351"/>
      <c r="BC64" s="351"/>
      <c r="BD64" s="351"/>
      <c r="BE64" s="351"/>
    </row>
    <row r="65" spans="1:57" s="352" customFormat="1" ht="15.75" customHeight="1">
      <c r="A65" s="346"/>
      <c r="B65" s="346"/>
      <c r="C65" s="353" t="s">
        <v>811</v>
      </c>
      <c r="D65" s="343"/>
      <c r="E65" s="353" t="s">
        <v>804</v>
      </c>
      <c r="F65" s="343"/>
      <c r="G65" s="353" t="s">
        <v>821</v>
      </c>
      <c r="H65" s="343"/>
      <c r="I65" s="353" t="s">
        <v>882</v>
      </c>
      <c r="J65" s="348"/>
      <c r="K65" s="348"/>
      <c r="L65" s="348"/>
      <c r="M65" s="348"/>
      <c r="N65" s="348"/>
      <c r="O65" s="348"/>
      <c r="P65" s="350"/>
      <c r="Q65" s="351"/>
      <c r="R65" s="351"/>
      <c r="S65" s="347"/>
      <c r="T65" s="347"/>
      <c r="U65" s="347"/>
      <c r="V65" s="351"/>
      <c r="W65" s="351"/>
      <c r="X65" s="351"/>
      <c r="Y65" s="346"/>
      <c r="Z65" s="346"/>
      <c r="AA65" s="346"/>
      <c r="AB65" s="346"/>
      <c r="AC65" s="346"/>
      <c r="AD65" s="346"/>
      <c r="AE65" s="346"/>
      <c r="AF65" s="346"/>
      <c r="AG65" s="346"/>
      <c r="AH65" s="346"/>
      <c r="AI65" s="346"/>
      <c r="AJ65" s="346"/>
      <c r="AK65" s="346"/>
      <c r="AL65" s="346"/>
      <c r="AM65" s="351"/>
      <c r="AN65" s="351"/>
      <c r="AO65" s="351"/>
      <c r="AP65" s="351"/>
      <c r="AQ65" s="351"/>
      <c r="AR65" s="351"/>
      <c r="AS65" s="351"/>
      <c r="AT65" s="351"/>
      <c r="AU65" s="351"/>
      <c r="AV65" s="351"/>
      <c r="AW65" s="351"/>
      <c r="AX65" s="351"/>
      <c r="AY65" s="351"/>
      <c r="AZ65" s="351"/>
      <c r="BA65" s="351"/>
      <c r="BB65" s="351"/>
      <c r="BC65" s="351"/>
      <c r="BD65" s="351"/>
      <c r="BE65" s="351"/>
    </row>
    <row r="66" spans="1:57" s="352" customFormat="1" ht="15.75" customHeight="1">
      <c r="A66" s="346"/>
      <c r="B66" s="346"/>
      <c r="C66" s="353" t="s">
        <v>811</v>
      </c>
      <c r="D66" s="343"/>
      <c r="E66" s="353" t="s">
        <v>804</v>
      </c>
      <c r="F66" s="343"/>
      <c r="G66" s="353" t="s">
        <v>823</v>
      </c>
      <c r="H66" s="343"/>
      <c r="I66" s="353" t="s">
        <v>883</v>
      </c>
      <c r="J66" s="348"/>
      <c r="K66" s="348"/>
      <c r="L66" s="348"/>
      <c r="M66" s="348"/>
      <c r="N66" s="348"/>
      <c r="O66" s="348"/>
      <c r="P66" s="350"/>
      <c r="Q66" s="351"/>
      <c r="R66" s="351"/>
      <c r="S66" s="347"/>
      <c r="T66" s="347"/>
      <c r="U66" s="347"/>
      <c r="V66" s="351"/>
      <c r="W66" s="351"/>
      <c r="X66" s="351"/>
      <c r="Y66" s="346"/>
      <c r="Z66" s="346"/>
      <c r="AA66" s="346"/>
      <c r="AB66" s="346"/>
      <c r="AC66" s="346"/>
      <c r="AD66" s="346"/>
      <c r="AE66" s="346"/>
      <c r="AF66" s="346"/>
      <c r="AG66" s="346"/>
      <c r="AH66" s="346"/>
      <c r="AI66" s="346"/>
      <c r="AJ66" s="346"/>
      <c r="AK66" s="346"/>
      <c r="AL66" s="346"/>
      <c r="AM66" s="351"/>
      <c r="AN66" s="351"/>
      <c r="AO66" s="351"/>
      <c r="AP66" s="351"/>
      <c r="AQ66" s="351"/>
      <c r="AR66" s="351"/>
      <c r="AS66" s="351"/>
      <c r="AT66" s="351"/>
      <c r="AU66" s="351"/>
      <c r="AV66" s="351"/>
      <c r="AW66" s="351"/>
      <c r="AX66" s="351"/>
      <c r="AY66" s="351"/>
      <c r="AZ66" s="351"/>
      <c r="BA66" s="351"/>
      <c r="BB66" s="351"/>
      <c r="BC66" s="351"/>
      <c r="BD66" s="351"/>
      <c r="BE66" s="351"/>
    </row>
    <row r="67" spans="1:57" s="352" customFormat="1" ht="15.75" customHeight="1">
      <c r="A67" s="346"/>
      <c r="B67" s="346"/>
      <c r="C67" s="353" t="s">
        <v>811</v>
      </c>
      <c r="D67" s="343"/>
      <c r="E67" s="353" t="s">
        <v>804</v>
      </c>
      <c r="F67" s="343"/>
      <c r="G67" s="353" t="s">
        <v>825</v>
      </c>
      <c r="H67" s="343"/>
      <c r="I67" s="353" t="s">
        <v>884</v>
      </c>
      <c r="J67" s="348"/>
      <c r="K67" s="348"/>
      <c r="L67" s="348"/>
      <c r="M67" s="348"/>
      <c r="N67" s="348"/>
      <c r="O67" s="348"/>
      <c r="P67" s="350"/>
      <c r="Q67" s="351"/>
      <c r="R67" s="351"/>
      <c r="S67" s="347"/>
      <c r="T67" s="347"/>
      <c r="U67" s="347"/>
      <c r="V67" s="351"/>
      <c r="W67" s="351"/>
      <c r="X67" s="351"/>
      <c r="Y67" s="346"/>
      <c r="Z67" s="346"/>
      <c r="AA67" s="346"/>
      <c r="AB67" s="346"/>
      <c r="AC67" s="346"/>
      <c r="AD67" s="346"/>
      <c r="AE67" s="346"/>
      <c r="AF67" s="346"/>
      <c r="AG67" s="346"/>
      <c r="AH67" s="346"/>
      <c r="AI67" s="346"/>
      <c r="AJ67" s="346"/>
      <c r="AK67" s="346"/>
      <c r="AL67" s="346"/>
      <c r="AM67" s="351"/>
      <c r="AN67" s="351"/>
      <c r="AO67" s="351"/>
      <c r="AP67" s="351"/>
      <c r="AQ67" s="351"/>
      <c r="AR67" s="351"/>
      <c r="AS67" s="351"/>
      <c r="AT67" s="351"/>
      <c r="AU67" s="351"/>
      <c r="AV67" s="351"/>
      <c r="AW67" s="351"/>
      <c r="AX67" s="351"/>
      <c r="AY67" s="351"/>
      <c r="AZ67" s="351"/>
      <c r="BA67" s="351"/>
      <c r="BB67" s="351"/>
      <c r="BC67" s="351"/>
      <c r="BD67" s="351"/>
      <c r="BE67" s="351"/>
    </row>
    <row r="68" spans="1:57" s="352" customFormat="1" ht="15.75" customHeight="1">
      <c r="A68" s="346"/>
      <c r="B68" s="346"/>
      <c r="C68" s="353" t="s">
        <v>811</v>
      </c>
      <c r="D68" s="343"/>
      <c r="E68" s="353" t="s">
        <v>804</v>
      </c>
      <c r="F68" s="343"/>
      <c r="G68" s="353" t="s">
        <v>827</v>
      </c>
      <c r="H68" s="343"/>
      <c r="I68" s="353" t="s">
        <v>885</v>
      </c>
      <c r="J68" s="348"/>
      <c r="K68" s="348"/>
      <c r="L68" s="348"/>
      <c r="M68" s="348"/>
      <c r="N68" s="348"/>
      <c r="O68" s="348"/>
      <c r="P68" s="350"/>
      <c r="Q68" s="351"/>
      <c r="R68" s="351"/>
      <c r="S68" s="347"/>
      <c r="T68" s="347"/>
      <c r="U68" s="347"/>
      <c r="V68" s="351"/>
      <c r="W68" s="351"/>
      <c r="X68" s="351"/>
      <c r="Y68" s="346"/>
      <c r="Z68" s="346"/>
      <c r="AA68" s="346"/>
      <c r="AB68" s="346"/>
      <c r="AC68" s="346"/>
      <c r="AD68" s="346"/>
      <c r="AE68" s="346"/>
      <c r="AF68" s="346"/>
      <c r="AG68" s="346"/>
      <c r="AH68" s="346"/>
      <c r="AI68" s="346"/>
      <c r="AJ68" s="346"/>
      <c r="AK68" s="346"/>
      <c r="AL68" s="346"/>
      <c r="AM68" s="351"/>
      <c r="AN68" s="351"/>
      <c r="AO68" s="351"/>
      <c r="AP68" s="351"/>
      <c r="AQ68" s="351"/>
      <c r="AR68" s="351"/>
      <c r="AS68" s="351"/>
      <c r="AT68" s="351"/>
      <c r="AU68" s="351"/>
      <c r="AV68" s="351"/>
      <c r="AW68" s="351"/>
      <c r="AX68" s="351"/>
      <c r="AY68" s="351"/>
      <c r="AZ68" s="351"/>
      <c r="BA68" s="351"/>
      <c r="BB68" s="351"/>
      <c r="BC68" s="351"/>
      <c r="BD68" s="351"/>
      <c r="BE68" s="351"/>
    </row>
    <row r="69" spans="1:57" s="352" customFormat="1" ht="15.75" customHeight="1">
      <c r="A69" s="346"/>
      <c r="B69" s="346"/>
      <c r="C69" s="353" t="s">
        <v>811</v>
      </c>
      <c r="D69" s="343"/>
      <c r="E69" s="353" t="s">
        <v>809</v>
      </c>
      <c r="F69" s="343"/>
      <c r="G69" s="353" t="s">
        <v>805</v>
      </c>
      <c r="H69" s="343"/>
      <c r="I69" s="353" t="s">
        <v>886</v>
      </c>
      <c r="J69" s="348"/>
      <c r="K69" s="348"/>
      <c r="L69" s="348"/>
      <c r="M69" s="348"/>
      <c r="N69" s="348"/>
      <c r="O69" s="348"/>
      <c r="P69" s="350"/>
      <c r="Q69" s="351"/>
      <c r="R69" s="351"/>
      <c r="S69" s="347"/>
      <c r="T69" s="347"/>
      <c r="U69" s="347"/>
      <c r="V69" s="351"/>
      <c r="W69" s="351"/>
      <c r="X69" s="351"/>
      <c r="Y69" s="346"/>
      <c r="Z69" s="346"/>
      <c r="AA69" s="346"/>
      <c r="AB69" s="346"/>
      <c r="AC69" s="346"/>
      <c r="AD69" s="346"/>
      <c r="AE69" s="346"/>
      <c r="AF69" s="346"/>
      <c r="AG69" s="346"/>
      <c r="AH69" s="346"/>
      <c r="AI69" s="346"/>
      <c r="AJ69" s="346"/>
      <c r="AK69" s="346"/>
      <c r="AL69" s="346"/>
      <c r="AM69" s="351"/>
      <c r="AN69" s="351"/>
      <c r="AO69" s="351"/>
      <c r="AP69" s="351"/>
      <c r="AQ69" s="351"/>
      <c r="AR69" s="351"/>
      <c r="AS69" s="351"/>
      <c r="AT69" s="351"/>
      <c r="AU69" s="351"/>
      <c r="AV69" s="351"/>
      <c r="AW69" s="351"/>
      <c r="AX69" s="351"/>
      <c r="AY69" s="351"/>
      <c r="AZ69" s="351"/>
      <c r="BA69" s="351"/>
      <c r="BB69" s="351"/>
      <c r="BC69" s="351"/>
      <c r="BD69" s="351"/>
      <c r="BE69" s="351"/>
    </row>
    <row r="70" spans="1:57" s="352" customFormat="1" ht="15.75" customHeight="1">
      <c r="A70" s="346"/>
      <c r="B70" s="346"/>
      <c r="C70" s="353" t="s">
        <v>811</v>
      </c>
      <c r="D70" s="343"/>
      <c r="E70" s="353" t="s">
        <v>809</v>
      </c>
      <c r="F70" s="343"/>
      <c r="G70" s="353" t="s">
        <v>804</v>
      </c>
      <c r="H70" s="343"/>
      <c r="I70" s="353" t="s">
        <v>887</v>
      </c>
      <c r="J70" s="348"/>
      <c r="K70" s="348"/>
      <c r="L70" s="348"/>
      <c r="M70" s="348"/>
      <c r="N70" s="348"/>
      <c r="O70" s="348"/>
      <c r="P70" s="350"/>
      <c r="Q70" s="351"/>
      <c r="R70" s="351"/>
      <c r="S70" s="347"/>
      <c r="T70" s="347"/>
      <c r="U70" s="347"/>
      <c r="V70" s="351"/>
      <c r="W70" s="351"/>
      <c r="X70" s="351"/>
      <c r="Y70" s="346"/>
      <c r="Z70" s="346"/>
      <c r="AA70" s="346"/>
      <c r="AB70" s="346"/>
      <c r="AC70" s="346"/>
      <c r="AD70" s="346"/>
      <c r="AE70" s="346"/>
      <c r="AF70" s="346"/>
      <c r="AG70" s="346"/>
      <c r="AH70" s="346"/>
      <c r="AI70" s="346"/>
      <c r="AJ70" s="346"/>
      <c r="AK70" s="346"/>
      <c r="AL70" s="346"/>
      <c r="AM70" s="351"/>
      <c r="AN70" s="351"/>
      <c r="AO70" s="351"/>
      <c r="AP70" s="351"/>
      <c r="AQ70" s="351"/>
      <c r="AR70" s="351"/>
      <c r="AS70" s="351"/>
      <c r="AT70" s="351"/>
      <c r="AU70" s="351"/>
      <c r="AV70" s="351"/>
      <c r="AW70" s="351"/>
      <c r="AX70" s="351"/>
      <c r="AY70" s="351"/>
      <c r="AZ70" s="351"/>
      <c r="BA70" s="351"/>
      <c r="BB70" s="351"/>
      <c r="BC70" s="351"/>
      <c r="BD70" s="351"/>
      <c r="BE70" s="351"/>
    </row>
    <row r="71" spans="1:57" s="352" customFormat="1" ht="15.75" customHeight="1">
      <c r="A71" s="346"/>
      <c r="B71" s="346"/>
      <c r="C71" s="353" t="s">
        <v>811</v>
      </c>
      <c r="D71" s="343"/>
      <c r="E71" s="353" t="s">
        <v>809</v>
      </c>
      <c r="F71" s="343"/>
      <c r="G71" s="353" t="s">
        <v>809</v>
      </c>
      <c r="H71" s="343"/>
      <c r="I71" s="353" t="s">
        <v>888</v>
      </c>
      <c r="J71" s="348"/>
      <c r="K71" s="348"/>
      <c r="L71" s="348"/>
      <c r="M71" s="348"/>
      <c r="N71" s="348"/>
      <c r="O71" s="348"/>
      <c r="P71" s="350"/>
      <c r="Q71" s="351"/>
      <c r="R71" s="351"/>
      <c r="S71" s="347"/>
      <c r="T71" s="347"/>
      <c r="U71" s="347"/>
      <c r="V71" s="351"/>
      <c r="W71" s="351"/>
      <c r="X71" s="351"/>
      <c r="Y71" s="346"/>
      <c r="Z71" s="346"/>
      <c r="AA71" s="346"/>
      <c r="AB71" s="346"/>
      <c r="AC71" s="346"/>
      <c r="AD71" s="346"/>
      <c r="AE71" s="346"/>
      <c r="AF71" s="346"/>
      <c r="AG71" s="346"/>
      <c r="AH71" s="346"/>
      <c r="AI71" s="346"/>
      <c r="AJ71" s="346"/>
      <c r="AK71" s="346"/>
      <c r="AL71" s="346"/>
      <c r="AM71" s="351"/>
      <c r="AN71" s="351"/>
      <c r="AO71" s="351"/>
      <c r="AP71" s="351"/>
      <c r="AQ71" s="351"/>
      <c r="AR71" s="351"/>
      <c r="AS71" s="351"/>
      <c r="AT71" s="351"/>
      <c r="AU71" s="351"/>
      <c r="AV71" s="351"/>
      <c r="AW71" s="351"/>
      <c r="AX71" s="351"/>
      <c r="AY71" s="351"/>
      <c r="AZ71" s="351"/>
      <c r="BA71" s="351"/>
      <c r="BB71" s="351"/>
      <c r="BC71" s="351"/>
      <c r="BD71" s="351"/>
      <c r="BE71" s="351"/>
    </row>
    <row r="72" spans="1:57" s="352" customFormat="1" ht="15.75" customHeight="1">
      <c r="A72" s="346"/>
      <c r="B72" s="346"/>
      <c r="C72" s="353" t="s">
        <v>811</v>
      </c>
      <c r="D72" s="343"/>
      <c r="E72" s="353" t="s">
        <v>809</v>
      </c>
      <c r="F72" s="343"/>
      <c r="G72" s="353" t="s">
        <v>811</v>
      </c>
      <c r="H72" s="343"/>
      <c r="I72" s="353" t="s">
        <v>889</v>
      </c>
      <c r="J72" s="348"/>
      <c r="K72" s="348"/>
      <c r="L72" s="348"/>
      <c r="M72" s="348"/>
      <c r="N72" s="348"/>
      <c r="O72" s="348"/>
      <c r="P72" s="350"/>
      <c r="Q72" s="351"/>
      <c r="R72" s="351"/>
      <c r="S72" s="347"/>
      <c r="T72" s="347"/>
      <c r="U72" s="347"/>
      <c r="V72" s="351"/>
      <c r="W72" s="351"/>
      <c r="X72" s="351"/>
      <c r="Y72" s="346"/>
      <c r="Z72" s="346"/>
      <c r="AA72" s="346"/>
      <c r="AB72" s="346"/>
      <c r="AC72" s="346"/>
      <c r="AD72" s="346"/>
      <c r="AE72" s="346"/>
      <c r="AF72" s="346"/>
      <c r="AG72" s="346"/>
      <c r="AH72" s="346"/>
      <c r="AI72" s="346"/>
      <c r="AJ72" s="346"/>
      <c r="AK72" s="346"/>
      <c r="AL72" s="346"/>
      <c r="AM72" s="351"/>
      <c r="AN72" s="351"/>
      <c r="AO72" s="351"/>
      <c r="AP72" s="351"/>
      <c r="AQ72" s="351"/>
      <c r="AR72" s="351"/>
      <c r="AS72" s="351"/>
      <c r="AT72" s="351"/>
      <c r="AU72" s="351"/>
      <c r="AV72" s="351"/>
      <c r="AW72" s="351"/>
      <c r="AX72" s="351"/>
      <c r="AY72" s="351"/>
      <c r="AZ72" s="351"/>
      <c r="BA72" s="351"/>
      <c r="BB72" s="351"/>
      <c r="BC72" s="351"/>
      <c r="BD72" s="351"/>
      <c r="BE72" s="351"/>
    </row>
    <row r="73" spans="1:57" s="352" customFormat="1" ht="15.75" customHeight="1">
      <c r="A73" s="346"/>
      <c r="B73" s="346"/>
      <c r="C73" s="353" t="s">
        <v>811</v>
      </c>
      <c r="D73" s="343"/>
      <c r="E73" s="353" t="s">
        <v>809</v>
      </c>
      <c r="F73" s="343"/>
      <c r="G73" s="353" t="s">
        <v>813</v>
      </c>
      <c r="H73" s="343"/>
      <c r="I73" s="353" t="s">
        <v>890</v>
      </c>
      <c r="J73" s="348"/>
      <c r="K73" s="348"/>
      <c r="L73" s="348"/>
      <c r="M73" s="348"/>
      <c r="N73" s="348"/>
      <c r="O73" s="348"/>
      <c r="P73" s="350"/>
      <c r="Q73" s="351"/>
      <c r="R73" s="351"/>
      <c r="S73" s="347"/>
      <c r="T73" s="347"/>
      <c r="U73" s="347"/>
      <c r="V73" s="351"/>
      <c r="W73" s="351"/>
      <c r="X73" s="351"/>
      <c r="Y73" s="346"/>
      <c r="Z73" s="346"/>
      <c r="AA73" s="346"/>
      <c r="AB73" s="346"/>
      <c r="AC73" s="346"/>
      <c r="AD73" s="346"/>
      <c r="AE73" s="346"/>
      <c r="AF73" s="346"/>
      <c r="AG73" s="346"/>
      <c r="AH73" s="346"/>
      <c r="AI73" s="346"/>
      <c r="AJ73" s="346"/>
      <c r="AK73" s="346"/>
      <c r="AL73" s="346"/>
      <c r="AM73" s="351"/>
      <c r="AN73" s="351"/>
      <c r="AO73" s="351"/>
      <c r="AP73" s="351"/>
      <c r="AQ73" s="351"/>
      <c r="AR73" s="351"/>
      <c r="AS73" s="351"/>
      <c r="AT73" s="351"/>
      <c r="AU73" s="351"/>
      <c r="AV73" s="351"/>
      <c r="AW73" s="351"/>
      <c r="AX73" s="351"/>
      <c r="AY73" s="351"/>
      <c r="AZ73" s="351"/>
      <c r="BA73" s="351"/>
      <c r="BB73" s="351"/>
      <c r="BC73" s="351"/>
      <c r="BD73" s="351"/>
      <c r="BE73" s="351"/>
    </row>
    <row r="74" spans="1:57" s="352" customFormat="1" ht="15.75" customHeight="1">
      <c r="A74" s="346"/>
      <c r="B74" s="346"/>
      <c r="C74" s="353" t="s">
        <v>811</v>
      </c>
      <c r="D74" s="343"/>
      <c r="E74" s="353" t="s">
        <v>809</v>
      </c>
      <c r="F74" s="343"/>
      <c r="G74" s="353" t="s">
        <v>815</v>
      </c>
      <c r="H74" s="343"/>
      <c r="I74" s="353" t="s">
        <v>891</v>
      </c>
      <c r="J74" s="348"/>
      <c r="K74" s="348"/>
      <c r="L74" s="348"/>
      <c r="M74" s="348"/>
      <c r="N74" s="348"/>
      <c r="O74" s="348"/>
      <c r="P74" s="350"/>
      <c r="Q74" s="351"/>
      <c r="R74" s="351"/>
      <c r="S74" s="347"/>
      <c r="T74" s="347"/>
      <c r="U74" s="347"/>
      <c r="V74" s="351"/>
      <c r="W74" s="351"/>
      <c r="X74" s="351"/>
      <c r="Y74" s="346"/>
      <c r="Z74" s="346"/>
      <c r="AA74" s="346"/>
      <c r="AB74" s="346"/>
      <c r="AC74" s="346"/>
      <c r="AD74" s="346"/>
      <c r="AE74" s="346"/>
      <c r="AF74" s="346"/>
      <c r="AG74" s="346"/>
      <c r="AH74" s="346"/>
      <c r="AI74" s="346"/>
      <c r="AJ74" s="346"/>
      <c r="AK74" s="346"/>
      <c r="AL74" s="346"/>
      <c r="AM74" s="351"/>
      <c r="AN74" s="351"/>
      <c r="AO74" s="351"/>
      <c r="AP74" s="351"/>
      <c r="AQ74" s="351"/>
      <c r="AR74" s="351"/>
      <c r="AS74" s="351"/>
      <c r="AT74" s="351"/>
      <c r="AU74" s="351"/>
      <c r="AV74" s="351"/>
      <c r="AW74" s="351"/>
      <c r="AX74" s="351"/>
      <c r="AY74" s="351"/>
      <c r="AZ74" s="351"/>
      <c r="BA74" s="351"/>
      <c r="BB74" s="351"/>
      <c r="BC74" s="351"/>
      <c r="BD74" s="351"/>
      <c r="BE74" s="351"/>
    </row>
    <row r="75" spans="1:57" s="352" customFormat="1" ht="15.75" customHeight="1">
      <c r="A75" s="346"/>
      <c r="B75" s="346"/>
      <c r="C75" s="353" t="s">
        <v>811</v>
      </c>
      <c r="D75" s="343"/>
      <c r="E75" s="353" t="s">
        <v>809</v>
      </c>
      <c r="F75" s="343"/>
      <c r="G75" s="353" t="s">
        <v>817</v>
      </c>
      <c r="H75" s="343"/>
      <c r="I75" s="353" t="s">
        <v>892</v>
      </c>
      <c r="J75" s="348"/>
      <c r="K75" s="348"/>
      <c r="L75" s="348"/>
      <c r="M75" s="348"/>
      <c r="N75" s="348"/>
      <c r="O75" s="348"/>
      <c r="P75" s="350"/>
      <c r="Q75" s="351"/>
      <c r="R75" s="351"/>
      <c r="S75" s="347"/>
      <c r="T75" s="347"/>
      <c r="U75" s="347"/>
      <c r="V75" s="351"/>
      <c r="W75" s="351"/>
      <c r="X75" s="351"/>
      <c r="Y75" s="346"/>
      <c r="Z75" s="346"/>
      <c r="AA75" s="346"/>
      <c r="AB75" s="346"/>
      <c r="AC75" s="346"/>
      <c r="AD75" s="346"/>
      <c r="AE75" s="346"/>
      <c r="AF75" s="346"/>
      <c r="AG75" s="346"/>
      <c r="AH75" s="346"/>
      <c r="AI75" s="346"/>
      <c r="AJ75" s="346"/>
      <c r="AK75" s="346"/>
      <c r="AL75" s="346"/>
      <c r="AM75" s="351"/>
      <c r="AN75" s="351"/>
      <c r="AO75" s="351"/>
      <c r="AP75" s="351"/>
      <c r="AQ75" s="351"/>
      <c r="AR75" s="351"/>
      <c r="AS75" s="351"/>
      <c r="AT75" s="351"/>
      <c r="AU75" s="351"/>
      <c r="AV75" s="351"/>
      <c r="AW75" s="351"/>
      <c r="AX75" s="351"/>
      <c r="AY75" s="351"/>
      <c r="AZ75" s="351"/>
      <c r="BA75" s="351"/>
      <c r="BB75" s="351"/>
      <c r="BC75" s="351"/>
      <c r="BD75" s="351"/>
      <c r="BE75" s="351"/>
    </row>
    <row r="76" spans="1:57" s="352" customFormat="1" ht="15.75" customHeight="1">
      <c r="A76" s="346"/>
      <c r="B76" s="346"/>
      <c r="C76" s="353" t="s">
        <v>811</v>
      </c>
      <c r="D76" s="343"/>
      <c r="E76" s="353" t="s">
        <v>809</v>
      </c>
      <c r="F76" s="343"/>
      <c r="G76" s="353" t="s">
        <v>819</v>
      </c>
      <c r="H76" s="343"/>
      <c r="I76" s="353" t="s">
        <v>893</v>
      </c>
      <c r="J76" s="348"/>
      <c r="K76" s="348"/>
      <c r="L76" s="348"/>
      <c r="M76" s="348"/>
      <c r="N76" s="348"/>
      <c r="O76" s="348"/>
      <c r="P76" s="350"/>
      <c r="Q76" s="351"/>
      <c r="R76" s="351"/>
      <c r="S76" s="347"/>
      <c r="T76" s="347"/>
      <c r="U76" s="347"/>
      <c r="V76" s="351"/>
      <c r="W76" s="351"/>
      <c r="X76" s="351"/>
      <c r="Y76" s="346"/>
      <c r="Z76" s="346"/>
      <c r="AA76" s="346"/>
      <c r="AB76" s="346"/>
      <c r="AC76" s="346"/>
      <c r="AD76" s="346"/>
      <c r="AE76" s="346"/>
      <c r="AF76" s="346"/>
      <c r="AG76" s="346"/>
      <c r="AH76" s="346"/>
      <c r="AI76" s="346"/>
      <c r="AJ76" s="346"/>
      <c r="AK76" s="346"/>
      <c r="AL76" s="346"/>
      <c r="AM76" s="351"/>
      <c r="AN76" s="351"/>
      <c r="AO76" s="351"/>
      <c r="AP76" s="351"/>
      <c r="AQ76" s="351"/>
      <c r="AR76" s="351"/>
      <c r="AS76" s="351"/>
      <c r="AT76" s="351"/>
      <c r="AU76" s="351"/>
      <c r="AV76" s="351"/>
      <c r="AW76" s="351"/>
      <c r="AX76" s="351"/>
      <c r="AY76" s="351"/>
      <c r="AZ76" s="351"/>
      <c r="BA76" s="351"/>
      <c r="BB76" s="351"/>
      <c r="BC76" s="351"/>
      <c r="BD76" s="351"/>
      <c r="BE76" s="351"/>
    </row>
    <row r="77" spans="1:57" s="352" customFormat="1" ht="15.75" customHeight="1">
      <c r="A77" s="346"/>
      <c r="B77" s="346"/>
      <c r="C77" s="353" t="s">
        <v>811</v>
      </c>
      <c r="D77" s="343"/>
      <c r="E77" s="353" t="s">
        <v>809</v>
      </c>
      <c r="F77" s="343"/>
      <c r="G77" s="353" t="s">
        <v>821</v>
      </c>
      <c r="H77" s="343"/>
      <c r="I77" s="353" t="s">
        <v>894</v>
      </c>
      <c r="J77" s="348"/>
      <c r="K77" s="348"/>
      <c r="L77" s="348"/>
      <c r="M77" s="348"/>
      <c r="N77" s="348"/>
      <c r="O77" s="348"/>
      <c r="P77" s="350"/>
      <c r="Q77" s="351"/>
      <c r="R77" s="351"/>
      <c r="S77" s="347"/>
      <c r="T77" s="347"/>
      <c r="U77" s="347"/>
      <c r="V77" s="351"/>
      <c r="W77" s="351"/>
      <c r="X77" s="351"/>
      <c r="Y77" s="346"/>
      <c r="Z77" s="346"/>
      <c r="AA77" s="346"/>
      <c r="AB77" s="346"/>
      <c r="AC77" s="346"/>
      <c r="AD77" s="346"/>
      <c r="AE77" s="346"/>
      <c r="AF77" s="346"/>
      <c r="AG77" s="346"/>
      <c r="AH77" s="346"/>
      <c r="AI77" s="346"/>
      <c r="AJ77" s="346"/>
      <c r="AK77" s="346"/>
      <c r="AL77" s="346"/>
      <c r="AM77" s="351"/>
      <c r="AN77" s="351"/>
      <c r="AO77" s="351"/>
      <c r="AP77" s="351"/>
      <c r="AQ77" s="351"/>
      <c r="AR77" s="351"/>
      <c r="AS77" s="351"/>
      <c r="AT77" s="351"/>
      <c r="AU77" s="351"/>
      <c r="AV77" s="351"/>
      <c r="AW77" s="351"/>
      <c r="AX77" s="351"/>
      <c r="AY77" s="351"/>
      <c r="AZ77" s="351"/>
      <c r="BA77" s="351"/>
      <c r="BB77" s="351"/>
      <c r="BC77" s="351"/>
      <c r="BD77" s="351"/>
      <c r="BE77" s="351"/>
    </row>
    <row r="78" spans="1:57" s="352" customFormat="1" ht="15.75" customHeight="1">
      <c r="A78" s="346"/>
      <c r="B78" s="346"/>
      <c r="C78" s="353" t="s">
        <v>811</v>
      </c>
      <c r="D78" s="343"/>
      <c r="E78" s="353" t="s">
        <v>809</v>
      </c>
      <c r="F78" s="343"/>
      <c r="G78" s="353" t="s">
        <v>823</v>
      </c>
      <c r="H78" s="343"/>
      <c r="I78" s="353" t="s">
        <v>814</v>
      </c>
      <c r="J78" s="348"/>
      <c r="K78" s="348"/>
      <c r="L78" s="348"/>
      <c r="M78" s="348"/>
      <c r="N78" s="348"/>
      <c r="O78" s="348"/>
      <c r="P78" s="350"/>
      <c r="Q78" s="351"/>
      <c r="R78" s="351"/>
      <c r="S78" s="347"/>
      <c r="T78" s="347"/>
      <c r="U78" s="347"/>
      <c r="V78" s="351"/>
      <c r="W78" s="351"/>
      <c r="X78" s="351"/>
      <c r="Y78" s="346"/>
      <c r="Z78" s="346"/>
      <c r="AA78" s="346"/>
      <c r="AB78" s="346"/>
      <c r="AC78" s="346"/>
      <c r="AD78" s="346"/>
      <c r="AE78" s="346"/>
      <c r="AF78" s="346"/>
      <c r="AG78" s="346"/>
      <c r="AH78" s="346"/>
      <c r="AI78" s="346"/>
      <c r="AJ78" s="346"/>
      <c r="AK78" s="346"/>
      <c r="AL78" s="346"/>
      <c r="AM78" s="351"/>
      <c r="AN78" s="351"/>
      <c r="AO78" s="351"/>
      <c r="AP78" s="351"/>
      <c r="AQ78" s="351"/>
      <c r="AR78" s="351"/>
      <c r="AS78" s="351"/>
      <c r="AT78" s="351"/>
      <c r="AU78" s="351"/>
      <c r="AV78" s="351"/>
      <c r="AW78" s="351"/>
      <c r="AX78" s="351"/>
      <c r="AY78" s="351"/>
      <c r="AZ78" s="351"/>
      <c r="BA78" s="351"/>
      <c r="BB78" s="351"/>
      <c r="BC78" s="351"/>
      <c r="BD78" s="351"/>
      <c r="BE78" s="351"/>
    </row>
    <row r="79" spans="1:57" s="352" customFormat="1" ht="15.75" customHeight="1">
      <c r="A79" s="346"/>
      <c r="B79" s="346"/>
      <c r="C79" s="353" t="s">
        <v>811</v>
      </c>
      <c r="D79" s="343"/>
      <c r="E79" s="353" t="s">
        <v>809</v>
      </c>
      <c r="F79" s="343"/>
      <c r="G79" s="353" t="s">
        <v>825</v>
      </c>
      <c r="H79" s="343"/>
      <c r="I79" s="353" t="s">
        <v>895</v>
      </c>
      <c r="J79" s="348"/>
      <c r="K79" s="348"/>
      <c r="L79" s="348"/>
      <c r="M79" s="348"/>
      <c r="N79" s="348"/>
      <c r="O79" s="348"/>
      <c r="P79" s="350"/>
      <c r="Q79" s="351"/>
      <c r="R79" s="351"/>
      <c r="S79" s="347"/>
      <c r="T79" s="347"/>
      <c r="U79" s="347"/>
      <c r="V79" s="351"/>
      <c r="W79" s="351"/>
      <c r="X79" s="351"/>
      <c r="Y79" s="346"/>
      <c r="Z79" s="346"/>
      <c r="AA79" s="346"/>
      <c r="AB79" s="346"/>
      <c r="AC79" s="346"/>
      <c r="AD79" s="346"/>
      <c r="AE79" s="346"/>
      <c r="AF79" s="346"/>
      <c r="AG79" s="346"/>
      <c r="AH79" s="346"/>
      <c r="AI79" s="346"/>
      <c r="AJ79" s="346"/>
      <c r="AK79" s="346"/>
      <c r="AL79" s="346"/>
      <c r="AM79" s="351"/>
      <c r="AN79" s="351"/>
      <c r="AO79" s="351"/>
      <c r="AP79" s="351"/>
      <c r="AQ79" s="351"/>
      <c r="AR79" s="351"/>
      <c r="AS79" s="351"/>
      <c r="AT79" s="351"/>
      <c r="AU79" s="351"/>
      <c r="AV79" s="351"/>
      <c r="AW79" s="351"/>
      <c r="AX79" s="351"/>
      <c r="AY79" s="351"/>
      <c r="AZ79" s="351"/>
      <c r="BA79" s="351"/>
      <c r="BB79" s="351"/>
      <c r="BC79" s="351"/>
      <c r="BD79" s="351"/>
      <c r="BE79" s="351"/>
    </row>
    <row r="80" spans="1:57" s="352" customFormat="1" ht="15.75" customHeight="1">
      <c r="A80" s="346"/>
      <c r="B80" s="346"/>
      <c r="C80" s="353" t="s">
        <v>813</v>
      </c>
      <c r="D80" s="343"/>
      <c r="E80" s="353" t="s">
        <v>805</v>
      </c>
      <c r="F80" s="343"/>
      <c r="G80" s="353" t="s">
        <v>805</v>
      </c>
      <c r="H80" s="343"/>
      <c r="I80" s="353" t="s">
        <v>896</v>
      </c>
      <c r="J80" s="348"/>
      <c r="K80" s="348"/>
      <c r="L80" s="348"/>
      <c r="M80" s="348"/>
      <c r="N80" s="348"/>
      <c r="O80" s="348"/>
      <c r="P80" s="350"/>
      <c r="Q80" s="351"/>
      <c r="R80" s="351"/>
      <c r="S80" s="347"/>
      <c r="T80" s="347"/>
      <c r="U80" s="347"/>
      <c r="V80" s="351"/>
      <c r="W80" s="351"/>
      <c r="X80" s="351"/>
      <c r="Y80" s="346"/>
      <c r="Z80" s="346"/>
      <c r="AA80" s="346"/>
      <c r="AB80" s="346"/>
      <c r="AC80" s="346"/>
      <c r="AD80" s="346"/>
      <c r="AE80" s="346"/>
      <c r="AF80" s="346"/>
      <c r="AG80" s="346"/>
      <c r="AH80" s="346"/>
      <c r="AI80" s="346"/>
      <c r="AJ80" s="346"/>
      <c r="AK80" s="346"/>
      <c r="AL80" s="346"/>
      <c r="AM80" s="351"/>
      <c r="AN80" s="351"/>
      <c r="AO80" s="351"/>
      <c r="AP80" s="351"/>
      <c r="AQ80" s="351"/>
      <c r="AR80" s="351"/>
      <c r="AS80" s="351"/>
      <c r="AT80" s="351"/>
      <c r="AU80" s="351"/>
      <c r="AV80" s="351"/>
      <c r="AW80" s="351"/>
      <c r="AX80" s="351"/>
      <c r="AY80" s="351"/>
      <c r="AZ80" s="351"/>
      <c r="BA80" s="351"/>
      <c r="BB80" s="351"/>
      <c r="BC80" s="351"/>
      <c r="BD80" s="351"/>
      <c r="BE80" s="351"/>
    </row>
    <row r="81" spans="1:57" s="352" customFormat="1" ht="15.75" customHeight="1">
      <c r="A81" s="346"/>
      <c r="B81" s="346"/>
      <c r="C81" s="353" t="s">
        <v>813</v>
      </c>
      <c r="D81" s="343"/>
      <c r="E81" s="353" t="s">
        <v>804</v>
      </c>
      <c r="F81" s="343"/>
      <c r="G81" s="353" t="s">
        <v>805</v>
      </c>
      <c r="H81" s="343"/>
      <c r="I81" s="353" t="s">
        <v>897</v>
      </c>
      <c r="J81" s="348"/>
      <c r="K81" s="348"/>
      <c r="L81" s="348"/>
      <c r="M81" s="348"/>
      <c r="N81" s="348"/>
      <c r="O81" s="348"/>
      <c r="P81" s="350"/>
      <c r="Q81" s="351"/>
      <c r="R81" s="351"/>
      <c r="S81" s="347"/>
      <c r="T81" s="347"/>
      <c r="U81" s="347"/>
      <c r="V81" s="351"/>
      <c r="W81" s="351"/>
      <c r="X81" s="351"/>
      <c r="Y81" s="346"/>
      <c r="Z81" s="346"/>
      <c r="AA81" s="346"/>
      <c r="AB81" s="346"/>
      <c r="AC81" s="346"/>
      <c r="AD81" s="346"/>
      <c r="AE81" s="346"/>
      <c r="AF81" s="346"/>
      <c r="AG81" s="346"/>
      <c r="AH81" s="346"/>
      <c r="AI81" s="346"/>
      <c r="AJ81" s="346"/>
      <c r="AK81" s="346"/>
      <c r="AL81" s="346"/>
      <c r="AM81" s="351"/>
      <c r="AN81" s="351"/>
      <c r="AO81" s="351"/>
      <c r="AP81" s="351"/>
      <c r="AQ81" s="351"/>
      <c r="AR81" s="351"/>
      <c r="AS81" s="351"/>
      <c r="AT81" s="351"/>
      <c r="AU81" s="351"/>
      <c r="AV81" s="351"/>
      <c r="AW81" s="351"/>
      <c r="AX81" s="351"/>
      <c r="AY81" s="351"/>
      <c r="AZ81" s="351"/>
      <c r="BA81" s="351"/>
      <c r="BB81" s="351"/>
      <c r="BC81" s="351"/>
      <c r="BD81" s="351"/>
      <c r="BE81" s="351"/>
    </row>
    <row r="82" spans="1:57" s="352" customFormat="1" ht="15.75" customHeight="1">
      <c r="A82" s="346"/>
      <c r="B82" s="346"/>
      <c r="C82" s="353" t="s">
        <v>813</v>
      </c>
      <c r="D82" s="343"/>
      <c r="E82" s="353" t="s">
        <v>804</v>
      </c>
      <c r="F82" s="343"/>
      <c r="G82" s="353" t="s">
        <v>804</v>
      </c>
      <c r="H82" s="343"/>
      <c r="I82" s="353" t="s">
        <v>898</v>
      </c>
      <c r="J82" s="348"/>
      <c r="K82" s="348"/>
      <c r="L82" s="348"/>
      <c r="M82" s="348"/>
      <c r="N82" s="348"/>
      <c r="O82" s="348"/>
      <c r="P82" s="350"/>
      <c r="Q82" s="351"/>
      <c r="R82" s="351"/>
      <c r="S82" s="347"/>
      <c r="T82" s="347"/>
      <c r="U82" s="347"/>
      <c r="V82" s="351"/>
      <c r="W82" s="351"/>
      <c r="X82" s="351"/>
      <c r="Y82" s="346"/>
      <c r="Z82" s="346"/>
      <c r="AA82" s="346"/>
      <c r="AB82" s="346"/>
      <c r="AC82" s="346"/>
      <c r="AD82" s="346"/>
      <c r="AE82" s="346"/>
      <c r="AF82" s="346"/>
      <c r="AG82" s="346"/>
      <c r="AH82" s="346"/>
      <c r="AI82" s="346"/>
      <c r="AJ82" s="346"/>
      <c r="AK82" s="346"/>
      <c r="AL82" s="346"/>
      <c r="AM82" s="351"/>
      <c r="AN82" s="351"/>
      <c r="AO82" s="351"/>
      <c r="AP82" s="351"/>
      <c r="AQ82" s="351"/>
      <c r="AR82" s="351"/>
      <c r="AS82" s="351"/>
      <c r="AT82" s="351"/>
      <c r="AU82" s="351"/>
      <c r="AV82" s="351"/>
      <c r="AW82" s="351"/>
      <c r="AX82" s="351"/>
      <c r="AY82" s="351"/>
      <c r="AZ82" s="351"/>
      <c r="BA82" s="351"/>
      <c r="BB82" s="351"/>
      <c r="BC82" s="351"/>
      <c r="BD82" s="351"/>
      <c r="BE82" s="351"/>
    </row>
    <row r="83" spans="1:57" s="352" customFormat="1" ht="15.75" customHeight="1">
      <c r="A83" s="346"/>
      <c r="B83" s="346"/>
      <c r="C83" s="353" t="s">
        <v>813</v>
      </c>
      <c r="D83" s="343"/>
      <c r="E83" s="353" t="s">
        <v>804</v>
      </c>
      <c r="F83" s="343"/>
      <c r="G83" s="353" t="s">
        <v>809</v>
      </c>
      <c r="H83" s="343"/>
      <c r="I83" s="353" t="s">
        <v>899</v>
      </c>
      <c r="J83" s="348"/>
      <c r="K83" s="348"/>
      <c r="L83" s="348"/>
      <c r="M83" s="348"/>
      <c r="N83" s="348"/>
      <c r="O83" s="348"/>
      <c r="P83" s="350"/>
      <c r="Q83" s="351"/>
      <c r="R83" s="351"/>
      <c r="S83" s="347"/>
      <c r="T83" s="347"/>
      <c r="U83" s="347"/>
      <c r="V83" s="351"/>
      <c r="W83" s="351"/>
      <c r="X83" s="351"/>
      <c r="Y83" s="346"/>
      <c r="Z83" s="346"/>
      <c r="AA83" s="346"/>
      <c r="AB83" s="346"/>
      <c r="AC83" s="346"/>
      <c r="AD83" s="346"/>
      <c r="AE83" s="346"/>
      <c r="AF83" s="346"/>
      <c r="AG83" s="346"/>
      <c r="AH83" s="346"/>
      <c r="AI83" s="346"/>
      <c r="AJ83" s="346"/>
      <c r="AK83" s="346"/>
      <c r="AL83" s="346"/>
      <c r="AM83" s="351"/>
      <c r="AN83" s="351"/>
      <c r="AO83" s="351"/>
      <c r="AP83" s="351"/>
      <c r="AQ83" s="351"/>
      <c r="AR83" s="351"/>
      <c r="AS83" s="351"/>
      <c r="AT83" s="351"/>
      <c r="AU83" s="351"/>
      <c r="AV83" s="351"/>
      <c r="AW83" s="351"/>
      <c r="AX83" s="351"/>
      <c r="AY83" s="351"/>
      <c r="AZ83" s="351"/>
      <c r="BA83" s="351"/>
      <c r="BB83" s="351"/>
      <c r="BC83" s="351"/>
      <c r="BD83" s="351"/>
      <c r="BE83" s="351"/>
    </row>
    <row r="84" spans="1:57" s="352" customFormat="1" ht="15.75" customHeight="1">
      <c r="A84" s="346"/>
      <c r="B84" s="346"/>
      <c r="C84" s="353" t="s">
        <v>813</v>
      </c>
      <c r="D84" s="343"/>
      <c r="E84" s="353" t="s">
        <v>804</v>
      </c>
      <c r="F84" s="343"/>
      <c r="G84" s="353" t="s">
        <v>811</v>
      </c>
      <c r="H84" s="343"/>
      <c r="I84" s="353" t="s">
        <v>900</v>
      </c>
      <c r="J84" s="348"/>
      <c r="K84" s="348"/>
      <c r="L84" s="348"/>
      <c r="M84" s="348"/>
      <c r="N84" s="348"/>
      <c r="O84" s="348"/>
      <c r="P84" s="350"/>
      <c r="Q84" s="351"/>
      <c r="R84" s="351"/>
      <c r="S84" s="347"/>
      <c r="T84" s="347"/>
      <c r="U84" s="347"/>
      <c r="V84" s="351"/>
      <c r="W84" s="351"/>
      <c r="X84" s="351"/>
      <c r="Y84" s="346"/>
      <c r="Z84" s="346"/>
      <c r="AA84" s="346"/>
      <c r="AB84" s="346"/>
      <c r="AC84" s="346"/>
      <c r="AD84" s="346"/>
      <c r="AE84" s="346"/>
      <c r="AF84" s="346"/>
      <c r="AG84" s="346"/>
      <c r="AH84" s="346"/>
      <c r="AI84" s="346"/>
      <c r="AJ84" s="346"/>
      <c r="AK84" s="346"/>
      <c r="AL84" s="346"/>
      <c r="AM84" s="351"/>
      <c r="AN84" s="351"/>
      <c r="AO84" s="351"/>
      <c r="AP84" s="351"/>
      <c r="AQ84" s="351"/>
      <c r="AR84" s="351"/>
      <c r="AS84" s="351"/>
      <c r="AT84" s="351"/>
      <c r="AU84" s="351"/>
      <c r="AV84" s="351"/>
      <c r="AW84" s="351"/>
      <c r="AX84" s="351"/>
      <c r="AY84" s="351"/>
      <c r="AZ84" s="351"/>
      <c r="BA84" s="351"/>
      <c r="BB84" s="351"/>
      <c r="BC84" s="351"/>
      <c r="BD84" s="351"/>
      <c r="BE84" s="351"/>
    </row>
    <row r="85" spans="1:57" s="352" customFormat="1" ht="15.75" customHeight="1">
      <c r="A85" s="346"/>
      <c r="B85" s="346"/>
      <c r="C85" s="353" t="s">
        <v>813</v>
      </c>
      <c r="D85" s="343"/>
      <c r="E85" s="353" t="s">
        <v>804</v>
      </c>
      <c r="F85" s="343"/>
      <c r="G85" s="353" t="s">
        <v>813</v>
      </c>
      <c r="H85" s="343"/>
      <c r="I85" s="353" t="s">
        <v>901</v>
      </c>
      <c r="J85" s="348"/>
      <c r="K85" s="348"/>
      <c r="L85" s="348"/>
      <c r="M85" s="348"/>
      <c r="N85" s="348"/>
      <c r="O85" s="348"/>
      <c r="P85" s="350"/>
      <c r="Q85" s="351"/>
      <c r="R85" s="351"/>
      <c r="S85" s="347"/>
      <c r="T85" s="347"/>
      <c r="U85" s="347"/>
      <c r="V85" s="351"/>
      <c r="W85" s="351"/>
      <c r="X85" s="351"/>
      <c r="Y85" s="346"/>
      <c r="Z85" s="346"/>
      <c r="AA85" s="346"/>
      <c r="AB85" s="346"/>
      <c r="AC85" s="346"/>
      <c r="AD85" s="346"/>
      <c r="AE85" s="346"/>
      <c r="AF85" s="346"/>
      <c r="AG85" s="346"/>
      <c r="AH85" s="346"/>
      <c r="AI85" s="346"/>
      <c r="AJ85" s="346"/>
      <c r="AK85" s="346"/>
      <c r="AL85" s="346"/>
      <c r="AM85" s="351"/>
      <c r="AN85" s="351"/>
      <c r="AO85" s="351"/>
      <c r="AP85" s="351"/>
      <c r="AQ85" s="351"/>
      <c r="AR85" s="351"/>
      <c r="AS85" s="351"/>
      <c r="AT85" s="351"/>
      <c r="AU85" s="351"/>
      <c r="AV85" s="351"/>
      <c r="AW85" s="351"/>
      <c r="AX85" s="351"/>
      <c r="AY85" s="351"/>
      <c r="AZ85" s="351"/>
      <c r="BA85" s="351"/>
      <c r="BB85" s="351"/>
      <c r="BC85" s="351"/>
      <c r="BD85" s="351"/>
      <c r="BE85" s="351"/>
    </row>
    <row r="86" spans="1:57" s="352" customFormat="1" ht="15.75" customHeight="1">
      <c r="A86" s="346"/>
      <c r="B86" s="346"/>
      <c r="C86" s="353" t="s">
        <v>813</v>
      </c>
      <c r="D86" s="343"/>
      <c r="E86" s="353" t="s">
        <v>804</v>
      </c>
      <c r="F86" s="343"/>
      <c r="G86" s="353" t="s">
        <v>815</v>
      </c>
      <c r="H86" s="343"/>
      <c r="I86" s="353" t="s">
        <v>902</v>
      </c>
      <c r="J86" s="348"/>
      <c r="K86" s="348"/>
      <c r="L86" s="348"/>
      <c r="M86" s="348"/>
      <c r="N86" s="348"/>
      <c r="O86" s="348"/>
      <c r="P86" s="350"/>
      <c r="Q86" s="351"/>
      <c r="R86" s="351"/>
      <c r="S86" s="347"/>
      <c r="T86" s="347"/>
      <c r="U86" s="347"/>
      <c r="V86" s="351"/>
      <c r="W86" s="351"/>
      <c r="X86" s="351"/>
      <c r="Y86" s="346"/>
      <c r="Z86" s="346"/>
      <c r="AA86" s="346"/>
      <c r="AB86" s="346"/>
      <c r="AC86" s="346"/>
      <c r="AD86" s="346"/>
      <c r="AE86" s="346"/>
      <c r="AF86" s="346"/>
      <c r="AG86" s="346"/>
      <c r="AH86" s="346"/>
      <c r="AI86" s="346"/>
      <c r="AJ86" s="346"/>
      <c r="AK86" s="346"/>
      <c r="AL86" s="346"/>
      <c r="AM86" s="351"/>
      <c r="AN86" s="351"/>
      <c r="AO86" s="351"/>
      <c r="AP86" s="351"/>
      <c r="AQ86" s="351"/>
      <c r="AR86" s="351"/>
      <c r="AS86" s="351"/>
      <c r="AT86" s="351"/>
      <c r="AU86" s="351"/>
      <c r="AV86" s="351"/>
      <c r="AW86" s="351"/>
      <c r="AX86" s="351"/>
      <c r="AY86" s="351"/>
      <c r="AZ86" s="351"/>
      <c r="BA86" s="351"/>
      <c r="BB86" s="351"/>
      <c r="BC86" s="351"/>
      <c r="BD86" s="351"/>
      <c r="BE86" s="351"/>
    </row>
    <row r="87" spans="1:57" s="352" customFormat="1" ht="15.75" customHeight="1">
      <c r="A87" s="346"/>
      <c r="B87" s="346"/>
      <c r="C87" s="353" t="s">
        <v>813</v>
      </c>
      <c r="D87" s="343"/>
      <c r="E87" s="353" t="s">
        <v>804</v>
      </c>
      <c r="F87" s="343"/>
      <c r="G87" s="353" t="s">
        <v>817</v>
      </c>
      <c r="H87" s="343"/>
      <c r="I87" s="353" t="s">
        <v>903</v>
      </c>
      <c r="J87" s="348"/>
      <c r="K87" s="348"/>
      <c r="L87" s="348"/>
      <c r="M87" s="348"/>
      <c r="N87" s="348"/>
      <c r="O87" s="348"/>
      <c r="P87" s="350"/>
      <c r="Q87" s="351"/>
      <c r="R87" s="351"/>
      <c r="S87" s="347"/>
      <c r="T87" s="347"/>
      <c r="U87" s="347"/>
      <c r="V87" s="351"/>
      <c r="W87" s="351"/>
      <c r="X87" s="351"/>
      <c r="Y87" s="346"/>
      <c r="Z87" s="346"/>
      <c r="AA87" s="346"/>
      <c r="AB87" s="346"/>
      <c r="AC87" s="346"/>
      <c r="AD87" s="346"/>
      <c r="AE87" s="346"/>
      <c r="AF87" s="346"/>
      <c r="AG87" s="346"/>
      <c r="AH87" s="346"/>
      <c r="AI87" s="346"/>
      <c r="AJ87" s="346"/>
      <c r="AK87" s="346"/>
      <c r="AL87" s="346"/>
      <c r="AM87" s="351"/>
      <c r="AN87" s="351"/>
      <c r="AO87" s="351"/>
      <c r="AP87" s="351"/>
      <c r="AQ87" s="351"/>
      <c r="AR87" s="351"/>
      <c r="AS87" s="351"/>
      <c r="AT87" s="351"/>
      <c r="AU87" s="351"/>
      <c r="AV87" s="351"/>
      <c r="AW87" s="351"/>
      <c r="AX87" s="351"/>
      <c r="AY87" s="351"/>
      <c r="AZ87" s="351"/>
      <c r="BA87" s="351"/>
      <c r="BB87" s="351"/>
      <c r="BC87" s="351"/>
      <c r="BD87" s="351"/>
      <c r="BE87" s="351"/>
    </row>
    <row r="88" spans="1:57" s="352" customFormat="1" ht="15.75" customHeight="1">
      <c r="A88" s="346"/>
      <c r="B88" s="346"/>
      <c r="C88" s="353" t="s">
        <v>813</v>
      </c>
      <c r="D88" s="343"/>
      <c r="E88" s="353" t="s">
        <v>804</v>
      </c>
      <c r="F88" s="343"/>
      <c r="G88" s="353" t="s">
        <v>819</v>
      </c>
      <c r="H88" s="343"/>
      <c r="I88" s="353" t="s">
        <v>904</v>
      </c>
      <c r="J88" s="348"/>
      <c r="K88" s="348"/>
      <c r="L88" s="348"/>
      <c r="M88" s="348"/>
      <c r="N88" s="348"/>
      <c r="O88" s="348"/>
      <c r="P88" s="350"/>
      <c r="Q88" s="351"/>
      <c r="R88" s="351"/>
      <c r="S88" s="347"/>
      <c r="T88" s="347"/>
      <c r="U88" s="347"/>
      <c r="V88" s="351"/>
      <c r="W88" s="351"/>
      <c r="X88" s="351"/>
      <c r="Y88" s="346"/>
      <c r="Z88" s="346"/>
      <c r="AA88" s="346"/>
      <c r="AB88" s="346"/>
      <c r="AC88" s="346"/>
      <c r="AD88" s="346"/>
      <c r="AE88" s="346"/>
      <c r="AF88" s="346"/>
      <c r="AG88" s="346"/>
      <c r="AH88" s="346"/>
      <c r="AI88" s="346"/>
      <c r="AJ88" s="346"/>
      <c r="AK88" s="346"/>
      <c r="AL88" s="346"/>
      <c r="AM88" s="351"/>
      <c r="AN88" s="351"/>
      <c r="AO88" s="351"/>
      <c r="AP88" s="351"/>
      <c r="AQ88" s="351"/>
      <c r="AR88" s="351"/>
      <c r="AS88" s="351"/>
      <c r="AT88" s="351"/>
      <c r="AU88" s="351"/>
      <c r="AV88" s="351"/>
      <c r="AW88" s="351"/>
      <c r="AX88" s="351"/>
      <c r="AY88" s="351"/>
      <c r="AZ88" s="351"/>
      <c r="BA88" s="351"/>
      <c r="BB88" s="351"/>
      <c r="BC88" s="351"/>
      <c r="BD88" s="351"/>
      <c r="BE88" s="351"/>
    </row>
    <row r="89" spans="1:57" s="352" customFormat="1" ht="15.75" customHeight="1">
      <c r="A89" s="346"/>
      <c r="B89" s="346"/>
      <c r="C89" s="353" t="s">
        <v>813</v>
      </c>
      <c r="D89" s="343"/>
      <c r="E89" s="353" t="s">
        <v>804</v>
      </c>
      <c r="F89" s="343"/>
      <c r="G89" s="353" t="s">
        <v>821</v>
      </c>
      <c r="H89" s="343"/>
      <c r="I89" s="353" t="s">
        <v>905</v>
      </c>
      <c r="J89" s="348"/>
      <c r="K89" s="348"/>
      <c r="L89" s="348"/>
      <c r="M89" s="348"/>
      <c r="N89" s="348"/>
      <c r="O89" s="348"/>
      <c r="P89" s="350"/>
      <c r="Q89" s="351"/>
      <c r="R89" s="351"/>
      <c r="S89" s="347"/>
      <c r="T89" s="347"/>
      <c r="U89" s="347"/>
      <c r="V89" s="351"/>
      <c r="W89" s="351"/>
      <c r="X89" s="351"/>
      <c r="Y89" s="346"/>
      <c r="Z89" s="346"/>
      <c r="AA89" s="346"/>
      <c r="AB89" s="346"/>
      <c r="AC89" s="346"/>
      <c r="AD89" s="346"/>
      <c r="AE89" s="346"/>
      <c r="AF89" s="346"/>
      <c r="AG89" s="346"/>
      <c r="AH89" s="346"/>
      <c r="AI89" s="346"/>
      <c r="AJ89" s="346"/>
      <c r="AK89" s="346"/>
      <c r="AL89" s="346"/>
      <c r="AM89" s="351"/>
      <c r="AN89" s="351"/>
      <c r="AO89" s="351"/>
      <c r="AP89" s="351"/>
      <c r="AQ89" s="351"/>
      <c r="AR89" s="351"/>
      <c r="AS89" s="351"/>
      <c r="AT89" s="351"/>
      <c r="AU89" s="351"/>
      <c r="AV89" s="351"/>
      <c r="AW89" s="351"/>
      <c r="AX89" s="351"/>
      <c r="AY89" s="351"/>
      <c r="AZ89" s="351"/>
      <c r="BA89" s="351"/>
      <c r="BB89" s="351"/>
      <c r="BC89" s="351"/>
      <c r="BD89" s="351"/>
      <c r="BE89" s="351"/>
    </row>
    <row r="90" spans="1:57" s="352" customFormat="1" ht="15.75" customHeight="1">
      <c r="A90" s="346"/>
      <c r="B90" s="346"/>
      <c r="C90" s="353" t="s">
        <v>813</v>
      </c>
      <c r="D90" s="343"/>
      <c r="E90" s="353" t="s">
        <v>804</v>
      </c>
      <c r="F90" s="343"/>
      <c r="G90" s="353" t="s">
        <v>823</v>
      </c>
      <c r="H90" s="343"/>
      <c r="I90" s="353" t="s">
        <v>906</v>
      </c>
      <c r="J90" s="348"/>
      <c r="K90" s="348"/>
      <c r="L90" s="348"/>
      <c r="M90" s="348"/>
      <c r="N90" s="348"/>
      <c r="O90" s="348"/>
      <c r="P90" s="350"/>
      <c r="Q90" s="351"/>
      <c r="R90" s="351"/>
      <c r="S90" s="347"/>
      <c r="T90" s="347"/>
      <c r="U90" s="347"/>
      <c r="V90" s="351"/>
      <c r="W90" s="351"/>
      <c r="X90" s="351"/>
      <c r="Y90" s="346"/>
      <c r="Z90" s="346"/>
      <c r="AA90" s="346"/>
      <c r="AB90" s="346"/>
      <c r="AC90" s="346"/>
      <c r="AD90" s="346"/>
      <c r="AE90" s="346"/>
      <c r="AF90" s="346"/>
      <c r="AG90" s="346"/>
      <c r="AH90" s="346"/>
      <c r="AI90" s="346"/>
      <c r="AJ90" s="346"/>
      <c r="AK90" s="346"/>
      <c r="AL90" s="346"/>
      <c r="AM90" s="351"/>
      <c r="AN90" s="351"/>
      <c r="AO90" s="351"/>
      <c r="AP90" s="351"/>
      <c r="AQ90" s="351"/>
      <c r="AR90" s="351"/>
      <c r="AS90" s="351"/>
      <c r="AT90" s="351"/>
      <c r="AU90" s="351"/>
      <c r="AV90" s="351"/>
      <c r="AW90" s="351"/>
      <c r="AX90" s="351"/>
      <c r="AY90" s="351"/>
      <c r="AZ90" s="351"/>
      <c r="BA90" s="351"/>
      <c r="BB90" s="351"/>
      <c r="BC90" s="351"/>
      <c r="BD90" s="351"/>
      <c r="BE90" s="351"/>
    </row>
    <row r="91" spans="1:57" s="352" customFormat="1" ht="15.75" customHeight="1">
      <c r="A91" s="346"/>
      <c r="B91" s="346"/>
      <c r="C91" s="353" t="s">
        <v>813</v>
      </c>
      <c r="D91" s="343"/>
      <c r="E91" s="353" t="s">
        <v>804</v>
      </c>
      <c r="F91" s="343"/>
      <c r="G91" s="353" t="s">
        <v>825</v>
      </c>
      <c r="H91" s="343"/>
      <c r="I91" s="353" t="s">
        <v>907</v>
      </c>
      <c r="J91" s="348"/>
      <c r="K91" s="348"/>
      <c r="L91" s="348"/>
      <c r="M91" s="348"/>
      <c r="N91" s="348"/>
      <c r="O91" s="348"/>
      <c r="P91" s="350"/>
      <c r="Q91" s="351"/>
      <c r="R91" s="351"/>
      <c r="S91" s="347"/>
      <c r="T91" s="347"/>
      <c r="U91" s="347"/>
      <c r="V91" s="351"/>
      <c r="W91" s="351"/>
      <c r="X91" s="351"/>
      <c r="Y91" s="346"/>
      <c r="Z91" s="346"/>
      <c r="AA91" s="346"/>
      <c r="AB91" s="346"/>
      <c r="AC91" s="346"/>
      <c r="AD91" s="346"/>
      <c r="AE91" s="346"/>
      <c r="AF91" s="346"/>
      <c r="AG91" s="346"/>
      <c r="AH91" s="346"/>
      <c r="AI91" s="346"/>
      <c r="AJ91" s="346"/>
      <c r="AK91" s="346"/>
      <c r="AL91" s="346"/>
      <c r="AM91" s="351"/>
      <c r="AN91" s="351"/>
      <c r="AO91" s="351"/>
      <c r="AP91" s="351"/>
      <c r="AQ91" s="351"/>
      <c r="AR91" s="351"/>
      <c r="AS91" s="351"/>
      <c r="AT91" s="351"/>
      <c r="AU91" s="351"/>
      <c r="AV91" s="351"/>
      <c r="AW91" s="351"/>
      <c r="AX91" s="351"/>
      <c r="AY91" s="351"/>
      <c r="AZ91" s="351"/>
      <c r="BA91" s="351"/>
      <c r="BB91" s="351"/>
      <c r="BC91" s="351"/>
      <c r="BD91" s="351"/>
      <c r="BE91" s="351"/>
    </row>
    <row r="92" spans="1:57" s="352" customFormat="1" ht="15.75" customHeight="1">
      <c r="A92" s="346"/>
      <c r="B92" s="346"/>
      <c r="C92" s="353" t="s">
        <v>813</v>
      </c>
      <c r="D92" s="343"/>
      <c r="E92" s="353" t="s">
        <v>804</v>
      </c>
      <c r="F92" s="343"/>
      <c r="G92" s="353" t="s">
        <v>827</v>
      </c>
      <c r="H92" s="343"/>
      <c r="I92" s="353" t="s">
        <v>908</v>
      </c>
      <c r="J92" s="348"/>
      <c r="K92" s="348"/>
      <c r="L92" s="348"/>
      <c r="M92" s="348"/>
      <c r="N92" s="348"/>
      <c r="O92" s="348"/>
      <c r="P92" s="350"/>
      <c r="Q92" s="351"/>
      <c r="R92" s="351"/>
      <c r="S92" s="347"/>
      <c r="T92" s="347"/>
      <c r="U92" s="347"/>
      <c r="V92" s="351"/>
      <c r="W92" s="351"/>
      <c r="X92" s="351"/>
      <c r="Y92" s="346"/>
      <c r="Z92" s="346"/>
      <c r="AA92" s="346"/>
      <c r="AB92" s="346"/>
      <c r="AC92" s="346"/>
      <c r="AD92" s="346"/>
      <c r="AE92" s="346"/>
      <c r="AF92" s="346"/>
      <c r="AG92" s="346"/>
      <c r="AH92" s="346"/>
      <c r="AI92" s="346"/>
      <c r="AJ92" s="346"/>
      <c r="AK92" s="346"/>
      <c r="AL92" s="346"/>
      <c r="AM92" s="351"/>
      <c r="AN92" s="351"/>
      <c r="AO92" s="351"/>
      <c r="AP92" s="351"/>
      <c r="AQ92" s="351"/>
      <c r="AR92" s="351"/>
      <c r="AS92" s="351"/>
      <c r="AT92" s="351"/>
      <c r="AU92" s="351"/>
      <c r="AV92" s="351"/>
      <c r="AW92" s="351"/>
      <c r="AX92" s="351"/>
      <c r="AY92" s="351"/>
      <c r="AZ92" s="351"/>
      <c r="BA92" s="351"/>
      <c r="BB92" s="351"/>
      <c r="BC92" s="351"/>
      <c r="BD92" s="351"/>
      <c r="BE92" s="351"/>
    </row>
    <row r="93" spans="1:57" s="352" customFormat="1" ht="15.75" customHeight="1">
      <c r="A93" s="346"/>
      <c r="B93" s="346"/>
      <c r="C93" s="353" t="s">
        <v>813</v>
      </c>
      <c r="D93" s="343"/>
      <c r="E93" s="353" t="s">
        <v>804</v>
      </c>
      <c r="F93" s="343"/>
      <c r="G93" s="353" t="s">
        <v>335</v>
      </c>
      <c r="H93" s="343"/>
      <c r="I93" s="353" t="s">
        <v>909</v>
      </c>
      <c r="J93" s="348"/>
      <c r="K93" s="348"/>
      <c r="L93" s="348"/>
      <c r="M93" s="348"/>
      <c r="N93" s="348"/>
      <c r="O93" s="348"/>
      <c r="P93" s="350"/>
      <c r="Q93" s="351"/>
      <c r="R93" s="351"/>
      <c r="S93" s="347"/>
      <c r="T93" s="347"/>
      <c r="U93" s="347"/>
      <c r="V93" s="351"/>
      <c r="W93" s="351"/>
      <c r="X93" s="351"/>
      <c r="Y93" s="346"/>
      <c r="Z93" s="346"/>
      <c r="AA93" s="346"/>
      <c r="AB93" s="346"/>
      <c r="AC93" s="346"/>
      <c r="AD93" s="346"/>
      <c r="AE93" s="346"/>
      <c r="AF93" s="346"/>
      <c r="AG93" s="346"/>
      <c r="AH93" s="346"/>
      <c r="AI93" s="346"/>
      <c r="AJ93" s="346"/>
      <c r="AK93" s="346"/>
      <c r="AL93" s="346"/>
      <c r="AM93" s="351"/>
      <c r="AN93" s="351"/>
      <c r="AO93" s="351"/>
      <c r="AP93" s="351"/>
      <c r="AQ93" s="351"/>
      <c r="AR93" s="351"/>
      <c r="AS93" s="351"/>
      <c r="AT93" s="351"/>
      <c r="AU93" s="351"/>
      <c r="AV93" s="351"/>
      <c r="AW93" s="351"/>
      <c r="AX93" s="351"/>
      <c r="AY93" s="351"/>
      <c r="AZ93" s="351"/>
      <c r="BA93" s="351"/>
      <c r="BB93" s="351"/>
      <c r="BC93" s="351"/>
      <c r="BD93" s="351"/>
      <c r="BE93" s="351"/>
    </row>
    <row r="94" spans="1:57" s="352" customFormat="1" ht="15.75" customHeight="1">
      <c r="A94" s="346"/>
      <c r="B94" s="346"/>
      <c r="C94" s="353" t="s">
        <v>813</v>
      </c>
      <c r="D94" s="343"/>
      <c r="E94" s="353" t="s">
        <v>804</v>
      </c>
      <c r="F94" s="343"/>
      <c r="G94" s="353" t="s">
        <v>830</v>
      </c>
      <c r="H94" s="343"/>
      <c r="I94" s="353" t="s">
        <v>910</v>
      </c>
      <c r="J94" s="348"/>
      <c r="K94" s="348"/>
      <c r="L94" s="348"/>
      <c r="M94" s="348"/>
      <c r="N94" s="348"/>
      <c r="O94" s="348"/>
      <c r="P94" s="350"/>
      <c r="Q94" s="351"/>
      <c r="R94" s="351"/>
      <c r="S94" s="347"/>
      <c r="T94" s="347"/>
      <c r="U94" s="347"/>
      <c r="V94" s="351"/>
      <c r="W94" s="351"/>
      <c r="X94" s="351"/>
      <c r="Y94" s="346"/>
      <c r="Z94" s="346"/>
      <c r="AA94" s="346"/>
      <c r="AB94" s="346"/>
      <c r="AC94" s="346"/>
      <c r="AD94" s="346"/>
      <c r="AE94" s="346"/>
      <c r="AF94" s="346"/>
      <c r="AG94" s="346"/>
      <c r="AH94" s="346"/>
      <c r="AI94" s="346"/>
      <c r="AJ94" s="346"/>
      <c r="AK94" s="346"/>
      <c r="AL94" s="346"/>
      <c r="AM94" s="351"/>
      <c r="AN94" s="351"/>
      <c r="AO94" s="351"/>
      <c r="AP94" s="351"/>
      <c r="AQ94" s="351"/>
      <c r="AR94" s="351"/>
      <c r="AS94" s="351"/>
      <c r="AT94" s="351"/>
      <c r="AU94" s="351"/>
      <c r="AV94" s="351"/>
      <c r="AW94" s="351"/>
      <c r="AX94" s="351"/>
      <c r="AY94" s="351"/>
      <c r="AZ94" s="351"/>
      <c r="BA94" s="351"/>
      <c r="BB94" s="351"/>
      <c r="BC94" s="351"/>
      <c r="BD94" s="351"/>
      <c r="BE94" s="351"/>
    </row>
    <row r="95" spans="1:57" s="352" customFormat="1" ht="15.75" customHeight="1">
      <c r="A95" s="346"/>
      <c r="B95" s="346"/>
      <c r="C95" s="353" t="s">
        <v>813</v>
      </c>
      <c r="D95" s="343"/>
      <c r="E95" s="353" t="s">
        <v>804</v>
      </c>
      <c r="F95" s="343"/>
      <c r="G95" s="353" t="s">
        <v>832</v>
      </c>
      <c r="H95" s="343"/>
      <c r="I95" s="353" t="s">
        <v>911</v>
      </c>
      <c r="J95" s="348"/>
      <c r="K95" s="348"/>
      <c r="L95" s="348"/>
      <c r="M95" s="348"/>
      <c r="N95" s="348"/>
      <c r="O95" s="348"/>
      <c r="P95" s="350"/>
      <c r="Q95" s="351"/>
      <c r="R95" s="351"/>
      <c r="S95" s="347"/>
      <c r="T95" s="347"/>
      <c r="U95" s="347"/>
      <c r="V95" s="351"/>
      <c r="W95" s="351"/>
      <c r="X95" s="351"/>
      <c r="Y95" s="346"/>
      <c r="Z95" s="346"/>
      <c r="AA95" s="346"/>
      <c r="AB95" s="346"/>
      <c r="AC95" s="346"/>
      <c r="AD95" s="346"/>
      <c r="AE95" s="346"/>
      <c r="AF95" s="346"/>
      <c r="AG95" s="346"/>
      <c r="AH95" s="346"/>
      <c r="AI95" s="346"/>
      <c r="AJ95" s="346"/>
      <c r="AK95" s="346"/>
      <c r="AL95" s="346"/>
      <c r="AM95" s="351"/>
      <c r="AN95" s="351"/>
      <c r="AO95" s="351"/>
      <c r="AP95" s="351"/>
      <c r="AQ95" s="351"/>
      <c r="AR95" s="351"/>
      <c r="AS95" s="351"/>
      <c r="AT95" s="351"/>
      <c r="AU95" s="351"/>
      <c r="AV95" s="351"/>
      <c r="AW95" s="351"/>
      <c r="AX95" s="351"/>
      <c r="AY95" s="351"/>
      <c r="AZ95" s="351"/>
      <c r="BA95" s="351"/>
      <c r="BB95" s="351"/>
      <c r="BC95" s="351"/>
      <c r="BD95" s="351"/>
      <c r="BE95" s="351"/>
    </row>
    <row r="96" spans="1:57" s="352" customFormat="1" ht="15.75" customHeight="1">
      <c r="A96" s="346"/>
      <c r="B96" s="346"/>
      <c r="C96" s="353" t="s">
        <v>813</v>
      </c>
      <c r="D96" s="343"/>
      <c r="E96" s="353" t="s">
        <v>804</v>
      </c>
      <c r="F96" s="343"/>
      <c r="G96" s="353" t="s">
        <v>834</v>
      </c>
      <c r="H96" s="343"/>
      <c r="I96" s="353" t="s">
        <v>912</v>
      </c>
      <c r="J96" s="348"/>
      <c r="K96" s="348"/>
      <c r="L96" s="348"/>
      <c r="M96" s="348"/>
      <c r="N96" s="348"/>
      <c r="O96" s="348"/>
      <c r="P96" s="350"/>
      <c r="Q96" s="351"/>
      <c r="R96" s="351"/>
      <c r="S96" s="347"/>
      <c r="T96" s="347"/>
      <c r="U96" s="347"/>
      <c r="V96" s="351"/>
      <c r="W96" s="351"/>
      <c r="X96" s="351"/>
      <c r="Y96" s="346"/>
      <c r="Z96" s="346"/>
      <c r="AA96" s="346"/>
      <c r="AB96" s="346"/>
      <c r="AC96" s="346"/>
      <c r="AD96" s="346"/>
      <c r="AE96" s="346"/>
      <c r="AF96" s="346"/>
      <c r="AG96" s="346"/>
      <c r="AH96" s="346"/>
      <c r="AI96" s="346"/>
      <c r="AJ96" s="346"/>
      <c r="AK96" s="346"/>
      <c r="AL96" s="346"/>
      <c r="AM96" s="351"/>
      <c r="AN96" s="351"/>
      <c r="AO96" s="351"/>
      <c r="AP96" s="351"/>
      <c r="AQ96" s="351"/>
      <c r="AR96" s="351"/>
      <c r="AS96" s="351"/>
      <c r="AT96" s="351"/>
      <c r="AU96" s="351"/>
      <c r="AV96" s="351"/>
      <c r="AW96" s="351"/>
      <c r="AX96" s="351"/>
      <c r="AY96" s="351"/>
      <c r="AZ96" s="351"/>
      <c r="BA96" s="351"/>
      <c r="BB96" s="351"/>
      <c r="BC96" s="351"/>
      <c r="BD96" s="351"/>
      <c r="BE96" s="351"/>
    </row>
    <row r="97" spans="1:57" s="352" customFormat="1" ht="15.75" customHeight="1">
      <c r="A97" s="346"/>
      <c r="B97" s="346"/>
      <c r="C97" s="353" t="s">
        <v>813</v>
      </c>
      <c r="D97" s="343"/>
      <c r="E97" s="353" t="s">
        <v>804</v>
      </c>
      <c r="F97" s="343"/>
      <c r="G97" s="353" t="s">
        <v>836</v>
      </c>
      <c r="H97" s="343"/>
      <c r="I97" s="353" t="s">
        <v>913</v>
      </c>
      <c r="J97" s="348"/>
      <c r="K97" s="348"/>
      <c r="L97" s="348"/>
      <c r="M97" s="348"/>
      <c r="N97" s="348"/>
      <c r="O97" s="348"/>
      <c r="P97" s="350"/>
      <c r="Q97" s="351"/>
      <c r="R97" s="351"/>
      <c r="S97" s="347"/>
      <c r="T97" s="347"/>
      <c r="U97" s="347"/>
      <c r="V97" s="351"/>
      <c r="W97" s="351"/>
      <c r="X97" s="351"/>
      <c r="Y97" s="346"/>
      <c r="Z97" s="346"/>
      <c r="AA97" s="346"/>
      <c r="AB97" s="346"/>
      <c r="AC97" s="346"/>
      <c r="AD97" s="346"/>
      <c r="AE97" s="346"/>
      <c r="AF97" s="346"/>
      <c r="AG97" s="346"/>
      <c r="AH97" s="346"/>
      <c r="AI97" s="346"/>
      <c r="AJ97" s="346"/>
      <c r="AK97" s="346"/>
      <c r="AL97" s="346"/>
      <c r="AM97" s="351"/>
      <c r="AN97" s="351"/>
      <c r="AO97" s="351"/>
      <c r="AP97" s="351"/>
      <c r="AQ97" s="351"/>
      <c r="AR97" s="351"/>
      <c r="AS97" s="351"/>
      <c r="AT97" s="351"/>
      <c r="AU97" s="351"/>
      <c r="AV97" s="351"/>
      <c r="AW97" s="351"/>
      <c r="AX97" s="351"/>
      <c r="AY97" s="351"/>
      <c r="AZ97" s="351"/>
      <c r="BA97" s="351"/>
      <c r="BB97" s="351"/>
      <c r="BC97" s="351"/>
      <c r="BD97" s="351"/>
      <c r="BE97" s="351"/>
    </row>
    <row r="98" spans="1:57" s="352" customFormat="1" ht="15.75" customHeight="1">
      <c r="A98" s="346"/>
      <c r="B98" s="346"/>
      <c r="C98" s="353" t="s">
        <v>813</v>
      </c>
      <c r="D98" s="343"/>
      <c r="E98" s="353" t="s">
        <v>804</v>
      </c>
      <c r="F98" s="343"/>
      <c r="G98" s="353" t="s">
        <v>838</v>
      </c>
      <c r="H98" s="343"/>
      <c r="I98" s="353" t="s">
        <v>914</v>
      </c>
      <c r="J98" s="348"/>
      <c r="K98" s="348"/>
      <c r="L98" s="348"/>
      <c r="M98" s="348"/>
      <c r="N98" s="348"/>
      <c r="O98" s="348"/>
      <c r="P98" s="350"/>
      <c r="Q98" s="351"/>
      <c r="R98" s="351"/>
      <c r="S98" s="347"/>
      <c r="T98" s="347"/>
      <c r="U98" s="347"/>
      <c r="V98" s="351"/>
      <c r="W98" s="351"/>
      <c r="X98" s="351"/>
      <c r="Y98" s="346"/>
      <c r="Z98" s="346"/>
      <c r="AA98" s="346"/>
      <c r="AB98" s="346"/>
      <c r="AC98" s="346"/>
      <c r="AD98" s="346"/>
      <c r="AE98" s="346"/>
      <c r="AF98" s="346"/>
      <c r="AG98" s="346"/>
      <c r="AH98" s="346"/>
      <c r="AI98" s="346"/>
      <c r="AJ98" s="346"/>
      <c r="AK98" s="346"/>
      <c r="AL98" s="346"/>
      <c r="AM98" s="351"/>
      <c r="AN98" s="351"/>
      <c r="AO98" s="351"/>
      <c r="AP98" s="351"/>
      <c r="AQ98" s="351"/>
      <c r="AR98" s="351"/>
      <c r="AS98" s="351"/>
      <c r="AT98" s="351"/>
      <c r="AU98" s="351"/>
      <c r="AV98" s="351"/>
      <c r="AW98" s="351"/>
      <c r="AX98" s="351"/>
      <c r="AY98" s="351"/>
      <c r="AZ98" s="351"/>
      <c r="BA98" s="351"/>
      <c r="BB98" s="351"/>
      <c r="BC98" s="351"/>
      <c r="BD98" s="351"/>
      <c r="BE98" s="351"/>
    </row>
    <row r="99" spans="1:57" s="352" customFormat="1" ht="15.75" customHeight="1">
      <c r="A99" s="346"/>
      <c r="B99" s="346"/>
      <c r="C99" s="353" t="s">
        <v>813</v>
      </c>
      <c r="D99" s="343"/>
      <c r="E99" s="353" t="s">
        <v>804</v>
      </c>
      <c r="F99" s="343"/>
      <c r="G99" s="353" t="s">
        <v>840</v>
      </c>
      <c r="H99" s="343"/>
      <c r="I99" s="353" t="s">
        <v>915</v>
      </c>
      <c r="J99" s="348"/>
      <c r="K99" s="348"/>
      <c r="L99" s="348"/>
      <c r="M99" s="348"/>
      <c r="N99" s="348"/>
      <c r="O99" s="348"/>
      <c r="P99" s="350"/>
      <c r="Q99" s="351"/>
      <c r="R99" s="351"/>
      <c r="S99" s="347"/>
      <c r="T99" s="347"/>
      <c r="U99" s="347"/>
      <c r="V99" s="351"/>
      <c r="W99" s="351"/>
      <c r="X99" s="351"/>
      <c r="Y99" s="346"/>
      <c r="Z99" s="346"/>
      <c r="AA99" s="346"/>
      <c r="AB99" s="346"/>
      <c r="AC99" s="346"/>
      <c r="AD99" s="346"/>
      <c r="AE99" s="346"/>
      <c r="AF99" s="346"/>
      <c r="AG99" s="346"/>
      <c r="AH99" s="346"/>
      <c r="AI99" s="346"/>
      <c r="AJ99" s="346"/>
      <c r="AK99" s="346"/>
      <c r="AL99" s="346"/>
      <c r="AM99" s="351"/>
      <c r="AN99" s="351"/>
      <c r="AO99" s="351"/>
      <c r="AP99" s="351"/>
      <c r="AQ99" s="351"/>
      <c r="AR99" s="351"/>
      <c r="AS99" s="351"/>
      <c r="AT99" s="351"/>
      <c r="AU99" s="351"/>
      <c r="AV99" s="351"/>
      <c r="AW99" s="351"/>
      <c r="AX99" s="351"/>
      <c r="AY99" s="351"/>
      <c r="AZ99" s="351"/>
      <c r="BA99" s="351"/>
      <c r="BB99" s="351"/>
      <c r="BC99" s="351"/>
      <c r="BD99" s="351"/>
      <c r="BE99" s="351"/>
    </row>
    <row r="100" spans="1:57" s="352" customFormat="1" ht="15.75" customHeight="1">
      <c r="A100" s="346"/>
      <c r="B100" s="346"/>
      <c r="C100" s="353" t="s">
        <v>813</v>
      </c>
      <c r="D100" s="343"/>
      <c r="E100" s="353" t="s">
        <v>804</v>
      </c>
      <c r="F100" s="343"/>
      <c r="G100" s="353" t="s">
        <v>842</v>
      </c>
      <c r="H100" s="343"/>
      <c r="I100" s="353" t="s">
        <v>916</v>
      </c>
      <c r="J100" s="348"/>
      <c r="K100" s="348"/>
      <c r="L100" s="348"/>
      <c r="M100" s="348"/>
      <c r="N100" s="348"/>
      <c r="O100" s="348"/>
      <c r="P100" s="350"/>
      <c r="Q100" s="351"/>
      <c r="R100" s="351"/>
      <c r="S100" s="347"/>
      <c r="T100" s="347"/>
      <c r="U100" s="347"/>
      <c r="V100" s="351"/>
      <c r="W100" s="351"/>
      <c r="X100" s="351"/>
      <c r="Y100" s="346"/>
      <c r="Z100" s="346"/>
      <c r="AA100" s="346"/>
      <c r="AB100" s="346"/>
      <c r="AC100" s="346"/>
      <c r="AD100" s="346"/>
      <c r="AE100" s="346"/>
      <c r="AF100" s="346"/>
      <c r="AG100" s="346"/>
      <c r="AH100" s="346"/>
      <c r="AI100" s="346"/>
      <c r="AJ100" s="346"/>
      <c r="AK100" s="346"/>
      <c r="AL100" s="346"/>
      <c r="AM100" s="351"/>
      <c r="AN100" s="351"/>
      <c r="AO100" s="351"/>
      <c r="AP100" s="351"/>
      <c r="AQ100" s="351"/>
      <c r="AR100" s="351"/>
      <c r="AS100" s="351"/>
      <c r="AT100" s="351"/>
      <c r="AU100" s="351"/>
      <c r="AV100" s="351"/>
      <c r="AW100" s="351"/>
      <c r="AX100" s="351"/>
      <c r="AY100" s="351"/>
      <c r="AZ100" s="351"/>
      <c r="BA100" s="351"/>
      <c r="BB100" s="351"/>
      <c r="BC100" s="351"/>
      <c r="BD100" s="351"/>
      <c r="BE100" s="351"/>
    </row>
    <row r="101" spans="1:57" s="352" customFormat="1" ht="15.75" customHeight="1">
      <c r="A101" s="346"/>
      <c r="B101" s="346"/>
      <c r="C101" s="353" t="s">
        <v>813</v>
      </c>
      <c r="D101" s="343"/>
      <c r="E101" s="353" t="s">
        <v>804</v>
      </c>
      <c r="F101" s="343"/>
      <c r="G101" s="353" t="s">
        <v>844</v>
      </c>
      <c r="H101" s="343"/>
      <c r="I101" s="353" t="s">
        <v>917</v>
      </c>
      <c r="J101" s="348"/>
      <c r="K101" s="348"/>
      <c r="L101" s="348"/>
      <c r="M101" s="348"/>
      <c r="N101" s="348"/>
      <c r="O101" s="348"/>
      <c r="P101" s="350"/>
      <c r="Q101" s="351"/>
      <c r="R101" s="351"/>
      <c r="S101" s="347"/>
      <c r="T101" s="347"/>
      <c r="U101" s="347"/>
      <c r="V101" s="351"/>
      <c r="W101" s="351"/>
      <c r="X101" s="351"/>
      <c r="Y101" s="346"/>
      <c r="Z101" s="346"/>
      <c r="AA101" s="346"/>
      <c r="AB101" s="346"/>
      <c r="AC101" s="346"/>
      <c r="AD101" s="346"/>
      <c r="AE101" s="346"/>
      <c r="AF101" s="346"/>
      <c r="AG101" s="346"/>
      <c r="AH101" s="346"/>
      <c r="AI101" s="346"/>
      <c r="AJ101" s="346"/>
      <c r="AK101" s="346"/>
      <c r="AL101" s="346"/>
      <c r="AM101" s="351"/>
      <c r="AN101" s="351"/>
      <c r="AO101" s="351"/>
      <c r="AP101" s="351"/>
      <c r="AQ101" s="351"/>
      <c r="AR101" s="351"/>
      <c r="AS101" s="351"/>
      <c r="AT101" s="351"/>
      <c r="AU101" s="351"/>
      <c r="AV101" s="351"/>
      <c r="AW101" s="351"/>
      <c r="AX101" s="351"/>
      <c r="AY101" s="351"/>
      <c r="AZ101" s="351"/>
      <c r="BA101" s="351"/>
      <c r="BB101" s="351"/>
      <c r="BC101" s="351"/>
      <c r="BD101" s="351"/>
      <c r="BE101" s="351"/>
    </row>
    <row r="102" spans="1:57" s="352" customFormat="1" ht="15.75" customHeight="1">
      <c r="A102" s="346"/>
      <c r="B102" s="346"/>
      <c r="C102" s="353" t="s">
        <v>813</v>
      </c>
      <c r="D102" s="343"/>
      <c r="E102" s="353" t="s">
        <v>804</v>
      </c>
      <c r="F102" s="343"/>
      <c r="G102" s="353" t="s">
        <v>846</v>
      </c>
      <c r="H102" s="343"/>
      <c r="I102" s="353" t="s">
        <v>918</v>
      </c>
      <c r="J102" s="348"/>
      <c r="K102" s="348"/>
      <c r="L102" s="348"/>
      <c r="M102" s="348"/>
      <c r="N102" s="348"/>
      <c r="O102" s="348"/>
      <c r="P102" s="350"/>
      <c r="Q102" s="351"/>
      <c r="R102" s="351"/>
      <c r="S102" s="347"/>
      <c r="T102" s="347"/>
      <c r="U102" s="347"/>
      <c r="V102" s="351"/>
      <c r="W102" s="351"/>
      <c r="X102" s="351"/>
      <c r="Y102" s="346"/>
      <c r="Z102" s="346"/>
      <c r="AA102" s="346"/>
      <c r="AB102" s="346"/>
      <c r="AC102" s="346"/>
      <c r="AD102" s="346"/>
      <c r="AE102" s="346"/>
      <c r="AF102" s="346"/>
      <c r="AG102" s="346"/>
      <c r="AH102" s="346"/>
      <c r="AI102" s="346"/>
      <c r="AJ102" s="346"/>
      <c r="AK102" s="346"/>
      <c r="AL102" s="346"/>
      <c r="AM102" s="351"/>
      <c r="AN102" s="351"/>
      <c r="AO102" s="351"/>
      <c r="AP102" s="351"/>
      <c r="AQ102" s="351"/>
      <c r="AR102" s="351"/>
      <c r="AS102" s="351"/>
      <c r="AT102" s="351"/>
      <c r="AU102" s="351"/>
      <c r="AV102" s="351"/>
      <c r="AW102" s="351"/>
      <c r="AX102" s="351"/>
      <c r="AY102" s="351"/>
      <c r="AZ102" s="351"/>
      <c r="BA102" s="351"/>
      <c r="BB102" s="351"/>
      <c r="BC102" s="351"/>
      <c r="BD102" s="351"/>
      <c r="BE102" s="351"/>
    </row>
    <row r="103" spans="1:57" s="352" customFormat="1" ht="15.75" customHeight="1">
      <c r="A103" s="346"/>
      <c r="B103" s="346"/>
      <c r="C103" s="353" t="s">
        <v>813</v>
      </c>
      <c r="D103" s="343"/>
      <c r="E103" s="353" t="s">
        <v>804</v>
      </c>
      <c r="F103" s="343"/>
      <c r="G103" s="353" t="s">
        <v>848</v>
      </c>
      <c r="H103" s="343"/>
      <c r="I103" s="353" t="s">
        <v>919</v>
      </c>
      <c r="J103" s="348"/>
      <c r="K103" s="348"/>
      <c r="L103" s="348"/>
      <c r="M103" s="348"/>
      <c r="N103" s="348"/>
      <c r="O103" s="348"/>
      <c r="P103" s="350"/>
      <c r="Q103" s="351"/>
      <c r="R103" s="351"/>
      <c r="S103" s="347"/>
      <c r="T103" s="347"/>
      <c r="U103" s="347"/>
      <c r="V103" s="351"/>
      <c r="W103" s="351"/>
      <c r="X103" s="351"/>
      <c r="Y103" s="346"/>
      <c r="Z103" s="346"/>
      <c r="AA103" s="346"/>
      <c r="AB103" s="346"/>
      <c r="AC103" s="346"/>
      <c r="AD103" s="346"/>
      <c r="AE103" s="346"/>
      <c r="AF103" s="346"/>
      <c r="AG103" s="346"/>
      <c r="AH103" s="346"/>
      <c r="AI103" s="346"/>
      <c r="AJ103" s="346"/>
      <c r="AK103" s="346"/>
      <c r="AL103" s="346"/>
      <c r="AM103" s="351"/>
      <c r="AN103" s="351"/>
      <c r="AO103" s="351"/>
      <c r="AP103" s="351"/>
      <c r="AQ103" s="351"/>
      <c r="AR103" s="351"/>
      <c r="AS103" s="351"/>
      <c r="AT103" s="351"/>
      <c r="AU103" s="351"/>
      <c r="AV103" s="351"/>
      <c r="AW103" s="351"/>
      <c r="AX103" s="351"/>
      <c r="AY103" s="351"/>
      <c r="AZ103" s="351"/>
      <c r="BA103" s="351"/>
      <c r="BB103" s="351"/>
      <c r="BC103" s="351"/>
      <c r="BD103" s="351"/>
      <c r="BE103" s="351"/>
    </row>
    <row r="104" spans="1:57" s="352" customFormat="1" ht="15.75" customHeight="1">
      <c r="A104" s="346"/>
      <c r="B104" s="346"/>
      <c r="C104" s="353" t="s">
        <v>813</v>
      </c>
      <c r="D104" s="343"/>
      <c r="E104" s="353" t="s">
        <v>804</v>
      </c>
      <c r="F104" s="343"/>
      <c r="G104" s="353" t="s">
        <v>920</v>
      </c>
      <c r="H104" s="343"/>
      <c r="I104" s="353" t="s">
        <v>921</v>
      </c>
      <c r="J104" s="348"/>
      <c r="K104" s="348"/>
      <c r="L104" s="348"/>
      <c r="M104" s="348"/>
      <c r="N104" s="348"/>
      <c r="O104" s="348"/>
      <c r="P104" s="350"/>
      <c r="Q104" s="351"/>
      <c r="R104" s="351"/>
      <c r="S104" s="347"/>
      <c r="T104" s="347"/>
      <c r="U104" s="347"/>
      <c r="V104" s="351"/>
      <c r="W104" s="351"/>
      <c r="X104" s="351"/>
      <c r="Y104" s="346"/>
      <c r="Z104" s="346"/>
      <c r="AA104" s="346"/>
      <c r="AB104" s="346"/>
      <c r="AC104" s="346"/>
      <c r="AD104" s="346"/>
      <c r="AE104" s="346"/>
      <c r="AF104" s="346"/>
      <c r="AG104" s="346"/>
      <c r="AH104" s="346"/>
      <c r="AI104" s="346"/>
      <c r="AJ104" s="346"/>
      <c r="AK104" s="346"/>
      <c r="AL104" s="346"/>
      <c r="AM104" s="351"/>
      <c r="AN104" s="351"/>
      <c r="AO104" s="351"/>
      <c r="AP104" s="351"/>
      <c r="AQ104" s="351"/>
      <c r="AR104" s="351"/>
      <c r="AS104" s="351"/>
      <c r="AT104" s="351"/>
      <c r="AU104" s="351"/>
      <c r="AV104" s="351"/>
      <c r="AW104" s="351"/>
      <c r="AX104" s="351"/>
      <c r="AY104" s="351"/>
      <c r="AZ104" s="351"/>
      <c r="BA104" s="351"/>
      <c r="BB104" s="351"/>
      <c r="BC104" s="351"/>
      <c r="BD104" s="351"/>
      <c r="BE104" s="351"/>
    </row>
    <row r="105" spans="1:57" s="352" customFormat="1" ht="15.75" customHeight="1">
      <c r="A105" s="346"/>
      <c r="B105" s="346"/>
      <c r="C105" s="353" t="s">
        <v>813</v>
      </c>
      <c r="D105" s="343"/>
      <c r="E105" s="353" t="s">
        <v>804</v>
      </c>
      <c r="F105" s="343"/>
      <c r="G105" s="353" t="s">
        <v>922</v>
      </c>
      <c r="H105" s="343"/>
      <c r="I105" s="353" t="s">
        <v>861</v>
      </c>
      <c r="J105" s="348"/>
      <c r="K105" s="348"/>
      <c r="L105" s="348"/>
      <c r="M105" s="348"/>
      <c r="N105" s="348"/>
      <c r="O105" s="348"/>
      <c r="P105" s="350"/>
      <c r="Q105" s="351"/>
      <c r="R105" s="351"/>
      <c r="S105" s="347"/>
      <c r="T105" s="347"/>
      <c r="U105" s="347"/>
      <c r="V105" s="351"/>
      <c r="W105" s="351"/>
      <c r="X105" s="351"/>
      <c r="Y105" s="346"/>
      <c r="Z105" s="346"/>
      <c r="AA105" s="346"/>
      <c r="AB105" s="346"/>
      <c r="AC105" s="346"/>
      <c r="AD105" s="346"/>
      <c r="AE105" s="346"/>
      <c r="AF105" s="346"/>
      <c r="AG105" s="346"/>
      <c r="AH105" s="346"/>
      <c r="AI105" s="346"/>
      <c r="AJ105" s="346"/>
      <c r="AK105" s="346"/>
      <c r="AL105" s="346"/>
      <c r="AM105" s="351"/>
      <c r="AN105" s="351"/>
      <c r="AO105" s="351"/>
      <c r="AP105" s="351"/>
      <c r="AQ105" s="351"/>
      <c r="AR105" s="351"/>
      <c r="AS105" s="351"/>
      <c r="AT105" s="351"/>
      <c r="AU105" s="351"/>
      <c r="AV105" s="351"/>
      <c r="AW105" s="351"/>
      <c r="AX105" s="351"/>
      <c r="AY105" s="351"/>
      <c r="AZ105" s="351"/>
      <c r="BA105" s="351"/>
      <c r="BB105" s="351"/>
      <c r="BC105" s="351"/>
      <c r="BD105" s="351"/>
      <c r="BE105" s="351"/>
    </row>
    <row r="106" spans="1:57" s="352" customFormat="1" ht="15.75" customHeight="1">
      <c r="A106" s="346"/>
      <c r="B106" s="346"/>
      <c r="C106" s="353" t="s">
        <v>813</v>
      </c>
      <c r="D106" s="343"/>
      <c r="E106" s="353" t="s">
        <v>804</v>
      </c>
      <c r="F106" s="343"/>
      <c r="G106" s="353" t="s">
        <v>923</v>
      </c>
      <c r="H106" s="343"/>
      <c r="I106" s="353" t="s">
        <v>924</v>
      </c>
      <c r="J106" s="348"/>
      <c r="K106" s="348"/>
      <c r="L106" s="348"/>
      <c r="M106" s="348"/>
      <c r="N106" s="348"/>
      <c r="O106" s="348"/>
      <c r="P106" s="350"/>
      <c r="Q106" s="351"/>
      <c r="R106" s="351"/>
      <c r="S106" s="347"/>
      <c r="T106" s="347"/>
      <c r="U106" s="347"/>
      <c r="V106" s="351"/>
      <c r="W106" s="351"/>
      <c r="X106" s="351"/>
      <c r="Y106" s="346"/>
      <c r="Z106" s="346"/>
      <c r="AA106" s="346"/>
      <c r="AB106" s="346"/>
      <c r="AC106" s="346"/>
      <c r="AD106" s="346"/>
      <c r="AE106" s="346"/>
      <c r="AF106" s="346"/>
      <c r="AG106" s="346"/>
      <c r="AH106" s="346"/>
      <c r="AI106" s="346"/>
      <c r="AJ106" s="346"/>
      <c r="AK106" s="346"/>
      <c r="AL106" s="346"/>
      <c r="AM106" s="351"/>
      <c r="AN106" s="351"/>
      <c r="AO106" s="351"/>
      <c r="AP106" s="351"/>
      <c r="AQ106" s="351"/>
      <c r="AR106" s="351"/>
      <c r="AS106" s="351"/>
      <c r="AT106" s="351"/>
      <c r="AU106" s="351"/>
      <c r="AV106" s="351"/>
      <c r="AW106" s="351"/>
      <c r="AX106" s="351"/>
      <c r="AY106" s="351"/>
      <c r="AZ106" s="351"/>
      <c r="BA106" s="351"/>
      <c r="BB106" s="351"/>
      <c r="BC106" s="351"/>
      <c r="BD106" s="351"/>
      <c r="BE106" s="351"/>
    </row>
    <row r="107" spans="1:57" s="352" customFormat="1" ht="15.75" customHeight="1">
      <c r="A107" s="346"/>
      <c r="B107" s="346"/>
      <c r="C107" s="353" t="s">
        <v>813</v>
      </c>
      <c r="D107" s="343"/>
      <c r="E107" s="353" t="s">
        <v>804</v>
      </c>
      <c r="F107" s="343"/>
      <c r="G107" s="353" t="s">
        <v>925</v>
      </c>
      <c r="H107" s="343"/>
      <c r="I107" s="353" t="s">
        <v>926</v>
      </c>
      <c r="J107" s="348"/>
      <c r="K107" s="348"/>
      <c r="L107" s="348"/>
      <c r="M107" s="348"/>
      <c r="N107" s="348"/>
      <c r="O107" s="348"/>
      <c r="P107" s="350"/>
      <c r="Q107" s="351"/>
      <c r="R107" s="351"/>
      <c r="S107" s="347"/>
      <c r="T107" s="347"/>
      <c r="U107" s="347"/>
      <c r="V107" s="351"/>
      <c r="W107" s="351"/>
      <c r="X107" s="351"/>
      <c r="Y107" s="346"/>
      <c r="Z107" s="346"/>
      <c r="AA107" s="346"/>
      <c r="AB107" s="346"/>
      <c r="AC107" s="346"/>
      <c r="AD107" s="346"/>
      <c r="AE107" s="346"/>
      <c r="AF107" s="346"/>
      <c r="AG107" s="346"/>
      <c r="AH107" s="346"/>
      <c r="AI107" s="346"/>
      <c r="AJ107" s="346"/>
      <c r="AK107" s="346"/>
      <c r="AL107" s="346"/>
      <c r="AM107" s="351"/>
      <c r="AN107" s="351"/>
      <c r="AO107" s="351"/>
      <c r="AP107" s="351"/>
      <c r="AQ107" s="351"/>
      <c r="AR107" s="351"/>
      <c r="AS107" s="351"/>
      <c r="AT107" s="351"/>
      <c r="AU107" s="351"/>
      <c r="AV107" s="351"/>
      <c r="AW107" s="351"/>
      <c r="AX107" s="351"/>
      <c r="AY107" s="351"/>
      <c r="AZ107" s="351"/>
      <c r="BA107" s="351"/>
      <c r="BB107" s="351"/>
      <c r="BC107" s="351"/>
      <c r="BD107" s="351"/>
      <c r="BE107" s="351"/>
    </row>
    <row r="108" spans="1:57" s="352" customFormat="1" ht="15.75" customHeight="1">
      <c r="A108" s="346"/>
      <c r="B108" s="346"/>
      <c r="C108" s="353" t="s">
        <v>813</v>
      </c>
      <c r="D108" s="343"/>
      <c r="E108" s="353" t="s">
        <v>804</v>
      </c>
      <c r="F108" s="343"/>
      <c r="G108" s="353" t="s">
        <v>927</v>
      </c>
      <c r="H108" s="343"/>
      <c r="I108" s="353" t="s">
        <v>928</v>
      </c>
      <c r="J108" s="348"/>
      <c r="K108" s="348"/>
      <c r="L108" s="348"/>
      <c r="M108" s="348"/>
      <c r="N108" s="348"/>
      <c r="O108" s="348"/>
      <c r="P108" s="350"/>
      <c r="Q108" s="351"/>
      <c r="R108" s="351"/>
      <c r="S108" s="347"/>
      <c r="T108" s="347"/>
      <c r="U108" s="347"/>
      <c r="V108" s="351"/>
      <c r="W108" s="351"/>
      <c r="X108" s="351"/>
      <c r="Y108" s="346"/>
      <c r="Z108" s="346"/>
      <c r="AA108" s="346"/>
      <c r="AB108" s="346"/>
      <c r="AC108" s="346"/>
      <c r="AD108" s="346"/>
      <c r="AE108" s="346"/>
      <c r="AF108" s="346"/>
      <c r="AG108" s="346"/>
      <c r="AH108" s="346"/>
      <c r="AI108" s="346"/>
      <c r="AJ108" s="346"/>
      <c r="AK108" s="346"/>
      <c r="AL108" s="346"/>
      <c r="AM108" s="351"/>
      <c r="AN108" s="351"/>
      <c r="AO108" s="351"/>
      <c r="AP108" s="351"/>
      <c r="AQ108" s="351"/>
      <c r="AR108" s="351"/>
      <c r="AS108" s="351"/>
      <c r="AT108" s="351"/>
      <c r="AU108" s="351"/>
      <c r="AV108" s="351"/>
      <c r="AW108" s="351"/>
      <c r="AX108" s="351"/>
      <c r="AY108" s="351"/>
      <c r="AZ108" s="351"/>
      <c r="BA108" s="351"/>
      <c r="BB108" s="351"/>
      <c r="BC108" s="351"/>
      <c r="BD108" s="351"/>
      <c r="BE108" s="351"/>
    </row>
    <row r="109" spans="1:57" s="352" customFormat="1" ht="15.75" customHeight="1">
      <c r="A109" s="346"/>
      <c r="B109" s="346"/>
      <c r="C109" s="353" t="s">
        <v>813</v>
      </c>
      <c r="D109" s="343"/>
      <c r="E109" s="353" t="s">
        <v>804</v>
      </c>
      <c r="F109" s="343"/>
      <c r="G109" s="353" t="s">
        <v>929</v>
      </c>
      <c r="H109" s="343"/>
      <c r="I109" s="353" t="s">
        <v>930</v>
      </c>
      <c r="J109" s="348"/>
      <c r="K109" s="348"/>
      <c r="L109" s="348"/>
      <c r="M109" s="348"/>
      <c r="N109" s="348"/>
      <c r="O109" s="348"/>
      <c r="P109" s="350"/>
      <c r="Q109" s="351"/>
      <c r="R109" s="351"/>
      <c r="S109" s="347"/>
      <c r="T109" s="347"/>
      <c r="U109" s="347"/>
      <c r="V109" s="351"/>
      <c r="W109" s="351"/>
      <c r="X109" s="351"/>
      <c r="Y109" s="346"/>
      <c r="Z109" s="346"/>
      <c r="AA109" s="346"/>
      <c r="AB109" s="346"/>
      <c r="AC109" s="346"/>
      <c r="AD109" s="346"/>
      <c r="AE109" s="346"/>
      <c r="AF109" s="346"/>
      <c r="AG109" s="346"/>
      <c r="AH109" s="346"/>
      <c r="AI109" s="346"/>
      <c r="AJ109" s="346"/>
      <c r="AK109" s="346"/>
      <c r="AL109" s="346"/>
      <c r="AM109" s="351"/>
      <c r="AN109" s="351"/>
      <c r="AO109" s="351"/>
      <c r="AP109" s="351"/>
      <c r="AQ109" s="351"/>
      <c r="AR109" s="351"/>
      <c r="AS109" s="351"/>
      <c r="AT109" s="351"/>
      <c r="AU109" s="351"/>
      <c r="AV109" s="351"/>
      <c r="AW109" s="351"/>
      <c r="AX109" s="351"/>
      <c r="AY109" s="351"/>
      <c r="AZ109" s="351"/>
      <c r="BA109" s="351"/>
      <c r="BB109" s="351"/>
      <c r="BC109" s="351"/>
      <c r="BD109" s="351"/>
      <c r="BE109" s="351"/>
    </row>
    <row r="110" spans="1:57" s="352" customFormat="1" ht="15.75" customHeight="1">
      <c r="A110" s="346"/>
      <c r="B110" s="346"/>
      <c r="C110" s="353" t="s">
        <v>813</v>
      </c>
      <c r="D110" s="343"/>
      <c r="E110" s="353" t="s">
        <v>804</v>
      </c>
      <c r="F110" s="343"/>
      <c r="G110" s="353" t="s">
        <v>931</v>
      </c>
      <c r="H110" s="343"/>
      <c r="I110" s="353" t="s">
        <v>814</v>
      </c>
      <c r="J110" s="348"/>
      <c r="K110" s="348"/>
      <c r="L110" s="348"/>
      <c r="M110" s="348"/>
      <c r="N110" s="348"/>
      <c r="O110" s="348"/>
      <c r="P110" s="350"/>
      <c r="Q110" s="351"/>
      <c r="R110" s="351"/>
      <c r="S110" s="347"/>
      <c r="T110" s="347"/>
      <c r="U110" s="347"/>
      <c r="V110" s="351"/>
      <c r="W110" s="351"/>
      <c r="X110" s="351"/>
      <c r="Y110" s="346"/>
      <c r="Z110" s="346"/>
      <c r="AA110" s="346"/>
      <c r="AB110" s="346"/>
      <c r="AC110" s="346"/>
      <c r="AD110" s="346"/>
      <c r="AE110" s="346"/>
      <c r="AF110" s="346"/>
      <c r="AG110" s="346"/>
      <c r="AH110" s="346"/>
      <c r="AI110" s="346"/>
      <c r="AJ110" s="346"/>
      <c r="AK110" s="346"/>
      <c r="AL110" s="346"/>
      <c r="AM110" s="351"/>
      <c r="AN110" s="351"/>
      <c r="AO110" s="351"/>
      <c r="AP110" s="351"/>
      <c r="AQ110" s="351"/>
      <c r="AR110" s="351"/>
      <c r="AS110" s="351"/>
      <c r="AT110" s="351"/>
      <c r="AU110" s="351"/>
      <c r="AV110" s="351"/>
      <c r="AW110" s="351"/>
      <c r="AX110" s="351"/>
      <c r="AY110" s="351"/>
      <c r="AZ110" s="351"/>
      <c r="BA110" s="351"/>
      <c r="BB110" s="351"/>
      <c r="BC110" s="351"/>
      <c r="BD110" s="351"/>
      <c r="BE110" s="351"/>
    </row>
    <row r="111" spans="1:57" s="352" customFormat="1" ht="15.75" customHeight="1">
      <c r="A111" s="346"/>
      <c r="B111" s="346"/>
      <c r="C111" s="353" t="s">
        <v>813</v>
      </c>
      <c r="D111" s="343"/>
      <c r="E111" s="353" t="s">
        <v>804</v>
      </c>
      <c r="F111" s="343"/>
      <c r="G111" s="353" t="s">
        <v>932</v>
      </c>
      <c r="H111" s="343"/>
      <c r="I111" s="353" t="s">
        <v>933</v>
      </c>
      <c r="J111" s="348"/>
      <c r="K111" s="348"/>
      <c r="L111" s="348"/>
      <c r="M111" s="348"/>
      <c r="N111" s="348"/>
      <c r="O111" s="348"/>
      <c r="P111" s="350"/>
      <c r="Q111" s="351"/>
      <c r="R111" s="351"/>
      <c r="S111" s="347"/>
      <c r="T111" s="347"/>
      <c r="U111" s="347"/>
      <c r="V111" s="351"/>
      <c r="W111" s="351"/>
      <c r="X111" s="351"/>
      <c r="Y111" s="346"/>
      <c r="Z111" s="346"/>
      <c r="AA111" s="346"/>
      <c r="AB111" s="346"/>
      <c r="AC111" s="346"/>
      <c r="AD111" s="346"/>
      <c r="AE111" s="346"/>
      <c r="AF111" s="346"/>
      <c r="AG111" s="346"/>
      <c r="AH111" s="346"/>
      <c r="AI111" s="346"/>
      <c r="AJ111" s="346"/>
      <c r="AK111" s="346"/>
      <c r="AL111" s="346"/>
      <c r="AM111" s="351"/>
      <c r="AN111" s="351"/>
      <c r="AO111" s="351"/>
      <c r="AP111" s="351"/>
      <c r="AQ111" s="351"/>
      <c r="AR111" s="351"/>
      <c r="AS111" s="351"/>
      <c r="AT111" s="351"/>
      <c r="AU111" s="351"/>
      <c r="AV111" s="351"/>
      <c r="AW111" s="351"/>
      <c r="AX111" s="351"/>
      <c r="AY111" s="351"/>
      <c r="AZ111" s="351"/>
      <c r="BA111" s="351"/>
      <c r="BB111" s="351"/>
      <c r="BC111" s="351"/>
      <c r="BD111" s="351"/>
      <c r="BE111" s="351"/>
    </row>
    <row r="112" spans="1:57" s="352" customFormat="1" ht="15.75" customHeight="1">
      <c r="A112" s="346"/>
      <c r="B112" s="346"/>
      <c r="C112" s="353" t="s">
        <v>813</v>
      </c>
      <c r="D112" s="343"/>
      <c r="E112" s="353" t="s">
        <v>804</v>
      </c>
      <c r="F112" s="343"/>
      <c r="G112" s="353" t="s">
        <v>934</v>
      </c>
      <c r="H112" s="343"/>
      <c r="I112" s="353" t="s">
        <v>935</v>
      </c>
      <c r="J112" s="348"/>
      <c r="K112" s="348"/>
      <c r="L112" s="348"/>
      <c r="M112" s="348"/>
      <c r="N112" s="348"/>
      <c r="O112" s="348"/>
      <c r="P112" s="350"/>
      <c r="Q112" s="351"/>
      <c r="R112" s="351"/>
      <c r="S112" s="347"/>
      <c r="T112" s="347"/>
      <c r="U112" s="347"/>
      <c r="V112" s="351"/>
      <c r="W112" s="351"/>
      <c r="X112" s="351"/>
      <c r="Y112" s="346"/>
      <c r="Z112" s="346"/>
      <c r="AA112" s="346"/>
      <c r="AB112" s="346"/>
      <c r="AC112" s="346"/>
      <c r="AD112" s="346"/>
      <c r="AE112" s="346"/>
      <c r="AF112" s="346"/>
      <c r="AG112" s="346"/>
      <c r="AH112" s="346"/>
      <c r="AI112" s="346"/>
      <c r="AJ112" s="346"/>
      <c r="AK112" s="346"/>
      <c r="AL112" s="346"/>
      <c r="AM112" s="351"/>
      <c r="AN112" s="351"/>
      <c r="AO112" s="351"/>
      <c r="AP112" s="351"/>
      <c r="AQ112" s="351"/>
      <c r="AR112" s="351"/>
      <c r="AS112" s="351"/>
      <c r="AT112" s="351"/>
      <c r="AU112" s="351"/>
      <c r="AV112" s="351"/>
      <c r="AW112" s="351"/>
      <c r="AX112" s="351"/>
      <c r="AY112" s="351"/>
      <c r="AZ112" s="351"/>
      <c r="BA112" s="351"/>
      <c r="BB112" s="351"/>
      <c r="BC112" s="351"/>
      <c r="BD112" s="351"/>
      <c r="BE112" s="351"/>
    </row>
    <row r="113" spans="1:57" s="352" customFormat="1" ht="15.75" customHeight="1">
      <c r="A113" s="346"/>
      <c r="B113" s="346"/>
      <c r="C113" s="353" t="s">
        <v>813</v>
      </c>
      <c r="D113" s="343"/>
      <c r="E113" s="353" t="s">
        <v>804</v>
      </c>
      <c r="F113" s="343"/>
      <c r="G113" s="353" t="s">
        <v>936</v>
      </c>
      <c r="H113" s="343"/>
      <c r="I113" s="353" t="s">
        <v>937</v>
      </c>
      <c r="J113" s="348"/>
      <c r="K113" s="348"/>
      <c r="L113" s="348"/>
      <c r="M113" s="348"/>
      <c r="N113" s="348"/>
      <c r="O113" s="348"/>
      <c r="P113" s="350"/>
      <c r="Q113" s="351"/>
      <c r="R113" s="351"/>
      <c r="S113" s="347"/>
      <c r="T113" s="347"/>
      <c r="U113" s="347"/>
      <c r="V113" s="351"/>
      <c r="W113" s="351"/>
      <c r="X113" s="351"/>
      <c r="Y113" s="346"/>
      <c r="Z113" s="346"/>
      <c r="AA113" s="346"/>
      <c r="AB113" s="346"/>
      <c r="AC113" s="346"/>
      <c r="AD113" s="346"/>
      <c r="AE113" s="346"/>
      <c r="AF113" s="346"/>
      <c r="AG113" s="346"/>
      <c r="AH113" s="346"/>
      <c r="AI113" s="346"/>
      <c r="AJ113" s="346"/>
      <c r="AK113" s="346"/>
      <c r="AL113" s="346"/>
      <c r="AM113" s="351"/>
      <c r="AN113" s="351"/>
      <c r="AO113" s="351"/>
      <c r="AP113" s="351"/>
      <c r="AQ113" s="351"/>
      <c r="AR113" s="351"/>
      <c r="AS113" s="351"/>
      <c r="AT113" s="351"/>
      <c r="AU113" s="351"/>
      <c r="AV113" s="351"/>
      <c r="AW113" s="351"/>
      <c r="AX113" s="351"/>
      <c r="AY113" s="351"/>
      <c r="AZ113" s="351"/>
      <c r="BA113" s="351"/>
      <c r="BB113" s="351"/>
      <c r="BC113" s="351"/>
      <c r="BD113" s="351"/>
      <c r="BE113" s="351"/>
    </row>
    <row r="114" spans="1:57" s="352" customFormat="1" ht="15.75" customHeight="1">
      <c r="A114" s="346"/>
      <c r="B114" s="346"/>
      <c r="C114" s="353" t="s">
        <v>813</v>
      </c>
      <c r="D114" s="343"/>
      <c r="E114" s="353" t="s">
        <v>804</v>
      </c>
      <c r="F114" s="343"/>
      <c r="G114" s="353" t="s">
        <v>938</v>
      </c>
      <c r="H114" s="343"/>
      <c r="I114" s="353" t="s">
        <v>939</v>
      </c>
      <c r="J114" s="348"/>
      <c r="K114" s="348"/>
      <c r="L114" s="348"/>
      <c r="M114" s="348"/>
      <c r="N114" s="348"/>
      <c r="O114" s="348"/>
      <c r="P114" s="350"/>
      <c r="Q114" s="351"/>
      <c r="R114" s="351"/>
      <c r="S114" s="347"/>
      <c r="T114" s="347"/>
      <c r="U114" s="347"/>
      <c r="V114" s="351"/>
      <c r="W114" s="351"/>
      <c r="X114" s="351"/>
      <c r="Y114" s="346"/>
      <c r="Z114" s="346"/>
      <c r="AA114" s="346"/>
      <c r="AB114" s="346"/>
      <c r="AC114" s="346"/>
      <c r="AD114" s="346"/>
      <c r="AE114" s="346"/>
      <c r="AF114" s="346"/>
      <c r="AG114" s="346"/>
      <c r="AH114" s="346"/>
      <c r="AI114" s="346"/>
      <c r="AJ114" s="346"/>
      <c r="AK114" s="346"/>
      <c r="AL114" s="346"/>
      <c r="AM114" s="351"/>
      <c r="AN114" s="351"/>
      <c r="AO114" s="351"/>
      <c r="AP114" s="351"/>
      <c r="AQ114" s="351"/>
      <c r="AR114" s="351"/>
      <c r="AS114" s="351"/>
      <c r="AT114" s="351"/>
      <c r="AU114" s="351"/>
      <c r="AV114" s="351"/>
      <c r="AW114" s="351"/>
      <c r="AX114" s="351"/>
      <c r="AY114" s="351"/>
      <c r="AZ114" s="351"/>
      <c r="BA114" s="351"/>
      <c r="BB114" s="351"/>
      <c r="BC114" s="351"/>
      <c r="BD114" s="351"/>
      <c r="BE114" s="351"/>
    </row>
    <row r="115" spans="1:57" s="352" customFormat="1" ht="15.75" customHeight="1">
      <c r="A115" s="346"/>
      <c r="B115" s="346"/>
      <c r="C115" s="353" t="s">
        <v>813</v>
      </c>
      <c r="D115" s="343"/>
      <c r="E115" s="353" t="s">
        <v>804</v>
      </c>
      <c r="F115" s="343"/>
      <c r="G115" s="353" t="s">
        <v>940</v>
      </c>
      <c r="H115" s="343"/>
      <c r="I115" s="353" t="s">
        <v>941</v>
      </c>
      <c r="J115" s="348"/>
      <c r="K115" s="348"/>
      <c r="L115" s="348"/>
      <c r="M115" s="348"/>
      <c r="N115" s="348"/>
      <c r="O115" s="348"/>
      <c r="P115" s="350"/>
      <c r="Q115" s="351"/>
      <c r="R115" s="351"/>
      <c r="S115" s="347"/>
      <c r="T115" s="347"/>
      <c r="U115" s="347"/>
      <c r="V115" s="351"/>
      <c r="W115" s="351"/>
      <c r="X115" s="351"/>
      <c r="Y115" s="346"/>
      <c r="Z115" s="346"/>
      <c r="AA115" s="346"/>
      <c r="AB115" s="346"/>
      <c r="AC115" s="346"/>
      <c r="AD115" s="346"/>
      <c r="AE115" s="346"/>
      <c r="AF115" s="346"/>
      <c r="AG115" s="346"/>
      <c r="AH115" s="346"/>
      <c r="AI115" s="346"/>
      <c r="AJ115" s="346"/>
      <c r="AK115" s="346"/>
      <c r="AL115" s="346"/>
      <c r="AM115" s="351"/>
      <c r="AN115" s="351"/>
      <c r="AO115" s="351"/>
      <c r="AP115" s="351"/>
      <c r="AQ115" s="351"/>
      <c r="AR115" s="351"/>
      <c r="AS115" s="351"/>
      <c r="AT115" s="351"/>
      <c r="AU115" s="351"/>
      <c r="AV115" s="351"/>
      <c r="AW115" s="351"/>
      <c r="AX115" s="351"/>
      <c r="AY115" s="351"/>
      <c r="AZ115" s="351"/>
      <c r="BA115" s="351"/>
      <c r="BB115" s="351"/>
      <c r="BC115" s="351"/>
      <c r="BD115" s="351"/>
      <c r="BE115" s="351"/>
    </row>
    <row r="116" spans="1:57" s="352" customFormat="1" ht="15.75" customHeight="1">
      <c r="A116" s="346"/>
      <c r="B116" s="346"/>
      <c r="C116" s="353" t="s">
        <v>813</v>
      </c>
      <c r="D116" s="343"/>
      <c r="E116" s="353" t="s">
        <v>804</v>
      </c>
      <c r="F116" s="343"/>
      <c r="G116" s="353" t="s">
        <v>942</v>
      </c>
      <c r="H116" s="343"/>
      <c r="I116" s="353" t="s">
        <v>943</v>
      </c>
      <c r="J116" s="348"/>
      <c r="K116" s="348"/>
      <c r="L116" s="348"/>
      <c r="M116" s="348"/>
      <c r="N116" s="348"/>
      <c r="O116" s="348"/>
      <c r="P116" s="350"/>
      <c r="Q116" s="351"/>
      <c r="R116" s="351"/>
      <c r="S116" s="347"/>
      <c r="T116" s="347"/>
      <c r="U116" s="347"/>
      <c r="V116" s="351"/>
      <c r="W116" s="351"/>
      <c r="X116" s="351"/>
      <c r="Y116" s="346"/>
      <c r="Z116" s="346"/>
      <c r="AA116" s="346"/>
      <c r="AB116" s="346"/>
      <c r="AC116" s="346"/>
      <c r="AD116" s="346"/>
      <c r="AE116" s="346"/>
      <c r="AF116" s="346"/>
      <c r="AG116" s="346"/>
      <c r="AH116" s="346"/>
      <c r="AI116" s="346"/>
      <c r="AJ116" s="346"/>
      <c r="AK116" s="346"/>
      <c r="AL116" s="346"/>
      <c r="AM116" s="351"/>
      <c r="AN116" s="351"/>
      <c r="AO116" s="351"/>
      <c r="AP116" s="351"/>
      <c r="AQ116" s="351"/>
      <c r="AR116" s="351"/>
      <c r="AS116" s="351"/>
      <c r="AT116" s="351"/>
      <c r="AU116" s="351"/>
      <c r="AV116" s="351"/>
      <c r="AW116" s="351"/>
      <c r="AX116" s="351"/>
      <c r="AY116" s="351"/>
      <c r="AZ116" s="351"/>
      <c r="BA116" s="351"/>
      <c r="BB116" s="351"/>
      <c r="BC116" s="351"/>
      <c r="BD116" s="351"/>
      <c r="BE116" s="351"/>
    </row>
    <row r="117" spans="1:57" s="352" customFormat="1" ht="15.75" customHeight="1">
      <c r="A117" s="346"/>
      <c r="B117" s="346"/>
      <c r="C117" s="353" t="s">
        <v>813</v>
      </c>
      <c r="D117" s="343"/>
      <c r="E117" s="353" t="s">
        <v>804</v>
      </c>
      <c r="F117" s="343"/>
      <c r="G117" s="353" t="s">
        <v>944</v>
      </c>
      <c r="H117" s="343"/>
      <c r="I117" s="353" t="s">
        <v>945</v>
      </c>
      <c r="J117" s="348"/>
      <c r="K117" s="348"/>
      <c r="L117" s="348"/>
      <c r="M117" s="348"/>
      <c r="N117" s="348"/>
      <c r="O117" s="348"/>
      <c r="P117" s="350"/>
      <c r="Q117" s="351"/>
      <c r="R117" s="351"/>
      <c r="S117" s="347"/>
      <c r="T117" s="347"/>
      <c r="U117" s="347"/>
      <c r="V117" s="351"/>
      <c r="W117" s="351"/>
      <c r="X117" s="351"/>
      <c r="Y117" s="346"/>
      <c r="Z117" s="346"/>
      <c r="AA117" s="346"/>
      <c r="AB117" s="346"/>
      <c r="AC117" s="346"/>
      <c r="AD117" s="346"/>
      <c r="AE117" s="346"/>
      <c r="AF117" s="346"/>
      <c r="AG117" s="346"/>
      <c r="AH117" s="346"/>
      <c r="AI117" s="346"/>
      <c r="AJ117" s="346"/>
      <c r="AK117" s="346"/>
      <c r="AL117" s="346"/>
      <c r="AM117" s="351"/>
      <c r="AN117" s="351"/>
      <c r="AO117" s="351"/>
      <c r="AP117" s="351"/>
      <c r="AQ117" s="351"/>
      <c r="AR117" s="351"/>
      <c r="AS117" s="351"/>
      <c r="AT117" s="351"/>
      <c r="AU117" s="351"/>
      <c r="AV117" s="351"/>
      <c r="AW117" s="351"/>
      <c r="AX117" s="351"/>
      <c r="AY117" s="351"/>
      <c r="AZ117" s="351"/>
      <c r="BA117" s="351"/>
      <c r="BB117" s="351"/>
      <c r="BC117" s="351"/>
      <c r="BD117" s="351"/>
      <c r="BE117" s="351"/>
    </row>
    <row r="118" spans="1:57" s="352" customFormat="1" ht="15.75" customHeight="1">
      <c r="A118" s="346"/>
      <c r="B118" s="346"/>
      <c r="C118" s="353" t="s">
        <v>813</v>
      </c>
      <c r="D118" s="343"/>
      <c r="E118" s="353" t="s">
        <v>804</v>
      </c>
      <c r="F118" s="343"/>
      <c r="G118" s="353" t="s">
        <v>946</v>
      </c>
      <c r="H118" s="343"/>
      <c r="I118" s="353" t="s">
        <v>858</v>
      </c>
      <c r="J118" s="348"/>
      <c r="K118" s="348"/>
      <c r="L118" s="348"/>
      <c r="M118" s="348"/>
      <c r="N118" s="348"/>
      <c r="O118" s="348"/>
      <c r="P118" s="350"/>
      <c r="Q118" s="351"/>
      <c r="R118" s="351"/>
      <c r="S118" s="347"/>
      <c r="T118" s="347"/>
      <c r="U118" s="347"/>
      <c r="V118" s="351"/>
      <c r="W118" s="351"/>
      <c r="X118" s="351"/>
      <c r="Y118" s="346"/>
      <c r="Z118" s="346"/>
      <c r="AA118" s="346"/>
      <c r="AB118" s="346"/>
      <c r="AC118" s="346"/>
      <c r="AD118" s="346"/>
      <c r="AE118" s="346"/>
      <c r="AF118" s="346"/>
      <c r="AG118" s="346"/>
      <c r="AH118" s="346"/>
      <c r="AI118" s="346"/>
      <c r="AJ118" s="346"/>
      <c r="AK118" s="346"/>
      <c r="AL118" s="346"/>
      <c r="AM118" s="351"/>
      <c r="AN118" s="351"/>
      <c r="AO118" s="351"/>
      <c r="AP118" s="351"/>
      <c r="AQ118" s="351"/>
      <c r="AR118" s="351"/>
      <c r="AS118" s="351"/>
      <c r="AT118" s="351"/>
      <c r="AU118" s="351"/>
      <c r="AV118" s="351"/>
      <c r="AW118" s="351"/>
      <c r="AX118" s="351"/>
      <c r="AY118" s="351"/>
      <c r="AZ118" s="351"/>
      <c r="BA118" s="351"/>
      <c r="BB118" s="351"/>
      <c r="BC118" s="351"/>
      <c r="BD118" s="351"/>
      <c r="BE118" s="351"/>
    </row>
    <row r="119" spans="1:57" s="352" customFormat="1" ht="15.75" customHeight="1">
      <c r="A119" s="346"/>
      <c r="B119" s="346"/>
      <c r="C119" s="353" t="s">
        <v>813</v>
      </c>
      <c r="D119" s="343"/>
      <c r="E119" s="353" t="s">
        <v>804</v>
      </c>
      <c r="F119" s="343"/>
      <c r="G119" s="353" t="s">
        <v>947</v>
      </c>
      <c r="H119" s="343"/>
      <c r="I119" s="353" t="s">
        <v>948</v>
      </c>
      <c r="J119" s="348"/>
      <c r="K119" s="348"/>
      <c r="L119" s="348"/>
      <c r="M119" s="348"/>
      <c r="N119" s="348"/>
      <c r="O119" s="348"/>
      <c r="P119" s="350"/>
      <c r="Q119" s="351"/>
      <c r="R119" s="351"/>
      <c r="S119" s="347"/>
      <c r="T119" s="347"/>
      <c r="U119" s="347"/>
      <c r="V119" s="351"/>
      <c r="W119" s="351"/>
      <c r="X119" s="351"/>
      <c r="Y119" s="346"/>
      <c r="Z119" s="346"/>
      <c r="AA119" s="346"/>
      <c r="AB119" s="346"/>
      <c r="AC119" s="346"/>
      <c r="AD119" s="346"/>
      <c r="AE119" s="346"/>
      <c r="AF119" s="346"/>
      <c r="AG119" s="346"/>
      <c r="AH119" s="346"/>
      <c r="AI119" s="346"/>
      <c r="AJ119" s="346"/>
      <c r="AK119" s="346"/>
      <c r="AL119" s="346"/>
      <c r="AM119" s="351"/>
      <c r="AN119" s="351"/>
      <c r="AO119" s="351"/>
      <c r="AP119" s="351"/>
      <c r="AQ119" s="351"/>
      <c r="AR119" s="351"/>
      <c r="AS119" s="351"/>
      <c r="AT119" s="351"/>
      <c r="AU119" s="351"/>
      <c r="AV119" s="351"/>
      <c r="AW119" s="351"/>
      <c r="AX119" s="351"/>
      <c r="AY119" s="351"/>
      <c r="AZ119" s="351"/>
      <c r="BA119" s="351"/>
      <c r="BB119" s="351"/>
      <c r="BC119" s="351"/>
      <c r="BD119" s="351"/>
      <c r="BE119" s="351"/>
    </row>
    <row r="120" spans="1:57" s="352" customFormat="1" ht="15.75" customHeight="1">
      <c r="A120" s="346"/>
      <c r="B120" s="346"/>
      <c r="C120" s="353" t="s">
        <v>813</v>
      </c>
      <c r="D120" s="343"/>
      <c r="E120" s="353" t="s">
        <v>804</v>
      </c>
      <c r="F120" s="343"/>
      <c r="G120" s="353" t="s">
        <v>949</v>
      </c>
      <c r="H120" s="343"/>
      <c r="I120" s="353" t="s">
        <v>950</v>
      </c>
      <c r="J120" s="348"/>
      <c r="K120" s="348"/>
      <c r="L120" s="348"/>
      <c r="M120" s="348"/>
      <c r="N120" s="348"/>
      <c r="O120" s="348"/>
      <c r="P120" s="350"/>
      <c r="Q120" s="351"/>
      <c r="R120" s="351"/>
      <c r="S120" s="347"/>
      <c r="T120" s="347"/>
      <c r="U120" s="347"/>
      <c r="V120" s="351"/>
      <c r="W120" s="351"/>
      <c r="X120" s="351"/>
      <c r="Y120" s="346"/>
      <c r="Z120" s="346"/>
      <c r="AA120" s="346"/>
      <c r="AB120" s="346"/>
      <c r="AC120" s="346"/>
      <c r="AD120" s="346"/>
      <c r="AE120" s="346"/>
      <c r="AF120" s="346"/>
      <c r="AG120" s="346"/>
      <c r="AH120" s="346"/>
      <c r="AI120" s="346"/>
      <c r="AJ120" s="346"/>
      <c r="AK120" s="346"/>
      <c r="AL120" s="346"/>
      <c r="AM120" s="351"/>
      <c r="AN120" s="351"/>
      <c r="AO120" s="351"/>
      <c r="AP120" s="351"/>
      <c r="AQ120" s="351"/>
      <c r="AR120" s="351"/>
      <c r="AS120" s="351"/>
      <c r="AT120" s="351"/>
      <c r="AU120" s="351"/>
      <c r="AV120" s="351"/>
      <c r="AW120" s="351"/>
      <c r="AX120" s="351"/>
      <c r="AY120" s="351"/>
      <c r="AZ120" s="351"/>
      <c r="BA120" s="351"/>
      <c r="BB120" s="351"/>
      <c r="BC120" s="351"/>
      <c r="BD120" s="351"/>
      <c r="BE120" s="351"/>
    </row>
    <row r="121" spans="1:57" s="352" customFormat="1" ht="15.75" customHeight="1">
      <c r="A121" s="346"/>
      <c r="B121" s="346"/>
      <c r="C121" s="353" t="s">
        <v>813</v>
      </c>
      <c r="D121" s="343"/>
      <c r="E121" s="353" t="s">
        <v>804</v>
      </c>
      <c r="F121" s="343"/>
      <c r="G121" s="353" t="s">
        <v>951</v>
      </c>
      <c r="H121" s="343"/>
      <c r="I121" s="353" t="s">
        <v>849</v>
      </c>
      <c r="J121" s="348"/>
      <c r="K121" s="348"/>
      <c r="L121" s="348"/>
      <c r="M121" s="348"/>
      <c r="N121" s="348"/>
      <c r="O121" s="348"/>
      <c r="P121" s="350"/>
      <c r="Q121" s="351"/>
      <c r="R121" s="351"/>
      <c r="S121" s="347"/>
      <c r="T121" s="347"/>
      <c r="U121" s="347"/>
      <c r="V121" s="351"/>
      <c r="W121" s="351"/>
      <c r="X121" s="351"/>
      <c r="Y121" s="346"/>
      <c r="Z121" s="346"/>
      <c r="AA121" s="346"/>
      <c r="AB121" s="346"/>
      <c r="AC121" s="346"/>
      <c r="AD121" s="346"/>
      <c r="AE121" s="346"/>
      <c r="AF121" s="346"/>
      <c r="AG121" s="346"/>
      <c r="AH121" s="346"/>
      <c r="AI121" s="346"/>
      <c r="AJ121" s="346"/>
      <c r="AK121" s="346"/>
      <c r="AL121" s="346"/>
      <c r="AM121" s="351"/>
      <c r="AN121" s="351"/>
      <c r="AO121" s="351"/>
      <c r="AP121" s="351"/>
      <c r="AQ121" s="351"/>
      <c r="AR121" s="351"/>
      <c r="AS121" s="351"/>
      <c r="AT121" s="351"/>
      <c r="AU121" s="351"/>
      <c r="AV121" s="351"/>
      <c r="AW121" s="351"/>
      <c r="AX121" s="351"/>
      <c r="AY121" s="351"/>
      <c r="AZ121" s="351"/>
      <c r="BA121" s="351"/>
      <c r="BB121" s="351"/>
      <c r="BC121" s="351"/>
      <c r="BD121" s="351"/>
      <c r="BE121" s="351"/>
    </row>
    <row r="122" spans="1:57" s="352" customFormat="1" ht="15.75" customHeight="1">
      <c r="A122" s="346"/>
      <c r="B122" s="346"/>
      <c r="C122" s="353" t="s">
        <v>813</v>
      </c>
      <c r="D122" s="343"/>
      <c r="E122" s="353" t="s">
        <v>804</v>
      </c>
      <c r="F122" s="343"/>
      <c r="G122" s="353" t="s">
        <v>952</v>
      </c>
      <c r="H122" s="343"/>
      <c r="I122" s="353" t="s">
        <v>953</v>
      </c>
      <c r="J122" s="348"/>
      <c r="K122" s="348"/>
      <c r="L122" s="348"/>
      <c r="M122" s="348"/>
      <c r="N122" s="348"/>
      <c r="O122" s="348"/>
      <c r="P122" s="350"/>
      <c r="Q122" s="351"/>
      <c r="R122" s="351"/>
      <c r="S122" s="347"/>
      <c r="T122" s="347"/>
      <c r="U122" s="347"/>
      <c r="V122" s="351"/>
      <c r="W122" s="351"/>
      <c r="X122" s="351"/>
      <c r="Y122" s="346"/>
      <c r="Z122" s="346"/>
      <c r="AA122" s="346"/>
      <c r="AB122" s="346"/>
      <c r="AC122" s="346"/>
      <c r="AD122" s="346"/>
      <c r="AE122" s="346"/>
      <c r="AF122" s="346"/>
      <c r="AG122" s="346"/>
      <c r="AH122" s="346"/>
      <c r="AI122" s="346"/>
      <c r="AJ122" s="346"/>
      <c r="AK122" s="346"/>
      <c r="AL122" s="346"/>
      <c r="AM122" s="351"/>
      <c r="AN122" s="351"/>
      <c r="AO122" s="351"/>
      <c r="AP122" s="351"/>
      <c r="AQ122" s="351"/>
      <c r="AR122" s="351"/>
      <c r="AS122" s="351"/>
      <c r="AT122" s="351"/>
      <c r="AU122" s="351"/>
      <c r="AV122" s="351"/>
      <c r="AW122" s="351"/>
      <c r="AX122" s="351"/>
      <c r="AY122" s="351"/>
      <c r="AZ122" s="351"/>
      <c r="BA122" s="351"/>
      <c r="BB122" s="351"/>
      <c r="BC122" s="351"/>
      <c r="BD122" s="351"/>
      <c r="BE122" s="351"/>
    </row>
    <row r="123" spans="1:57" s="352" customFormat="1" ht="15.75" customHeight="1">
      <c r="A123" s="346"/>
      <c r="B123" s="346"/>
      <c r="C123" s="353" t="s">
        <v>813</v>
      </c>
      <c r="D123" s="343"/>
      <c r="E123" s="353" t="s">
        <v>804</v>
      </c>
      <c r="F123" s="343"/>
      <c r="G123" s="353" t="s">
        <v>954</v>
      </c>
      <c r="H123" s="343"/>
      <c r="I123" s="353" t="s">
        <v>955</v>
      </c>
      <c r="J123" s="348"/>
      <c r="K123" s="348"/>
      <c r="L123" s="348"/>
      <c r="M123" s="348"/>
      <c r="N123" s="348"/>
      <c r="O123" s="348"/>
      <c r="P123" s="350"/>
      <c r="Q123" s="351"/>
      <c r="R123" s="351"/>
      <c r="S123" s="347"/>
      <c r="T123" s="347"/>
      <c r="U123" s="347"/>
      <c r="V123" s="351"/>
      <c r="W123" s="351"/>
      <c r="X123" s="351"/>
      <c r="Y123" s="346"/>
      <c r="Z123" s="346"/>
      <c r="AA123" s="346"/>
      <c r="AB123" s="346"/>
      <c r="AC123" s="346"/>
      <c r="AD123" s="346"/>
      <c r="AE123" s="346"/>
      <c r="AF123" s="346"/>
      <c r="AG123" s="346"/>
      <c r="AH123" s="346"/>
      <c r="AI123" s="346"/>
      <c r="AJ123" s="346"/>
      <c r="AK123" s="346"/>
      <c r="AL123" s="346"/>
      <c r="AM123" s="351"/>
      <c r="AN123" s="351"/>
      <c r="AO123" s="351"/>
      <c r="AP123" s="351"/>
      <c r="AQ123" s="351"/>
      <c r="AR123" s="351"/>
      <c r="AS123" s="351"/>
      <c r="AT123" s="351"/>
      <c r="AU123" s="351"/>
      <c r="AV123" s="351"/>
      <c r="AW123" s="351"/>
      <c r="AX123" s="351"/>
      <c r="AY123" s="351"/>
      <c r="AZ123" s="351"/>
      <c r="BA123" s="351"/>
      <c r="BB123" s="351"/>
      <c r="BC123" s="351"/>
      <c r="BD123" s="351"/>
      <c r="BE123" s="351"/>
    </row>
    <row r="124" spans="1:57" s="352" customFormat="1" ht="15.75" customHeight="1">
      <c r="A124" s="346"/>
      <c r="B124" s="346"/>
      <c r="C124" s="353" t="s">
        <v>813</v>
      </c>
      <c r="D124" s="343"/>
      <c r="E124" s="353" t="s">
        <v>804</v>
      </c>
      <c r="F124" s="343"/>
      <c r="G124" s="353" t="s">
        <v>956</v>
      </c>
      <c r="H124" s="343"/>
      <c r="I124" s="353" t="s">
        <v>957</v>
      </c>
      <c r="J124" s="348"/>
      <c r="K124" s="348"/>
      <c r="L124" s="348"/>
      <c r="M124" s="348"/>
      <c r="N124" s="348"/>
      <c r="O124" s="348"/>
      <c r="P124" s="350"/>
      <c r="Q124" s="351"/>
      <c r="R124" s="351"/>
      <c r="S124" s="347"/>
      <c r="T124" s="347"/>
      <c r="U124" s="347"/>
      <c r="V124" s="351"/>
      <c r="W124" s="351"/>
      <c r="X124" s="351"/>
      <c r="Y124" s="346"/>
      <c r="Z124" s="346"/>
      <c r="AA124" s="346"/>
      <c r="AB124" s="346"/>
      <c r="AC124" s="346"/>
      <c r="AD124" s="346"/>
      <c r="AE124" s="346"/>
      <c r="AF124" s="346"/>
      <c r="AG124" s="346"/>
      <c r="AH124" s="346"/>
      <c r="AI124" s="346"/>
      <c r="AJ124" s="346"/>
      <c r="AK124" s="346"/>
      <c r="AL124" s="346"/>
      <c r="AM124" s="351"/>
      <c r="AN124" s="351"/>
      <c r="AO124" s="351"/>
      <c r="AP124" s="351"/>
      <c r="AQ124" s="351"/>
      <c r="AR124" s="351"/>
      <c r="AS124" s="351"/>
      <c r="AT124" s="351"/>
      <c r="AU124" s="351"/>
      <c r="AV124" s="351"/>
      <c r="AW124" s="351"/>
      <c r="AX124" s="351"/>
      <c r="AY124" s="351"/>
      <c r="AZ124" s="351"/>
      <c r="BA124" s="351"/>
      <c r="BB124" s="351"/>
      <c r="BC124" s="351"/>
      <c r="BD124" s="351"/>
      <c r="BE124" s="351"/>
    </row>
    <row r="125" spans="1:57" s="352" customFormat="1" ht="15.75" customHeight="1">
      <c r="A125" s="346"/>
      <c r="B125" s="346"/>
      <c r="C125" s="353" t="s">
        <v>813</v>
      </c>
      <c r="D125" s="343"/>
      <c r="E125" s="353" t="s">
        <v>804</v>
      </c>
      <c r="F125" s="343"/>
      <c r="G125" s="353" t="s">
        <v>958</v>
      </c>
      <c r="H125" s="343"/>
      <c r="I125" s="353" t="s">
        <v>959</v>
      </c>
      <c r="J125" s="348"/>
      <c r="K125" s="348"/>
      <c r="L125" s="348"/>
      <c r="M125" s="348"/>
      <c r="N125" s="348"/>
      <c r="O125" s="348"/>
      <c r="P125" s="350"/>
      <c r="Q125" s="351"/>
      <c r="R125" s="351"/>
      <c r="S125" s="347"/>
      <c r="T125" s="347"/>
      <c r="U125" s="347"/>
      <c r="V125" s="351"/>
      <c r="W125" s="351"/>
      <c r="X125" s="351"/>
      <c r="Y125" s="346"/>
      <c r="Z125" s="346"/>
      <c r="AA125" s="346"/>
      <c r="AB125" s="346"/>
      <c r="AC125" s="346"/>
      <c r="AD125" s="346"/>
      <c r="AE125" s="346"/>
      <c r="AF125" s="346"/>
      <c r="AG125" s="346"/>
      <c r="AH125" s="346"/>
      <c r="AI125" s="346"/>
      <c r="AJ125" s="346"/>
      <c r="AK125" s="346"/>
      <c r="AL125" s="346"/>
      <c r="AM125" s="351"/>
      <c r="AN125" s="351"/>
      <c r="AO125" s="351"/>
      <c r="AP125" s="351"/>
      <c r="AQ125" s="351"/>
      <c r="AR125" s="351"/>
      <c r="AS125" s="351"/>
      <c r="AT125" s="351"/>
      <c r="AU125" s="351"/>
      <c r="AV125" s="351"/>
      <c r="AW125" s="351"/>
      <c r="AX125" s="351"/>
      <c r="AY125" s="351"/>
      <c r="AZ125" s="351"/>
      <c r="BA125" s="351"/>
      <c r="BB125" s="351"/>
      <c r="BC125" s="351"/>
      <c r="BD125" s="351"/>
      <c r="BE125" s="351"/>
    </row>
    <row r="126" spans="1:57" s="352" customFormat="1" ht="15.75" customHeight="1">
      <c r="A126" s="346"/>
      <c r="B126" s="346"/>
      <c r="C126" s="353" t="s">
        <v>813</v>
      </c>
      <c r="D126" s="343"/>
      <c r="E126" s="353" t="s">
        <v>809</v>
      </c>
      <c r="F126" s="343"/>
      <c r="G126" s="353" t="s">
        <v>805</v>
      </c>
      <c r="H126" s="343"/>
      <c r="I126" s="353" t="s">
        <v>960</v>
      </c>
      <c r="J126" s="348"/>
      <c r="K126" s="348"/>
      <c r="L126" s="348"/>
      <c r="M126" s="348"/>
      <c r="N126" s="348"/>
      <c r="O126" s="348"/>
      <c r="P126" s="350"/>
      <c r="Q126" s="351"/>
      <c r="R126" s="351"/>
      <c r="S126" s="347"/>
      <c r="T126" s="347"/>
      <c r="U126" s="347"/>
      <c r="V126" s="351"/>
      <c r="W126" s="351"/>
      <c r="X126" s="351"/>
      <c r="Y126" s="346"/>
      <c r="Z126" s="346"/>
      <c r="AA126" s="346"/>
      <c r="AB126" s="346"/>
      <c r="AC126" s="346"/>
      <c r="AD126" s="346"/>
      <c r="AE126" s="346"/>
      <c r="AF126" s="346"/>
      <c r="AG126" s="346"/>
      <c r="AH126" s="346"/>
      <c r="AI126" s="346"/>
      <c r="AJ126" s="346"/>
      <c r="AK126" s="346"/>
      <c r="AL126" s="346"/>
      <c r="AM126" s="351"/>
      <c r="AN126" s="351"/>
      <c r="AO126" s="351"/>
      <c r="AP126" s="351"/>
      <c r="AQ126" s="351"/>
      <c r="AR126" s="351"/>
      <c r="AS126" s="351"/>
      <c r="AT126" s="351"/>
      <c r="AU126" s="351"/>
      <c r="AV126" s="351"/>
      <c r="AW126" s="351"/>
      <c r="AX126" s="351"/>
      <c r="AY126" s="351"/>
      <c r="AZ126" s="351"/>
      <c r="BA126" s="351"/>
      <c r="BB126" s="351"/>
      <c r="BC126" s="351"/>
      <c r="BD126" s="351"/>
      <c r="BE126" s="351"/>
    </row>
    <row r="127" spans="1:57" s="352" customFormat="1" ht="15.75" customHeight="1">
      <c r="A127" s="346"/>
      <c r="B127" s="346"/>
      <c r="C127" s="353" t="s">
        <v>813</v>
      </c>
      <c r="D127" s="343"/>
      <c r="E127" s="353" t="s">
        <v>809</v>
      </c>
      <c r="F127" s="343"/>
      <c r="G127" s="353" t="s">
        <v>804</v>
      </c>
      <c r="H127" s="343"/>
      <c r="I127" s="353" t="s">
        <v>961</v>
      </c>
      <c r="J127" s="348"/>
      <c r="K127" s="348"/>
      <c r="L127" s="348"/>
      <c r="M127" s="348"/>
      <c r="N127" s="348"/>
      <c r="O127" s="348"/>
      <c r="P127" s="350"/>
      <c r="Q127" s="351"/>
      <c r="R127" s="351"/>
      <c r="S127" s="347"/>
      <c r="T127" s="347"/>
      <c r="U127" s="347"/>
      <c r="V127" s="351"/>
      <c r="W127" s="351"/>
      <c r="X127" s="351"/>
      <c r="Y127" s="346"/>
      <c r="Z127" s="346"/>
      <c r="AA127" s="346"/>
      <c r="AB127" s="346"/>
      <c r="AC127" s="346"/>
      <c r="AD127" s="346"/>
      <c r="AE127" s="346"/>
      <c r="AF127" s="346"/>
      <c r="AG127" s="346"/>
      <c r="AH127" s="346"/>
      <c r="AI127" s="346"/>
      <c r="AJ127" s="346"/>
      <c r="AK127" s="346"/>
      <c r="AL127" s="346"/>
      <c r="AM127" s="351"/>
      <c r="AN127" s="351"/>
      <c r="AO127" s="351"/>
      <c r="AP127" s="351"/>
      <c r="AQ127" s="351"/>
      <c r="AR127" s="351"/>
      <c r="AS127" s="351"/>
      <c r="AT127" s="351"/>
      <c r="AU127" s="351"/>
      <c r="AV127" s="351"/>
      <c r="AW127" s="351"/>
      <c r="AX127" s="351"/>
      <c r="AY127" s="351"/>
      <c r="AZ127" s="351"/>
      <c r="BA127" s="351"/>
      <c r="BB127" s="351"/>
      <c r="BC127" s="351"/>
      <c r="BD127" s="351"/>
      <c r="BE127" s="351"/>
    </row>
    <row r="128" spans="1:57" s="352" customFormat="1" ht="15.75" customHeight="1">
      <c r="A128" s="346"/>
      <c r="B128" s="346"/>
      <c r="C128" s="353" t="s">
        <v>813</v>
      </c>
      <c r="D128" s="343"/>
      <c r="E128" s="353" t="s">
        <v>809</v>
      </c>
      <c r="F128" s="343"/>
      <c r="G128" s="353" t="s">
        <v>809</v>
      </c>
      <c r="H128" s="343"/>
      <c r="I128" s="353" t="s">
        <v>962</v>
      </c>
      <c r="J128" s="348"/>
      <c r="K128" s="348"/>
      <c r="L128" s="348"/>
      <c r="M128" s="348"/>
      <c r="N128" s="348"/>
      <c r="O128" s="348"/>
      <c r="P128" s="350"/>
      <c r="Q128" s="351"/>
      <c r="R128" s="351"/>
      <c r="S128" s="347"/>
      <c r="T128" s="347"/>
      <c r="U128" s="347"/>
      <c r="V128" s="351"/>
      <c r="W128" s="351"/>
      <c r="X128" s="351"/>
      <c r="Y128" s="346"/>
      <c r="Z128" s="346"/>
      <c r="AA128" s="346"/>
      <c r="AB128" s="346"/>
      <c r="AC128" s="346"/>
      <c r="AD128" s="346"/>
      <c r="AE128" s="346"/>
      <c r="AF128" s="346"/>
      <c r="AG128" s="346"/>
      <c r="AH128" s="346"/>
      <c r="AI128" s="346"/>
      <c r="AJ128" s="346"/>
      <c r="AK128" s="346"/>
      <c r="AL128" s="346"/>
      <c r="AM128" s="351"/>
      <c r="AN128" s="351"/>
      <c r="AO128" s="351"/>
      <c r="AP128" s="351"/>
      <c r="AQ128" s="351"/>
      <c r="AR128" s="351"/>
      <c r="AS128" s="351"/>
      <c r="AT128" s="351"/>
      <c r="AU128" s="351"/>
      <c r="AV128" s="351"/>
      <c r="AW128" s="351"/>
      <c r="AX128" s="351"/>
      <c r="AY128" s="351"/>
      <c r="AZ128" s="351"/>
      <c r="BA128" s="351"/>
      <c r="BB128" s="351"/>
      <c r="BC128" s="351"/>
      <c r="BD128" s="351"/>
      <c r="BE128" s="351"/>
    </row>
    <row r="129" spans="1:57" s="352" customFormat="1" ht="15.75" customHeight="1">
      <c r="A129" s="346"/>
      <c r="B129" s="346"/>
      <c r="C129" s="353" t="s">
        <v>813</v>
      </c>
      <c r="D129" s="343"/>
      <c r="E129" s="353" t="s">
        <v>809</v>
      </c>
      <c r="F129" s="343"/>
      <c r="G129" s="353" t="s">
        <v>811</v>
      </c>
      <c r="H129" s="343"/>
      <c r="I129" s="353" t="s">
        <v>963</v>
      </c>
      <c r="J129" s="348"/>
      <c r="K129" s="348"/>
      <c r="L129" s="348"/>
      <c r="M129" s="348"/>
      <c r="N129" s="348"/>
      <c r="O129" s="348"/>
      <c r="P129" s="350"/>
      <c r="Q129" s="351"/>
      <c r="R129" s="351"/>
      <c r="S129" s="347"/>
      <c r="T129" s="347"/>
      <c r="U129" s="347"/>
      <c r="V129" s="351"/>
      <c r="W129" s="351"/>
      <c r="X129" s="351"/>
      <c r="Y129" s="346"/>
      <c r="Z129" s="346"/>
      <c r="AA129" s="346"/>
      <c r="AB129" s="346"/>
      <c r="AC129" s="346"/>
      <c r="AD129" s="346"/>
      <c r="AE129" s="346"/>
      <c r="AF129" s="346"/>
      <c r="AG129" s="346"/>
      <c r="AH129" s="346"/>
      <c r="AI129" s="346"/>
      <c r="AJ129" s="346"/>
      <c r="AK129" s="346"/>
      <c r="AL129" s="346"/>
      <c r="AM129" s="351"/>
      <c r="AN129" s="351"/>
      <c r="AO129" s="351"/>
      <c r="AP129" s="351"/>
      <c r="AQ129" s="351"/>
      <c r="AR129" s="351"/>
      <c r="AS129" s="351"/>
      <c r="AT129" s="351"/>
      <c r="AU129" s="351"/>
      <c r="AV129" s="351"/>
      <c r="AW129" s="351"/>
      <c r="AX129" s="351"/>
      <c r="AY129" s="351"/>
      <c r="AZ129" s="351"/>
      <c r="BA129" s="351"/>
      <c r="BB129" s="351"/>
      <c r="BC129" s="351"/>
      <c r="BD129" s="351"/>
      <c r="BE129" s="351"/>
    </row>
    <row r="130" spans="1:57" s="352" customFormat="1" ht="15.75" customHeight="1">
      <c r="A130" s="346"/>
      <c r="B130" s="346"/>
      <c r="C130" s="353" t="s">
        <v>813</v>
      </c>
      <c r="D130" s="343"/>
      <c r="E130" s="353" t="s">
        <v>809</v>
      </c>
      <c r="F130" s="343"/>
      <c r="G130" s="353" t="s">
        <v>813</v>
      </c>
      <c r="H130" s="343"/>
      <c r="I130" s="353" t="s">
        <v>964</v>
      </c>
      <c r="J130" s="348"/>
      <c r="K130" s="348"/>
      <c r="L130" s="348"/>
      <c r="M130" s="348"/>
      <c r="N130" s="348"/>
      <c r="O130" s="348"/>
      <c r="P130" s="350"/>
      <c r="Q130" s="351"/>
      <c r="R130" s="351"/>
      <c r="S130" s="347"/>
      <c r="T130" s="347"/>
      <c r="U130" s="347"/>
      <c r="V130" s="351"/>
      <c r="W130" s="351"/>
      <c r="X130" s="351"/>
      <c r="Y130" s="346"/>
      <c r="Z130" s="346"/>
      <c r="AA130" s="346"/>
      <c r="AB130" s="346"/>
      <c r="AC130" s="346"/>
      <c r="AD130" s="346"/>
      <c r="AE130" s="346"/>
      <c r="AF130" s="346"/>
      <c r="AG130" s="346"/>
      <c r="AH130" s="346"/>
      <c r="AI130" s="346"/>
      <c r="AJ130" s="346"/>
      <c r="AK130" s="346"/>
      <c r="AL130" s="346"/>
      <c r="AM130" s="351"/>
      <c r="AN130" s="351"/>
      <c r="AO130" s="351"/>
      <c r="AP130" s="351"/>
      <c r="AQ130" s="351"/>
      <c r="AR130" s="351"/>
      <c r="AS130" s="351"/>
      <c r="AT130" s="351"/>
      <c r="AU130" s="351"/>
      <c r="AV130" s="351"/>
      <c r="AW130" s="351"/>
      <c r="AX130" s="351"/>
      <c r="AY130" s="351"/>
      <c r="AZ130" s="351"/>
      <c r="BA130" s="351"/>
      <c r="BB130" s="351"/>
      <c r="BC130" s="351"/>
      <c r="BD130" s="351"/>
      <c r="BE130" s="351"/>
    </row>
    <row r="131" spans="1:57" s="352" customFormat="1" ht="15.75" customHeight="1">
      <c r="A131" s="346"/>
      <c r="B131" s="346"/>
      <c r="C131" s="353" t="s">
        <v>813</v>
      </c>
      <c r="D131" s="343"/>
      <c r="E131" s="353" t="s">
        <v>809</v>
      </c>
      <c r="F131" s="343"/>
      <c r="G131" s="353" t="s">
        <v>815</v>
      </c>
      <c r="H131" s="343"/>
      <c r="I131" s="353" t="s">
        <v>854</v>
      </c>
      <c r="J131" s="348"/>
      <c r="K131" s="348"/>
      <c r="L131" s="348"/>
      <c r="M131" s="348"/>
      <c r="N131" s="348"/>
      <c r="O131" s="348"/>
      <c r="P131" s="350"/>
      <c r="Q131" s="351"/>
      <c r="R131" s="351"/>
      <c r="S131" s="347"/>
      <c r="T131" s="347"/>
      <c r="U131" s="347"/>
      <c r="V131" s="351"/>
      <c r="W131" s="351"/>
      <c r="X131" s="351"/>
      <c r="Y131" s="346"/>
      <c r="Z131" s="346"/>
      <c r="AA131" s="346"/>
      <c r="AB131" s="346"/>
      <c r="AC131" s="346"/>
      <c r="AD131" s="346"/>
      <c r="AE131" s="346"/>
      <c r="AF131" s="346"/>
      <c r="AG131" s="346"/>
      <c r="AH131" s="346"/>
      <c r="AI131" s="346"/>
      <c r="AJ131" s="346"/>
      <c r="AK131" s="346"/>
      <c r="AL131" s="346"/>
      <c r="AM131" s="351"/>
      <c r="AN131" s="351"/>
      <c r="AO131" s="351"/>
      <c r="AP131" s="351"/>
      <c r="AQ131" s="351"/>
      <c r="AR131" s="351"/>
      <c r="AS131" s="351"/>
      <c r="AT131" s="351"/>
      <c r="AU131" s="351"/>
      <c r="AV131" s="351"/>
      <c r="AW131" s="351"/>
      <c r="AX131" s="351"/>
      <c r="AY131" s="351"/>
      <c r="AZ131" s="351"/>
      <c r="BA131" s="351"/>
      <c r="BB131" s="351"/>
      <c r="BC131" s="351"/>
      <c r="BD131" s="351"/>
      <c r="BE131" s="351"/>
    </row>
    <row r="132" spans="1:57" s="352" customFormat="1" ht="15.75" customHeight="1">
      <c r="A132" s="346"/>
      <c r="B132" s="346"/>
      <c r="C132" s="353" t="s">
        <v>813</v>
      </c>
      <c r="D132" s="343"/>
      <c r="E132" s="353" t="s">
        <v>809</v>
      </c>
      <c r="F132" s="343"/>
      <c r="G132" s="353" t="s">
        <v>817</v>
      </c>
      <c r="H132" s="343"/>
      <c r="I132" s="353" t="s">
        <v>853</v>
      </c>
      <c r="J132" s="348"/>
      <c r="K132" s="348"/>
      <c r="L132" s="348"/>
      <c r="M132" s="348"/>
      <c r="N132" s="348"/>
      <c r="O132" s="348"/>
      <c r="P132" s="350"/>
      <c r="Q132" s="351"/>
      <c r="R132" s="351"/>
      <c r="S132" s="347"/>
      <c r="T132" s="347"/>
      <c r="U132" s="347"/>
      <c r="V132" s="351"/>
      <c r="W132" s="351"/>
      <c r="X132" s="351"/>
      <c r="Y132" s="346"/>
      <c r="Z132" s="346"/>
      <c r="AA132" s="346"/>
      <c r="AB132" s="346"/>
      <c r="AC132" s="346"/>
      <c r="AD132" s="346"/>
      <c r="AE132" s="346"/>
      <c r="AF132" s="346"/>
      <c r="AG132" s="346"/>
      <c r="AH132" s="346"/>
      <c r="AI132" s="346"/>
      <c r="AJ132" s="346"/>
      <c r="AK132" s="346"/>
      <c r="AL132" s="346"/>
      <c r="AM132" s="351"/>
      <c r="AN132" s="351"/>
      <c r="AO132" s="351"/>
      <c r="AP132" s="351"/>
      <c r="AQ132" s="351"/>
      <c r="AR132" s="351"/>
      <c r="AS132" s="351"/>
      <c r="AT132" s="351"/>
      <c r="AU132" s="351"/>
      <c r="AV132" s="351"/>
      <c r="AW132" s="351"/>
      <c r="AX132" s="351"/>
      <c r="AY132" s="351"/>
      <c r="AZ132" s="351"/>
      <c r="BA132" s="351"/>
      <c r="BB132" s="351"/>
      <c r="BC132" s="351"/>
      <c r="BD132" s="351"/>
      <c r="BE132" s="351"/>
    </row>
    <row r="133" spans="1:57" s="352" customFormat="1" ht="15.75" customHeight="1">
      <c r="A133" s="346"/>
      <c r="B133" s="346"/>
      <c r="C133" s="353" t="s">
        <v>813</v>
      </c>
      <c r="D133" s="343"/>
      <c r="E133" s="353" t="s">
        <v>809</v>
      </c>
      <c r="F133" s="343"/>
      <c r="G133" s="353" t="s">
        <v>819</v>
      </c>
      <c r="H133" s="343"/>
      <c r="I133" s="353" t="s">
        <v>856</v>
      </c>
      <c r="J133" s="348"/>
      <c r="K133" s="348"/>
      <c r="L133" s="348"/>
      <c r="M133" s="348"/>
      <c r="N133" s="348"/>
      <c r="O133" s="348"/>
      <c r="P133" s="350"/>
      <c r="Q133" s="351"/>
      <c r="R133" s="351"/>
      <c r="S133" s="347"/>
      <c r="T133" s="347"/>
      <c r="U133" s="347"/>
      <c r="V133" s="351"/>
      <c r="W133" s="351"/>
      <c r="X133" s="351"/>
      <c r="Y133" s="346"/>
      <c r="Z133" s="346"/>
      <c r="AA133" s="346"/>
      <c r="AB133" s="346"/>
      <c r="AC133" s="346"/>
      <c r="AD133" s="346"/>
      <c r="AE133" s="346"/>
      <c r="AF133" s="346"/>
      <c r="AG133" s="346"/>
      <c r="AH133" s="346"/>
      <c r="AI133" s="346"/>
      <c r="AJ133" s="346"/>
      <c r="AK133" s="346"/>
      <c r="AL133" s="346"/>
      <c r="AM133" s="351"/>
      <c r="AN133" s="351"/>
      <c r="AO133" s="351"/>
      <c r="AP133" s="351"/>
      <c r="AQ133" s="351"/>
      <c r="AR133" s="351"/>
      <c r="AS133" s="351"/>
      <c r="AT133" s="351"/>
      <c r="AU133" s="351"/>
      <c r="AV133" s="351"/>
      <c r="AW133" s="351"/>
      <c r="AX133" s="351"/>
      <c r="AY133" s="351"/>
      <c r="AZ133" s="351"/>
      <c r="BA133" s="351"/>
      <c r="BB133" s="351"/>
      <c r="BC133" s="351"/>
      <c r="BD133" s="351"/>
      <c r="BE133" s="351"/>
    </row>
    <row r="134" spans="1:57" s="352" customFormat="1" ht="15.75" customHeight="1">
      <c r="A134" s="346"/>
      <c r="B134" s="346"/>
      <c r="C134" s="353" t="s">
        <v>813</v>
      </c>
      <c r="D134" s="343"/>
      <c r="E134" s="353" t="s">
        <v>809</v>
      </c>
      <c r="F134" s="343"/>
      <c r="G134" s="353" t="s">
        <v>821</v>
      </c>
      <c r="H134" s="343"/>
      <c r="I134" s="353" t="s">
        <v>858</v>
      </c>
      <c r="J134" s="348"/>
      <c r="K134" s="348"/>
      <c r="L134" s="348"/>
      <c r="M134" s="348"/>
      <c r="N134" s="348"/>
      <c r="O134" s="348"/>
      <c r="P134" s="350"/>
      <c r="Q134" s="351"/>
      <c r="R134" s="351"/>
      <c r="S134" s="347"/>
      <c r="T134" s="347"/>
      <c r="U134" s="347"/>
      <c r="V134" s="351"/>
      <c r="W134" s="351"/>
      <c r="X134" s="351"/>
      <c r="Y134" s="346"/>
      <c r="Z134" s="346"/>
      <c r="AA134" s="346"/>
      <c r="AB134" s="346"/>
      <c r="AC134" s="346"/>
      <c r="AD134" s="346"/>
      <c r="AE134" s="346"/>
      <c r="AF134" s="346"/>
      <c r="AG134" s="346"/>
      <c r="AH134" s="346"/>
      <c r="AI134" s="346"/>
      <c r="AJ134" s="346"/>
      <c r="AK134" s="346"/>
      <c r="AL134" s="346"/>
      <c r="AM134" s="351"/>
      <c r="AN134" s="351"/>
      <c r="AO134" s="351"/>
      <c r="AP134" s="351"/>
      <c r="AQ134" s="351"/>
      <c r="AR134" s="351"/>
      <c r="AS134" s="351"/>
      <c r="AT134" s="351"/>
      <c r="AU134" s="351"/>
      <c r="AV134" s="351"/>
      <c r="AW134" s="351"/>
      <c r="AX134" s="351"/>
      <c r="AY134" s="351"/>
      <c r="AZ134" s="351"/>
      <c r="BA134" s="351"/>
      <c r="BB134" s="351"/>
      <c r="BC134" s="351"/>
      <c r="BD134" s="351"/>
      <c r="BE134" s="351"/>
    </row>
    <row r="135" spans="1:57" s="352" customFormat="1" ht="15.75" customHeight="1">
      <c r="A135" s="346"/>
      <c r="B135" s="346"/>
      <c r="C135" s="353" t="s">
        <v>813</v>
      </c>
      <c r="D135" s="343"/>
      <c r="E135" s="353" t="s">
        <v>809</v>
      </c>
      <c r="F135" s="343"/>
      <c r="G135" s="353" t="s">
        <v>823</v>
      </c>
      <c r="H135" s="343"/>
      <c r="I135" s="353" t="s">
        <v>855</v>
      </c>
      <c r="J135" s="348"/>
      <c r="K135" s="348"/>
      <c r="L135" s="348"/>
      <c r="M135" s="348"/>
      <c r="N135" s="348"/>
      <c r="O135" s="348"/>
      <c r="P135" s="350"/>
      <c r="Q135" s="351"/>
      <c r="R135" s="351"/>
      <c r="S135" s="347"/>
      <c r="T135" s="347"/>
      <c r="U135" s="347"/>
      <c r="V135" s="351"/>
      <c r="W135" s="351"/>
      <c r="X135" s="351"/>
      <c r="Y135" s="346"/>
      <c r="Z135" s="346"/>
      <c r="AA135" s="346"/>
      <c r="AB135" s="346"/>
      <c r="AC135" s="346"/>
      <c r="AD135" s="346"/>
      <c r="AE135" s="346"/>
      <c r="AF135" s="346"/>
      <c r="AG135" s="346"/>
      <c r="AH135" s="346"/>
      <c r="AI135" s="346"/>
      <c r="AJ135" s="346"/>
      <c r="AK135" s="346"/>
      <c r="AL135" s="346"/>
      <c r="AM135" s="351"/>
      <c r="AN135" s="351"/>
      <c r="AO135" s="351"/>
      <c r="AP135" s="351"/>
      <c r="AQ135" s="351"/>
      <c r="AR135" s="351"/>
      <c r="AS135" s="351"/>
      <c r="AT135" s="351"/>
      <c r="AU135" s="351"/>
      <c r="AV135" s="351"/>
      <c r="AW135" s="351"/>
      <c r="AX135" s="351"/>
      <c r="AY135" s="351"/>
      <c r="AZ135" s="351"/>
      <c r="BA135" s="351"/>
      <c r="BB135" s="351"/>
      <c r="BC135" s="351"/>
      <c r="BD135" s="351"/>
      <c r="BE135" s="351"/>
    </row>
    <row r="136" spans="1:57" s="352" customFormat="1" ht="15.75" customHeight="1">
      <c r="C136" s="359" t="s">
        <v>813</v>
      </c>
      <c r="D136" s="343"/>
      <c r="E136" s="359" t="s">
        <v>809</v>
      </c>
      <c r="F136" s="343"/>
      <c r="G136" s="359" t="s">
        <v>825</v>
      </c>
      <c r="H136" s="343"/>
      <c r="I136" s="359" t="s">
        <v>965</v>
      </c>
      <c r="J136" s="344"/>
      <c r="K136" s="344"/>
      <c r="L136" s="344"/>
      <c r="M136" s="344"/>
      <c r="N136" s="344"/>
      <c r="O136" s="344"/>
      <c r="P136" s="345"/>
    </row>
    <row r="137" spans="1:57" s="352" customFormat="1" ht="15.75" customHeight="1">
      <c r="C137" s="359" t="s">
        <v>813</v>
      </c>
      <c r="D137" s="343"/>
      <c r="E137" s="359" t="s">
        <v>809</v>
      </c>
      <c r="F137" s="343"/>
      <c r="G137" s="359" t="s">
        <v>827</v>
      </c>
      <c r="H137" s="343"/>
      <c r="I137" s="359" t="s">
        <v>966</v>
      </c>
      <c r="J137" s="344"/>
      <c r="K137" s="344"/>
      <c r="L137" s="344"/>
      <c r="M137" s="344"/>
      <c r="N137" s="344"/>
      <c r="O137" s="344"/>
      <c r="P137" s="345"/>
    </row>
    <row r="138" spans="1:57" s="352" customFormat="1" ht="15.75" customHeight="1">
      <c r="C138" s="359" t="s">
        <v>813</v>
      </c>
      <c r="D138" s="343"/>
      <c r="E138" s="359" t="s">
        <v>809</v>
      </c>
      <c r="F138" s="343"/>
      <c r="G138" s="359" t="s">
        <v>335</v>
      </c>
      <c r="H138" s="343"/>
      <c r="I138" s="359" t="s">
        <v>967</v>
      </c>
      <c r="J138" s="344"/>
      <c r="K138" s="344"/>
      <c r="L138" s="344"/>
      <c r="M138" s="344"/>
      <c r="N138" s="344"/>
      <c r="O138" s="344"/>
      <c r="P138" s="345"/>
    </row>
    <row r="139" spans="1:57" s="352" customFormat="1" ht="15.75" customHeight="1">
      <c r="C139" s="359" t="s">
        <v>813</v>
      </c>
      <c r="D139" s="343"/>
      <c r="E139" s="359" t="s">
        <v>809</v>
      </c>
      <c r="F139" s="343"/>
      <c r="G139" s="359" t="s">
        <v>830</v>
      </c>
      <c r="H139" s="343"/>
      <c r="I139" s="359" t="s">
        <v>968</v>
      </c>
      <c r="J139" s="344"/>
      <c r="K139" s="344"/>
      <c r="L139" s="344"/>
      <c r="M139" s="344"/>
      <c r="N139" s="344"/>
      <c r="O139" s="344"/>
      <c r="P139" s="345"/>
    </row>
    <row r="140" spans="1:57" s="352" customFormat="1" ht="15.75" customHeight="1">
      <c r="C140" s="359" t="s">
        <v>813</v>
      </c>
      <c r="D140" s="343"/>
      <c r="E140" s="359" t="s">
        <v>809</v>
      </c>
      <c r="F140" s="343"/>
      <c r="G140" s="359" t="s">
        <v>832</v>
      </c>
      <c r="H140" s="343"/>
      <c r="I140" s="359" t="s">
        <v>969</v>
      </c>
      <c r="J140" s="344"/>
      <c r="K140" s="344"/>
      <c r="L140" s="344"/>
      <c r="M140" s="344"/>
      <c r="N140" s="344"/>
      <c r="O140" s="344"/>
      <c r="P140" s="345"/>
    </row>
    <row r="141" spans="1:57" s="352" customFormat="1" ht="15.75" customHeight="1">
      <c r="C141" s="359" t="s">
        <v>813</v>
      </c>
      <c r="D141" s="343"/>
      <c r="E141" s="359" t="s">
        <v>809</v>
      </c>
      <c r="F141" s="343"/>
      <c r="G141" s="359" t="s">
        <v>834</v>
      </c>
      <c r="H141" s="343"/>
      <c r="I141" s="359" t="s">
        <v>970</v>
      </c>
      <c r="J141" s="344"/>
      <c r="K141" s="344"/>
      <c r="L141" s="344"/>
      <c r="M141" s="344"/>
      <c r="N141" s="344"/>
      <c r="O141" s="344"/>
      <c r="P141" s="345"/>
    </row>
    <row r="142" spans="1:57" s="352" customFormat="1" ht="15.75" customHeight="1">
      <c r="A142" s="346"/>
      <c r="B142" s="346"/>
      <c r="C142" s="353" t="s">
        <v>813</v>
      </c>
      <c r="D142" s="343"/>
      <c r="E142" s="353" t="s">
        <v>809</v>
      </c>
      <c r="F142" s="343"/>
      <c r="G142" s="353" t="s">
        <v>836</v>
      </c>
      <c r="H142" s="343"/>
      <c r="I142" s="353" t="s">
        <v>971</v>
      </c>
      <c r="J142" s="348"/>
      <c r="K142" s="348"/>
      <c r="L142" s="348"/>
      <c r="M142" s="348"/>
      <c r="N142" s="348"/>
      <c r="O142" s="348"/>
      <c r="P142" s="350"/>
      <c r="Q142" s="351"/>
      <c r="R142" s="351"/>
      <c r="S142" s="347"/>
      <c r="T142" s="347"/>
      <c r="U142" s="347"/>
      <c r="V142" s="351"/>
      <c r="W142" s="351"/>
      <c r="X142" s="351"/>
      <c r="Y142" s="346"/>
      <c r="Z142" s="346"/>
      <c r="AA142" s="346"/>
      <c r="AB142" s="346"/>
      <c r="AC142" s="346"/>
      <c r="AD142" s="346"/>
      <c r="AE142" s="346"/>
      <c r="AF142" s="346"/>
      <c r="AG142" s="346"/>
      <c r="AH142" s="346"/>
      <c r="AI142" s="346"/>
      <c r="AJ142" s="346"/>
      <c r="AK142" s="346"/>
      <c r="AL142" s="346"/>
      <c r="AM142" s="351"/>
      <c r="AN142" s="351"/>
      <c r="AO142" s="351"/>
      <c r="AP142" s="351"/>
      <c r="AQ142" s="351"/>
      <c r="AR142" s="351"/>
      <c r="AS142" s="351"/>
      <c r="AT142" s="351"/>
      <c r="AU142" s="351"/>
      <c r="AV142" s="351"/>
      <c r="AW142" s="351"/>
      <c r="AX142" s="351"/>
      <c r="AY142" s="351"/>
      <c r="AZ142" s="351"/>
      <c r="BA142" s="351"/>
      <c r="BB142" s="351"/>
      <c r="BC142" s="351"/>
      <c r="BD142" s="351"/>
      <c r="BE142" s="351"/>
    </row>
    <row r="143" spans="1:57" s="352" customFormat="1" ht="15.75" customHeight="1">
      <c r="A143" s="346"/>
      <c r="B143" s="346"/>
      <c r="C143" s="353" t="s">
        <v>813</v>
      </c>
      <c r="D143" s="343"/>
      <c r="E143" s="353" t="s">
        <v>809</v>
      </c>
      <c r="F143" s="343"/>
      <c r="G143" s="353" t="s">
        <v>838</v>
      </c>
      <c r="H143" s="343"/>
      <c r="I143" s="353" t="s">
        <v>972</v>
      </c>
      <c r="J143" s="348"/>
      <c r="K143" s="348"/>
      <c r="L143" s="348"/>
      <c r="M143" s="348"/>
      <c r="N143" s="348"/>
      <c r="O143" s="348"/>
      <c r="P143" s="350"/>
      <c r="Q143" s="351"/>
      <c r="R143" s="351"/>
      <c r="S143" s="347"/>
      <c r="T143" s="347"/>
      <c r="U143" s="347"/>
      <c r="V143" s="351"/>
      <c r="W143" s="351"/>
      <c r="X143" s="351"/>
      <c r="Y143" s="346"/>
      <c r="Z143" s="346"/>
      <c r="AA143" s="346"/>
      <c r="AB143" s="346"/>
      <c r="AC143" s="346"/>
      <c r="AD143" s="346"/>
      <c r="AE143" s="346"/>
      <c r="AF143" s="346"/>
      <c r="AG143" s="346"/>
      <c r="AH143" s="346"/>
      <c r="AI143" s="346"/>
      <c r="AJ143" s="346"/>
      <c r="AK143" s="346"/>
      <c r="AL143" s="346"/>
      <c r="AM143" s="351"/>
      <c r="AN143" s="351"/>
      <c r="AO143" s="351"/>
      <c r="AP143" s="351"/>
      <c r="AQ143" s="351"/>
      <c r="AR143" s="351"/>
      <c r="AS143" s="351"/>
      <c r="AT143" s="351"/>
      <c r="AU143" s="351"/>
      <c r="AV143" s="351"/>
      <c r="AW143" s="351"/>
      <c r="AX143" s="351"/>
      <c r="AY143" s="351"/>
      <c r="AZ143" s="351"/>
      <c r="BA143" s="351"/>
      <c r="BB143" s="351"/>
      <c r="BC143" s="351"/>
      <c r="BD143" s="351"/>
      <c r="BE143" s="351"/>
    </row>
    <row r="144" spans="1:57" s="352" customFormat="1" ht="15.75" customHeight="1">
      <c r="A144" s="346"/>
      <c r="B144" s="346"/>
      <c r="C144" s="353" t="s">
        <v>813</v>
      </c>
      <c r="D144" s="343"/>
      <c r="E144" s="353" t="s">
        <v>809</v>
      </c>
      <c r="F144" s="343"/>
      <c r="G144" s="353" t="s">
        <v>840</v>
      </c>
      <c r="H144" s="343"/>
      <c r="I144" s="353" t="s">
        <v>973</v>
      </c>
      <c r="J144" s="348"/>
      <c r="K144" s="348"/>
      <c r="L144" s="348"/>
      <c r="M144" s="348"/>
      <c r="N144" s="348"/>
      <c r="O144" s="348"/>
      <c r="P144" s="350"/>
      <c r="Q144" s="351"/>
      <c r="R144" s="351"/>
      <c r="S144" s="347"/>
      <c r="T144" s="347"/>
      <c r="U144" s="347"/>
      <c r="V144" s="351"/>
      <c r="W144" s="351"/>
      <c r="X144" s="351"/>
      <c r="Y144" s="346"/>
      <c r="Z144" s="346"/>
      <c r="AA144" s="346"/>
      <c r="AB144" s="346"/>
      <c r="AC144" s="346"/>
      <c r="AD144" s="346"/>
      <c r="AE144" s="346"/>
      <c r="AF144" s="346"/>
      <c r="AG144" s="346"/>
      <c r="AH144" s="346"/>
      <c r="AI144" s="346"/>
      <c r="AJ144" s="346"/>
      <c r="AK144" s="346"/>
      <c r="AL144" s="346"/>
      <c r="AM144" s="351"/>
      <c r="AN144" s="351"/>
      <c r="AO144" s="351"/>
      <c r="AP144" s="351"/>
      <c r="AQ144" s="351"/>
      <c r="AR144" s="351"/>
      <c r="AS144" s="351"/>
      <c r="AT144" s="351"/>
      <c r="AU144" s="351"/>
      <c r="AV144" s="351"/>
      <c r="AW144" s="351"/>
      <c r="AX144" s="351"/>
      <c r="AY144" s="351"/>
      <c r="AZ144" s="351"/>
      <c r="BA144" s="351"/>
      <c r="BB144" s="351"/>
      <c r="BC144" s="351"/>
      <c r="BD144" s="351"/>
      <c r="BE144" s="351"/>
    </row>
    <row r="145" spans="1:57" s="352" customFormat="1" ht="15.75" customHeight="1">
      <c r="A145" s="346"/>
      <c r="B145" s="346"/>
      <c r="C145" s="353" t="s">
        <v>813</v>
      </c>
      <c r="D145" s="343"/>
      <c r="E145" s="353" t="s">
        <v>809</v>
      </c>
      <c r="F145" s="343"/>
      <c r="G145" s="353" t="s">
        <v>842</v>
      </c>
      <c r="H145" s="343"/>
      <c r="I145" s="353" t="s">
        <v>974</v>
      </c>
      <c r="J145" s="348"/>
      <c r="K145" s="348"/>
      <c r="L145" s="348"/>
      <c r="M145" s="348"/>
      <c r="N145" s="348"/>
      <c r="O145" s="348"/>
      <c r="P145" s="350"/>
      <c r="Q145" s="351"/>
      <c r="R145" s="351"/>
      <c r="S145" s="347"/>
      <c r="T145" s="347"/>
      <c r="U145" s="347"/>
      <c r="V145" s="351"/>
      <c r="W145" s="351"/>
      <c r="X145" s="351"/>
      <c r="Y145" s="346"/>
      <c r="Z145" s="346"/>
      <c r="AA145" s="346"/>
      <c r="AB145" s="346"/>
      <c r="AC145" s="346"/>
      <c r="AD145" s="346"/>
      <c r="AE145" s="346"/>
      <c r="AF145" s="346"/>
      <c r="AG145" s="346"/>
      <c r="AH145" s="346"/>
      <c r="AI145" s="346"/>
      <c r="AJ145" s="346"/>
      <c r="AK145" s="346"/>
      <c r="AL145" s="346"/>
      <c r="AM145" s="351"/>
      <c r="AN145" s="351"/>
      <c r="AO145" s="351"/>
      <c r="AP145" s="351"/>
      <c r="AQ145" s="351"/>
      <c r="AR145" s="351"/>
      <c r="AS145" s="351"/>
      <c r="AT145" s="351"/>
      <c r="AU145" s="351"/>
      <c r="AV145" s="351"/>
      <c r="AW145" s="351"/>
      <c r="AX145" s="351"/>
      <c r="AY145" s="351"/>
      <c r="AZ145" s="351"/>
      <c r="BA145" s="351"/>
      <c r="BB145" s="351"/>
      <c r="BC145" s="351"/>
      <c r="BD145" s="351"/>
      <c r="BE145" s="351"/>
    </row>
    <row r="146" spans="1:57" s="352" customFormat="1" ht="15.75" customHeight="1">
      <c r="A146" s="346"/>
      <c r="B146" s="346"/>
      <c r="C146" s="353" t="s">
        <v>813</v>
      </c>
      <c r="D146" s="343"/>
      <c r="E146" s="353" t="s">
        <v>809</v>
      </c>
      <c r="F146" s="343"/>
      <c r="G146" s="353" t="s">
        <v>844</v>
      </c>
      <c r="H146" s="343"/>
      <c r="I146" s="353" t="s">
        <v>928</v>
      </c>
      <c r="J146" s="348"/>
      <c r="K146" s="348"/>
      <c r="L146" s="348"/>
      <c r="M146" s="348"/>
      <c r="N146" s="348"/>
      <c r="O146" s="348"/>
      <c r="P146" s="350"/>
      <c r="Q146" s="351"/>
      <c r="R146" s="351"/>
      <c r="S146" s="347"/>
      <c r="T146" s="347"/>
      <c r="U146" s="347"/>
      <c r="V146" s="351"/>
      <c r="W146" s="351"/>
      <c r="X146" s="351"/>
      <c r="Y146" s="346"/>
      <c r="Z146" s="346"/>
      <c r="AA146" s="346"/>
      <c r="AB146" s="346"/>
      <c r="AC146" s="346"/>
      <c r="AD146" s="346"/>
      <c r="AE146" s="346"/>
      <c r="AF146" s="346"/>
      <c r="AG146" s="346"/>
      <c r="AH146" s="346"/>
      <c r="AI146" s="346"/>
      <c r="AJ146" s="346"/>
      <c r="AK146" s="346"/>
      <c r="AL146" s="346"/>
      <c r="AM146" s="351"/>
      <c r="AN146" s="351"/>
      <c r="AO146" s="351"/>
      <c r="AP146" s="351"/>
      <c r="AQ146" s="351"/>
      <c r="AR146" s="351"/>
      <c r="AS146" s="351"/>
      <c r="AT146" s="351"/>
      <c r="AU146" s="351"/>
      <c r="AV146" s="351"/>
      <c r="AW146" s="351"/>
      <c r="AX146" s="351"/>
      <c r="AY146" s="351"/>
      <c r="AZ146" s="351"/>
      <c r="BA146" s="351"/>
      <c r="BB146" s="351"/>
      <c r="BC146" s="351"/>
      <c r="BD146" s="351"/>
      <c r="BE146" s="351"/>
    </row>
    <row r="147" spans="1:57" s="352" customFormat="1" ht="15.75" customHeight="1">
      <c r="A147" s="346"/>
      <c r="B147" s="346"/>
      <c r="C147" s="353" t="s">
        <v>813</v>
      </c>
      <c r="D147" s="343"/>
      <c r="E147" s="353" t="s">
        <v>809</v>
      </c>
      <c r="F147" s="343"/>
      <c r="G147" s="353" t="s">
        <v>846</v>
      </c>
      <c r="H147" s="343"/>
      <c r="I147" s="353" t="s">
        <v>950</v>
      </c>
      <c r="J147" s="348"/>
      <c r="K147" s="348"/>
      <c r="L147" s="348"/>
      <c r="M147" s="348"/>
      <c r="N147" s="348"/>
      <c r="O147" s="348"/>
      <c r="P147" s="350"/>
      <c r="Q147" s="351"/>
      <c r="R147" s="351"/>
      <c r="S147" s="347"/>
      <c r="T147" s="347"/>
      <c r="U147" s="347"/>
      <c r="V147" s="351"/>
      <c r="W147" s="351"/>
      <c r="X147" s="351"/>
      <c r="Y147" s="346"/>
      <c r="Z147" s="346"/>
      <c r="AA147" s="346"/>
      <c r="AB147" s="346"/>
      <c r="AC147" s="346"/>
      <c r="AD147" s="346"/>
      <c r="AE147" s="346"/>
      <c r="AF147" s="346"/>
      <c r="AG147" s="346"/>
      <c r="AH147" s="346"/>
      <c r="AI147" s="346"/>
      <c r="AJ147" s="346"/>
      <c r="AK147" s="346"/>
      <c r="AL147" s="346"/>
      <c r="AM147" s="351"/>
      <c r="AN147" s="351"/>
      <c r="AO147" s="351"/>
      <c r="AP147" s="351"/>
      <c r="AQ147" s="351"/>
      <c r="AR147" s="351"/>
      <c r="AS147" s="351"/>
      <c r="AT147" s="351"/>
      <c r="AU147" s="351"/>
      <c r="AV147" s="351"/>
      <c r="AW147" s="351"/>
      <c r="AX147" s="351"/>
      <c r="AY147" s="351"/>
      <c r="AZ147" s="351"/>
      <c r="BA147" s="351"/>
      <c r="BB147" s="351"/>
      <c r="BC147" s="351"/>
      <c r="BD147" s="351"/>
      <c r="BE147" s="351"/>
    </row>
    <row r="148" spans="1:57" s="352" customFormat="1" ht="15.75" customHeight="1">
      <c r="A148" s="346"/>
      <c r="B148" s="346"/>
      <c r="C148" s="353" t="s">
        <v>813</v>
      </c>
      <c r="D148" s="343"/>
      <c r="E148" s="353" t="s">
        <v>809</v>
      </c>
      <c r="F148" s="343"/>
      <c r="G148" s="353" t="s">
        <v>848</v>
      </c>
      <c r="H148" s="343"/>
      <c r="I148" s="353" t="s">
        <v>953</v>
      </c>
      <c r="J148" s="348"/>
      <c r="K148" s="348"/>
      <c r="L148" s="348"/>
      <c r="M148" s="348"/>
      <c r="N148" s="348"/>
      <c r="O148" s="348"/>
      <c r="P148" s="350"/>
      <c r="Q148" s="351"/>
      <c r="R148" s="351"/>
      <c r="S148" s="347"/>
      <c r="T148" s="347"/>
      <c r="U148" s="347"/>
      <c r="V148" s="351"/>
      <c r="W148" s="351"/>
      <c r="X148" s="351"/>
      <c r="Y148" s="346"/>
      <c r="Z148" s="346"/>
      <c r="AA148" s="346"/>
      <c r="AB148" s="346"/>
      <c r="AC148" s="346"/>
      <c r="AD148" s="346"/>
      <c r="AE148" s="346"/>
      <c r="AF148" s="346"/>
      <c r="AG148" s="346"/>
      <c r="AH148" s="346"/>
      <c r="AI148" s="346"/>
      <c r="AJ148" s="346"/>
      <c r="AK148" s="346"/>
      <c r="AL148" s="346"/>
      <c r="AM148" s="351"/>
      <c r="AN148" s="351"/>
      <c r="AO148" s="351"/>
      <c r="AP148" s="351"/>
      <c r="AQ148" s="351"/>
      <c r="AR148" s="351"/>
      <c r="AS148" s="351"/>
      <c r="AT148" s="351"/>
      <c r="AU148" s="351"/>
      <c r="AV148" s="351"/>
      <c r="AW148" s="351"/>
      <c r="AX148" s="351"/>
      <c r="AY148" s="351"/>
      <c r="AZ148" s="351"/>
      <c r="BA148" s="351"/>
      <c r="BB148" s="351"/>
      <c r="BC148" s="351"/>
      <c r="BD148" s="351"/>
      <c r="BE148" s="351"/>
    </row>
    <row r="149" spans="1:57" s="352" customFormat="1" ht="15.75" customHeight="1">
      <c r="A149" s="346"/>
      <c r="B149" s="346"/>
      <c r="C149" s="353" t="s">
        <v>813</v>
      </c>
      <c r="D149" s="343"/>
      <c r="E149" s="353" t="s">
        <v>809</v>
      </c>
      <c r="F149" s="343"/>
      <c r="G149" s="353" t="s">
        <v>920</v>
      </c>
      <c r="H149" s="343"/>
      <c r="I149" s="353" t="s">
        <v>955</v>
      </c>
      <c r="J149" s="348"/>
      <c r="K149" s="348"/>
      <c r="L149" s="348"/>
      <c r="M149" s="348"/>
      <c r="N149" s="348"/>
      <c r="O149" s="348"/>
      <c r="P149" s="350"/>
      <c r="Q149" s="351"/>
      <c r="R149" s="351"/>
      <c r="S149" s="347"/>
      <c r="T149" s="347"/>
      <c r="U149" s="347"/>
      <c r="V149" s="351"/>
      <c r="W149" s="351"/>
      <c r="X149" s="351"/>
      <c r="Y149" s="346"/>
      <c r="Z149" s="346"/>
      <c r="AA149" s="346"/>
      <c r="AB149" s="346"/>
      <c r="AC149" s="346"/>
      <c r="AD149" s="346"/>
      <c r="AE149" s="346"/>
      <c r="AF149" s="346"/>
      <c r="AG149" s="346"/>
      <c r="AH149" s="346"/>
      <c r="AI149" s="346"/>
      <c r="AJ149" s="346"/>
      <c r="AK149" s="346"/>
      <c r="AL149" s="346"/>
      <c r="AM149" s="351"/>
      <c r="AN149" s="351"/>
      <c r="AO149" s="351"/>
      <c r="AP149" s="351"/>
      <c r="AQ149" s="351"/>
      <c r="AR149" s="351"/>
      <c r="AS149" s="351"/>
      <c r="AT149" s="351"/>
      <c r="AU149" s="351"/>
      <c r="AV149" s="351"/>
      <c r="AW149" s="351"/>
      <c r="AX149" s="351"/>
      <c r="AY149" s="351"/>
      <c r="AZ149" s="351"/>
      <c r="BA149" s="351"/>
      <c r="BB149" s="351"/>
      <c r="BC149" s="351"/>
      <c r="BD149" s="351"/>
      <c r="BE149" s="351"/>
    </row>
    <row r="150" spans="1:57" s="352" customFormat="1" ht="15.75" customHeight="1">
      <c r="A150" s="346"/>
      <c r="B150" s="346"/>
      <c r="C150" s="353" t="s">
        <v>813</v>
      </c>
      <c r="D150" s="343"/>
      <c r="E150" s="353" t="s">
        <v>809</v>
      </c>
      <c r="F150" s="343"/>
      <c r="G150" s="353" t="s">
        <v>922</v>
      </c>
      <c r="H150" s="343"/>
      <c r="I150" s="353" t="s">
        <v>957</v>
      </c>
      <c r="J150" s="348"/>
      <c r="K150" s="348"/>
      <c r="L150" s="348"/>
      <c r="M150" s="348"/>
      <c r="N150" s="348"/>
      <c r="O150" s="348"/>
      <c r="P150" s="350"/>
      <c r="Q150" s="351"/>
      <c r="R150" s="351"/>
      <c r="S150" s="347"/>
      <c r="T150" s="347"/>
      <c r="U150" s="347"/>
      <c r="V150" s="351"/>
      <c r="W150" s="351"/>
      <c r="X150" s="351"/>
      <c r="Y150" s="346"/>
      <c r="Z150" s="346"/>
      <c r="AA150" s="346"/>
      <c r="AB150" s="346"/>
      <c r="AC150" s="346"/>
      <c r="AD150" s="346"/>
      <c r="AE150" s="346"/>
      <c r="AF150" s="346"/>
      <c r="AG150" s="346"/>
      <c r="AH150" s="346"/>
      <c r="AI150" s="346"/>
      <c r="AJ150" s="346"/>
      <c r="AK150" s="346"/>
      <c r="AL150" s="346"/>
      <c r="AM150" s="351"/>
      <c r="AN150" s="351"/>
      <c r="AO150" s="351"/>
      <c r="AP150" s="351"/>
      <c r="AQ150" s="351"/>
      <c r="AR150" s="351"/>
      <c r="AS150" s="351"/>
      <c r="AT150" s="351"/>
      <c r="AU150" s="351"/>
      <c r="AV150" s="351"/>
      <c r="AW150" s="351"/>
      <c r="AX150" s="351"/>
      <c r="AY150" s="351"/>
      <c r="AZ150" s="351"/>
      <c r="BA150" s="351"/>
      <c r="BB150" s="351"/>
      <c r="BC150" s="351"/>
      <c r="BD150" s="351"/>
      <c r="BE150" s="351"/>
    </row>
    <row r="151" spans="1:57" s="352" customFormat="1" ht="15.75" customHeight="1">
      <c r="A151" s="346"/>
      <c r="B151" s="346"/>
      <c r="C151" s="353" t="s">
        <v>815</v>
      </c>
      <c r="D151" s="343"/>
      <c r="E151" s="353" t="s">
        <v>805</v>
      </c>
      <c r="F151" s="343"/>
      <c r="G151" s="353" t="s">
        <v>805</v>
      </c>
      <c r="H151" s="343"/>
      <c r="I151" s="353" t="s">
        <v>852</v>
      </c>
      <c r="J151" s="348"/>
      <c r="K151" s="348"/>
      <c r="L151" s="348"/>
      <c r="M151" s="348"/>
      <c r="N151" s="348"/>
      <c r="O151" s="348"/>
      <c r="P151" s="350"/>
      <c r="Q151" s="351"/>
      <c r="R151" s="351"/>
      <c r="S151" s="347"/>
      <c r="T151" s="347"/>
      <c r="U151" s="347"/>
      <c r="V151" s="351"/>
      <c r="W151" s="351"/>
      <c r="X151" s="351"/>
      <c r="Y151" s="346"/>
      <c r="Z151" s="346"/>
      <c r="AA151" s="346"/>
      <c r="AB151" s="346"/>
      <c r="AC151" s="346"/>
      <c r="AD151" s="346"/>
      <c r="AE151" s="346"/>
      <c r="AF151" s="346"/>
      <c r="AG151" s="346"/>
      <c r="AH151" s="346"/>
      <c r="AI151" s="346"/>
      <c r="AJ151" s="346"/>
      <c r="AK151" s="346"/>
      <c r="AL151" s="346"/>
      <c r="AM151" s="351"/>
      <c r="AN151" s="351"/>
      <c r="AO151" s="351"/>
      <c r="AP151" s="351"/>
      <c r="AQ151" s="351"/>
      <c r="AR151" s="351"/>
      <c r="AS151" s="351"/>
      <c r="AT151" s="351"/>
      <c r="AU151" s="351"/>
      <c r="AV151" s="351"/>
      <c r="AW151" s="351"/>
      <c r="AX151" s="351"/>
      <c r="AY151" s="351"/>
      <c r="AZ151" s="351"/>
      <c r="BA151" s="351"/>
      <c r="BB151" s="351"/>
      <c r="BC151" s="351"/>
      <c r="BD151" s="351"/>
      <c r="BE151" s="351"/>
    </row>
    <row r="152" spans="1:57" s="352" customFormat="1" ht="15.75" customHeight="1">
      <c r="A152" s="346"/>
      <c r="B152" s="346"/>
      <c r="C152" s="353" t="s">
        <v>815</v>
      </c>
      <c r="D152" s="343"/>
      <c r="E152" s="353" t="s">
        <v>804</v>
      </c>
      <c r="F152" s="343"/>
      <c r="G152" s="353" t="s">
        <v>805</v>
      </c>
      <c r="H152" s="343"/>
      <c r="I152" s="353" t="s">
        <v>975</v>
      </c>
      <c r="J152" s="348"/>
      <c r="K152" s="348"/>
      <c r="L152" s="348"/>
      <c r="M152" s="348"/>
      <c r="N152" s="348"/>
      <c r="O152" s="348"/>
      <c r="P152" s="350"/>
      <c r="Q152" s="351"/>
      <c r="R152" s="351"/>
      <c r="S152" s="347"/>
      <c r="T152" s="347"/>
      <c r="U152" s="347"/>
      <c r="V152" s="351"/>
      <c r="W152" s="351"/>
      <c r="X152" s="351"/>
      <c r="Y152" s="346"/>
      <c r="Z152" s="346"/>
      <c r="AA152" s="346"/>
      <c r="AB152" s="346"/>
      <c r="AC152" s="346"/>
      <c r="AD152" s="346"/>
      <c r="AE152" s="346"/>
      <c r="AF152" s="346"/>
      <c r="AG152" s="346"/>
      <c r="AH152" s="346"/>
      <c r="AI152" s="346"/>
      <c r="AJ152" s="346"/>
      <c r="AK152" s="346"/>
      <c r="AL152" s="346"/>
      <c r="AM152" s="351"/>
      <c r="AN152" s="351"/>
      <c r="AO152" s="351"/>
      <c r="AP152" s="351"/>
      <c r="AQ152" s="351"/>
      <c r="AR152" s="351"/>
      <c r="AS152" s="351"/>
      <c r="AT152" s="351"/>
      <c r="AU152" s="351"/>
      <c r="AV152" s="351"/>
      <c r="AW152" s="351"/>
      <c r="AX152" s="351"/>
      <c r="AY152" s="351"/>
      <c r="AZ152" s="351"/>
      <c r="BA152" s="351"/>
      <c r="BB152" s="351"/>
      <c r="BC152" s="351"/>
      <c r="BD152" s="351"/>
      <c r="BE152" s="351"/>
    </row>
    <row r="153" spans="1:57" s="352" customFormat="1" ht="15.75" customHeight="1">
      <c r="A153" s="346"/>
      <c r="B153" s="346"/>
      <c r="C153" s="353" t="s">
        <v>815</v>
      </c>
      <c r="D153" s="343"/>
      <c r="E153" s="353" t="s">
        <v>804</v>
      </c>
      <c r="F153" s="343"/>
      <c r="G153" s="353" t="s">
        <v>804</v>
      </c>
      <c r="H153" s="343"/>
      <c r="I153" s="353" t="s">
        <v>976</v>
      </c>
      <c r="J153" s="348"/>
      <c r="K153" s="348"/>
      <c r="L153" s="348"/>
      <c r="M153" s="348"/>
      <c r="N153" s="348"/>
      <c r="O153" s="348"/>
      <c r="P153" s="350"/>
      <c r="Q153" s="351"/>
      <c r="R153" s="351"/>
      <c r="S153" s="347"/>
      <c r="T153" s="347"/>
      <c r="U153" s="347"/>
      <c r="V153" s="351"/>
      <c r="W153" s="351"/>
      <c r="X153" s="351"/>
      <c r="Y153" s="346"/>
      <c r="Z153" s="346"/>
      <c r="AA153" s="346"/>
      <c r="AB153" s="346"/>
      <c r="AC153" s="346"/>
      <c r="AD153" s="346"/>
      <c r="AE153" s="346"/>
      <c r="AF153" s="346"/>
      <c r="AG153" s="346"/>
      <c r="AH153" s="346"/>
      <c r="AI153" s="346"/>
      <c r="AJ153" s="346"/>
      <c r="AK153" s="346"/>
      <c r="AL153" s="346"/>
      <c r="AM153" s="351"/>
      <c r="AN153" s="351"/>
      <c r="AO153" s="351"/>
      <c r="AP153" s="351"/>
      <c r="AQ153" s="351"/>
      <c r="AR153" s="351"/>
      <c r="AS153" s="351"/>
      <c r="AT153" s="351"/>
      <c r="AU153" s="351"/>
      <c r="AV153" s="351"/>
      <c r="AW153" s="351"/>
      <c r="AX153" s="351"/>
      <c r="AY153" s="351"/>
      <c r="AZ153" s="351"/>
      <c r="BA153" s="351"/>
      <c r="BB153" s="351"/>
      <c r="BC153" s="351"/>
      <c r="BD153" s="351"/>
      <c r="BE153" s="351"/>
    </row>
    <row r="154" spans="1:57" s="352" customFormat="1" ht="15.75" customHeight="1">
      <c r="A154" s="346"/>
      <c r="B154" s="346"/>
      <c r="C154" s="353" t="s">
        <v>815</v>
      </c>
      <c r="D154" s="343"/>
      <c r="E154" s="353" t="s">
        <v>804</v>
      </c>
      <c r="F154" s="343"/>
      <c r="G154" s="353" t="s">
        <v>809</v>
      </c>
      <c r="H154" s="343"/>
      <c r="I154" s="353" t="s">
        <v>977</v>
      </c>
      <c r="J154" s="348"/>
      <c r="K154" s="348"/>
      <c r="L154" s="348"/>
      <c r="M154" s="348"/>
      <c r="N154" s="348"/>
      <c r="O154" s="348"/>
      <c r="P154" s="350"/>
      <c r="Q154" s="351"/>
      <c r="R154" s="351"/>
      <c r="S154" s="347"/>
      <c r="T154" s="347"/>
      <c r="U154" s="347"/>
      <c r="V154" s="351"/>
      <c r="W154" s="351"/>
      <c r="X154" s="351"/>
      <c r="Y154" s="346"/>
      <c r="Z154" s="346"/>
      <c r="AA154" s="346"/>
      <c r="AB154" s="346"/>
      <c r="AC154" s="346"/>
      <c r="AD154" s="346"/>
      <c r="AE154" s="346"/>
      <c r="AF154" s="346"/>
      <c r="AG154" s="346"/>
      <c r="AH154" s="346"/>
      <c r="AI154" s="346"/>
      <c r="AJ154" s="346"/>
      <c r="AK154" s="346"/>
      <c r="AL154" s="346"/>
      <c r="AM154" s="351"/>
      <c r="AN154" s="351"/>
      <c r="AO154" s="351"/>
      <c r="AP154" s="351"/>
      <c r="AQ154" s="351"/>
      <c r="AR154" s="351"/>
      <c r="AS154" s="351"/>
      <c r="AT154" s="351"/>
      <c r="AU154" s="351"/>
      <c r="AV154" s="351"/>
      <c r="AW154" s="351"/>
      <c r="AX154" s="351"/>
      <c r="AY154" s="351"/>
      <c r="AZ154" s="351"/>
      <c r="BA154" s="351"/>
      <c r="BB154" s="351"/>
      <c r="BC154" s="351"/>
      <c r="BD154" s="351"/>
      <c r="BE154" s="351"/>
    </row>
    <row r="155" spans="1:57" s="352" customFormat="1" ht="15.75" customHeight="1">
      <c r="A155" s="346"/>
      <c r="B155" s="346"/>
      <c r="C155" s="353" t="s">
        <v>815</v>
      </c>
      <c r="D155" s="343"/>
      <c r="E155" s="353" t="s">
        <v>804</v>
      </c>
      <c r="F155" s="343"/>
      <c r="G155" s="353" t="s">
        <v>811</v>
      </c>
      <c r="H155" s="343"/>
      <c r="I155" s="353" t="s">
        <v>978</v>
      </c>
      <c r="J155" s="348"/>
      <c r="K155" s="348"/>
      <c r="L155" s="348"/>
      <c r="M155" s="348"/>
      <c r="N155" s="348"/>
      <c r="O155" s="348"/>
      <c r="P155" s="350"/>
      <c r="Q155" s="351"/>
      <c r="R155" s="351"/>
      <c r="S155" s="347"/>
      <c r="T155" s="347"/>
      <c r="U155" s="347"/>
      <c r="V155" s="351"/>
      <c r="W155" s="351"/>
      <c r="X155" s="351"/>
      <c r="Y155" s="346"/>
      <c r="Z155" s="346"/>
      <c r="AA155" s="346"/>
      <c r="AB155" s="346"/>
      <c r="AC155" s="346"/>
      <c r="AD155" s="346"/>
      <c r="AE155" s="346"/>
      <c r="AF155" s="346"/>
      <c r="AG155" s="346"/>
      <c r="AH155" s="346"/>
      <c r="AI155" s="346"/>
      <c r="AJ155" s="346"/>
      <c r="AK155" s="346"/>
      <c r="AL155" s="346"/>
      <c r="AM155" s="351"/>
      <c r="AN155" s="351"/>
      <c r="AO155" s="351"/>
      <c r="AP155" s="351"/>
      <c r="AQ155" s="351"/>
      <c r="AR155" s="351"/>
      <c r="AS155" s="351"/>
      <c r="AT155" s="351"/>
      <c r="AU155" s="351"/>
      <c r="AV155" s="351"/>
      <c r="AW155" s="351"/>
      <c r="AX155" s="351"/>
      <c r="AY155" s="351"/>
      <c r="AZ155" s="351"/>
      <c r="BA155" s="351"/>
      <c r="BB155" s="351"/>
      <c r="BC155" s="351"/>
      <c r="BD155" s="351"/>
      <c r="BE155" s="351"/>
    </row>
    <row r="156" spans="1:57" s="352" customFormat="1" ht="15.75" customHeight="1">
      <c r="A156" s="346"/>
      <c r="B156" s="346"/>
      <c r="C156" s="353" t="s">
        <v>815</v>
      </c>
      <c r="D156" s="343"/>
      <c r="E156" s="353" t="s">
        <v>804</v>
      </c>
      <c r="F156" s="343"/>
      <c r="G156" s="353" t="s">
        <v>813</v>
      </c>
      <c r="H156" s="343"/>
      <c r="I156" s="353" t="s">
        <v>979</v>
      </c>
      <c r="J156" s="348"/>
      <c r="K156" s="348"/>
      <c r="L156" s="348"/>
      <c r="M156" s="348"/>
      <c r="N156" s="348"/>
      <c r="O156" s="348"/>
      <c r="P156" s="350"/>
      <c r="Q156" s="351"/>
      <c r="R156" s="351"/>
      <c r="S156" s="347"/>
      <c r="T156" s="347"/>
      <c r="U156" s="347"/>
      <c r="V156" s="351"/>
      <c r="W156" s="351"/>
      <c r="X156" s="351"/>
      <c r="Y156" s="346"/>
      <c r="Z156" s="346"/>
      <c r="AA156" s="346"/>
      <c r="AB156" s="346"/>
      <c r="AC156" s="346"/>
      <c r="AD156" s="346"/>
      <c r="AE156" s="346"/>
      <c r="AF156" s="346"/>
      <c r="AG156" s="346"/>
      <c r="AH156" s="346"/>
      <c r="AI156" s="346"/>
      <c r="AJ156" s="346"/>
      <c r="AK156" s="346"/>
      <c r="AL156" s="346"/>
      <c r="AM156" s="351"/>
      <c r="AN156" s="351"/>
      <c r="AO156" s="351"/>
      <c r="AP156" s="351"/>
      <c r="AQ156" s="351"/>
      <c r="AR156" s="351"/>
      <c r="AS156" s="351"/>
      <c r="AT156" s="351"/>
      <c r="AU156" s="351"/>
      <c r="AV156" s="351"/>
      <c r="AW156" s="351"/>
      <c r="AX156" s="351"/>
      <c r="AY156" s="351"/>
      <c r="AZ156" s="351"/>
      <c r="BA156" s="351"/>
      <c r="BB156" s="351"/>
      <c r="BC156" s="351"/>
      <c r="BD156" s="351"/>
      <c r="BE156" s="351"/>
    </row>
    <row r="157" spans="1:57" s="352" customFormat="1" ht="15.75" customHeight="1">
      <c r="A157" s="346"/>
      <c r="B157" s="346"/>
      <c r="C157" s="353" t="s">
        <v>815</v>
      </c>
      <c r="D157" s="343"/>
      <c r="E157" s="353" t="s">
        <v>804</v>
      </c>
      <c r="F157" s="343"/>
      <c r="G157" s="353" t="s">
        <v>815</v>
      </c>
      <c r="H157" s="343"/>
      <c r="I157" s="353" t="s">
        <v>980</v>
      </c>
      <c r="J157" s="348"/>
      <c r="K157" s="348"/>
      <c r="L157" s="348"/>
      <c r="M157" s="348"/>
      <c r="N157" s="348"/>
      <c r="O157" s="348"/>
      <c r="P157" s="350"/>
      <c r="Q157" s="351"/>
      <c r="R157" s="351"/>
      <c r="S157" s="347"/>
      <c r="T157" s="347"/>
      <c r="U157" s="347"/>
      <c r="V157" s="351"/>
      <c r="W157" s="351"/>
      <c r="X157" s="351"/>
      <c r="Y157" s="346"/>
      <c r="Z157" s="346"/>
      <c r="AA157" s="346"/>
      <c r="AB157" s="346"/>
      <c r="AC157" s="346"/>
      <c r="AD157" s="346"/>
      <c r="AE157" s="346"/>
      <c r="AF157" s="346"/>
      <c r="AG157" s="346"/>
      <c r="AH157" s="346"/>
      <c r="AI157" s="346"/>
      <c r="AJ157" s="346"/>
      <c r="AK157" s="346"/>
      <c r="AL157" s="346"/>
      <c r="AM157" s="351"/>
      <c r="AN157" s="351"/>
      <c r="AO157" s="351"/>
      <c r="AP157" s="351"/>
      <c r="AQ157" s="351"/>
      <c r="AR157" s="351"/>
      <c r="AS157" s="351"/>
      <c r="AT157" s="351"/>
      <c r="AU157" s="351"/>
      <c r="AV157" s="351"/>
      <c r="AW157" s="351"/>
      <c r="AX157" s="351"/>
      <c r="AY157" s="351"/>
      <c r="AZ157" s="351"/>
      <c r="BA157" s="351"/>
      <c r="BB157" s="351"/>
      <c r="BC157" s="351"/>
      <c r="BD157" s="351"/>
      <c r="BE157" s="351"/>
    </row>
    <row r="158" spans="1:57" s="352" customFormat="1" ht="15.75" customHeight="1">
      <c r="A158" s="346"/>
      <c r="B158" s="346"/>
      <c r="C158" s="353" t="s">
        <v>815</v>
      </c>
      <c r="D158" s="343"/>
      <c r="E158" s="353" t="s">
        <v>804</v>
      </c>
      <c r="F158" s="343"/>
      <c r="G158" s="353" t="s">
        <v>817</v>
      </c>
      <c r="H158" s="343"/>
      <c r="I158" s="353" t="s">
        <v>981</v>
      </c>
      <c r="J158" s="348"/>
      <c r="K158" s="348"/>
      <c r="L158" s="348"/>
      <c r="M158" s="348"/>
      <c r="N158" s="348"/>
      <c r="O158" s="348"/>
      <c r="P158" s="350"/>
      <c r="Q158" s="351"/>
      <c r="R158" s="351"/>
      <c r="S158" s="347"/>
      <c r="T158" s="347"/>
      <c r="U158" s="347"/>
      <c r="V158" s="351"/>
      <c r="W158" s="351"/>
      <c r="X158" s="351"/>
      <c r="Y158" s="346"/>
      <c r="Z158" s="346"/>
      <c r="AA158" s="346"/>
      <c r="AB158" s="346"/>
      <c r="AC158" s="346"/>
      <c r="AD158" s="346"/>
      <c r="AE158" s="346"/>
      <c r="AF158" s="346"/>
      <c r="AG158" s="346"/>
      <c r="AH158" s="346"/>
      <c r="AI158" s="346"/>
      <c r="AJ158" s="346"/>
      <c r="AK158" s="346"/>
      <c r="AL158" s="346"/>
      <c r="AM158" s="351"/>
      <c r="AN158" s="351"/>
      <c r="AO158" s="351"/>
      <c r="AP158" s="351"/>
      <c r="AQ158" s="351"/>
      <c r="AR158" s="351"/>
      <c r="AS158" s="351"/>
      <c r="AT158" s="351"/>
      <c r="AU158" s="351"/>
      <c r="AV158" s="351"/>
      <c r="AW158" s="351"/>
      <c r="AX158" s="351"/>
      <c r="AY158" s="351"/>
      <c r="AZ158" s="351"/>
      <c r="BA158" s="351"/>
      <c r="BB158" s="351"/>
      <c r="BC158" s="351"/>
      <c r="BD158" s="351"/>
      <c r="BE158" s="351"/>
    </row>
    <row r="159" spans="1:57" s="352" customFormat="1" ht="15.75" customHeight="1">
      <c r="A159" s="346"/>
      <c r="B159" s="346"/>
      <c r="C159" s="353" t="s">
        <v>815</v>
      </c>
      <c r="D159" s="343"/>
      <c r="E159" s="353" t="s">
        <v>804</v>
      </c>
      <c r="F159" s="343"/>
      <c r="G159" s="353" t="s">
        <v>819</v>
      </c>
      <c r="H159" s="343"/>
      <c r="I159" s="353" t="s">
        <v>982</v>
      </c>
      <c r="J159" s="348"/>
      <c r="K159" s="348"/>
      <c r="L159" s="348"/>
      <c r="M159" s="348"/>
      <c r="N159" s="348"/>
      <c r="O159" s="348"/>
      <c r="P159" s="350"/>
      <c r="Q159" s="351"/>
      <c r="R159" s="351"/>
      <c r="S159" s="347"/>
      <c r="T159" s="347"/>
      <c r="U159" s="347"/>
      <c r="V159" s="351"/>
      <c r="W159" s="351"/>
      <c r="X159" s="351"/>
      <c r="Y159" s="346"/>
      <c r="Z159" s="346"/>
      <c r="AA159" s="346"/>
      <c r="AB159" s="346"/>
      <c r="AC159" s="346"/>
      <c r="AD159" s="346"/>
      <c r="AE159" s="346"/>
      <c r="AF159" s="346"/>
      <c r="AG159" s="346"/>
      <c r="AH159" s="346"/>
      <c r="AI159" s="346"/>
      <c r="AJ159" s="346"/>
      <c r="AK159" s="346"/>
      <c r="AL159" s="346"/>
      <c r="AM159" s="351"/>
      <c r="AN159" s="351"/>
      <c r="AO159" s="351"/>
      <c r="AP159" s="351"/>
      <c r="AQ159" s="351"/>
      <c r="AR159" s="351"/>
      <c r="AS159" s="351"/>
      <c r="AT159" s="351"/>
      <c r="AU159" s="351"/>
      <c r="AV159" s="351"/>
      <c r="AW159" s="351"/>
      <c r="AX159" s="351"/>
      <c r="AY159" s="351"/>
      <c r="AZ159" s="351"/>
      <c r="BA159" s="351"/>
      <c r="BB159" s="351"/>
      <c r="BC159" s="351"/>
      <c r="BD159" s="351"/>
      <c r="BE159" s="351"/>
    </row>
    <row r="160" spans="1:57" s="352" customFormat="1" ht="15.75" customHeight="1">
      <c r="A160" s="346"/>
      <c r="B160" s="346"/>
      <c r="C160" s="353" t="s">
        <v>815</v>
      </c>
      <c r="D160" s="343"/>
      <c r="E160" s="353" t="s">
        <v>804</v>
      </c>
      <c r="F160" s="343"/>
      <c r="G160" s="353" t="s">
        <v>821</v>
      </c>
      <c r="H160" s="343"/>
      <c r="I160" s="353" t="s">
        <v>983</v>
      </c>
      <c r="J160" s="348"/>
      <c r="K160" s="348"/>
      <c r="L160" s="348"/>
      <c r="M160" s="348"/>
      <c r="N160" s="348"/>
      <c r="O160" s="348"/>
      <c r="P160" s="350"/>
      <c r="Q160" s="351"/>
      <c r="R160" s="351"/>
      <c r="S160" s="347"/>
      <c r="T160" s="347"/>
      <c r="U160" s="347"/>
      <c r="V160" s="351"/>
      <c r="W160" s="351"/>
      <c r="X160" s="351"/>
      <c r="Y160" s="346"/>
      <c r="Z160" s="346"/>
      <c r="AA160" s="346"/>
      <c r="AB160" s="346"/>
      <c r="AC160" s="346"/>
      <c r="AD160" s="346"/>
      <c r="AE160" s="346"/>
      <c r="AF160" s="346"/>
      <c r="AG160" s="346"/>
      <c r="AH160" s="346"/>
      <c r="AI160" s="346"/>
      <c r="AJ160" s="346"/>
      <c r="AK160" s="346"/>
      <c r="AL160" s="346"/>
      <c r="AM160" s="351"/>
      <c r="AN160" s="351"/>
      <c r="AO160" s="351"/>
      <c r="AP160" s="351"/>
      <c r="AQ160" s="351"/>
      <c r="AR160" s="351"/>
      <c r="AS160" s="351"/>
      <c r="AT160" s="351"/>
      <c r="AU160" s="351"/>
      <c r="AV160" s="351"/>
      <c r="AW160" s="351"/>
      <c r="AX160" s="351"/>
      <c r="AY160" s="351"/>
      <c r="AZ160" s="351"/>
      <c r="BA160" s="351"/>
      <c r="BB160" s="351"/>
      <c r="BC160" s="351"/>
      <c r="BD160" s="351"/>
      <c r="BE160" s="351"/>
    </row>
    <row r="161" spans="1:57" s="352" customFormat="1" ht="15.75" customHeight="1">
      <c r="A161" s="346"/>
      <c r="B161" s="346"/>
      <c r="C161" s="353" t="s">
        <v>815</v>
      </c>
      <c r="D161" s="343"/>
      <c r="E161" s="353" t="s">
        <v>804</v>
      </c>
      <c r="F161" s="343"/>
      <c r="G161" s="353" t="s">
        <v>823</v>
      </c>
      <c r="H161" s="343"/>
      <c r="I161" s="353" t="s">
        <v>984</v>
      </c>
      <c r="J161" s="348"/>
      <c r="K161" s="348"/>
      <c r="L161" s="348"/>
      <c r="M161" s="348"/>
      <c r="N161" s="348"/>
      <c r="O161" s="348"/>
      <c r="P161" s="350"/>
      <c r="Q161" s="351"/>
      <c r="R161" s="351"/>
      <c r="S161" s="347"/>
      <c r="T161" s="347"/>
      <c r="U161" s="347"/>
      <c r="V161" s="351"/>
      <c r="W161" s="351"/>
      <c r="X161" s="351"/>
      <c r="Y161" s="346"/>
      <c r="Z161" s="346"/>
      <c r="AA161" s="346"/>
      <c r="AB161" s="346"/>
      <c r="AC161" s="346"/>
      <c r="AD161" s="346"/>
      <c r="AE161" s="346"/>
      <c r="AF161" s="346"/>
      <c r="AG161" s="346"/>
      <c r="AH161" s="346"/>
      <c r="AI161" s="346"/>
      <c r="AJ161" s="346"/>
      <c r="AK161" s="346"/>
      <c r="AL161" s="346"/>
      <c r="AM161" s="351"/>
      <c r="AN161" s="351"/>
      <c r="AO161" s="351"/>
      <c r="AP161" s="351"/>
      <c r="AQ161" s="351"/>
      <c r="AR161" s="351"/>
      <c r="AS161" s="351"/>
      <c r="AT161" s="351"/>
      <c r="AU161" s="351"/>
      <c r="AV161" s="351"/>
      <c r="AW161" s="351"/>
      <c r="AX161" s="351"/>
      <c r="AY161" s="351"/>
      <c r="AZ161" s="351"/>
      <c r="BA161" s="351"/>
      <c r="BB161" s="351"/>
      <c r="BC161" s="351"/>
      <c r="BD161" s="351"/>
      <c r="BE161" s="351"/>
    </row>
    <row r="162" spans="1:57" s="352" customFormat="1" ht="15.75" customHeight="1">
      <c r="A162" s="346"/>
      <c r="B162" s="346"/>
      <c r="C162" s="353" t="s">
        <v>815</v>
      </c>
      <c r="D162" s="343"/>
      <c r="E162" s="353" t="s">
        <v>804</v>
      </c>
      <c r="F162" s="343"/>
      <c r="G162" s="353" t="s">
        <v>825</v>
      </c>
      <c r="H162" s="343"/>
      <c r="I162" s="353" t="s">
        <v>985</v>
      </c>
      <c r="J162" s="348"/>
      <c r="K162" s="348"/>
      <c r="L162" s="348"/>
      <c r="M162" s="348"/>
      <c r="N162" s="348"/>
      <c r="O162" s="348"/>
      <c r="P162" s="350"/>
      <c r="Q162" s="351"/>
      <c r="R162" s="351"/>
      <c r="S162" s="347"/>
      <c r="T162" s="347"/>
      <c r="U162" s="347"/>
      <c r="V162" s="351"/>
      <c r="W162" s="351"/>
      <c r="X162" s="351"/>
      <c r="Y162" s="346"/>
      <c r="Z162" s="346"/>
      <c r="AA162" s="346"/>
      <c r="AB162" s="346"/>
      <c r="AC162" s="346"/>
      <c r="AD162" s="346"/>
      <c r="AE162" s="346"/>
      <c r="AF162" s="346"/>
      <c r="AG162" s="346"/>
      <c r="AH162" s="346"/>
      <c r="AI162" s="346"/>
      <c r="AJ162" s="346"/>
      <c r="AK162" s="346"/>
      <c r="AL162" s="346"/>
      <c r="AM162" s="351"/>
      <c r="AN162" s="351"/>
      <c r="AO162" s="351"/>
      <c r="AP162" s="351"/>
      <c r="AQ162" s="351"/>
      <c r="AR162" s="351"/>
      <c r="AS162" s="351"/>
      <c r="AT162" s="351"/>
      <c r="AU162" s="351"/>
      <c r="AV162" s="351"/>
      <c r="AW162" s="351"/>
      <c r="AX162" s="351"/>
      <c r="AY162" s="351"/>
      <c r="AZ162" s="351"/>
      <c r="BA162" s="351"/>
      <c r="BB162" s="351"/>
      <c r="BC162" s="351"/>
      <c r="BD162" s="351"/>
      <c r="BE162" s="351"/>
    </row>
    <row r="163" spans="1:57" s="352" customFormat="1" ht="15.75" customHeight="1">
      <c r="A163" s="346"/>
      <c r="B163" s="346"/>
      <c r="C163" s="353" t="s">
        <v>815</v>
      </c>
      <c r="D163" s="343"/>
      <c r="E163" s="353" t="s">
        <v>804</v>
      </c>
      <c r="F163" s="343"/>
      <c r="G163" s="353" t="s">
        <v>827</v>
      </c>
      <c r="H163" s="343"/>
      <c r="I163" s="353" t="s">
        <v>986</v>
      </c>
      <c r="J163" s="348"/>
      <c r="K163" s="348"/>
      <c r="L163" s="348"/>
      <c r="M163" s="348"/>
      <c r="N163" s="348"/>
      <c r="O163" s="348"/>
      <c r="P163" s="350"/>
      <c r="Q163" s="351"/>
      <c r="R163" s="351"/>
      <c r="S163" s="347"/>
      <c r="T163" s="347"/>
      <c r="U163" s="347"/>
      <c r="V163" s="351"/>
      <c r="W163" s="351"/>
      <c r="X163" s="351"/>
      <c r="Y163" s="346"/>
      <c r="Z163" s="346"/>
      <c r="AA163" s="346"/>
      <c r="AB163" s="346"/>
      <c r="AC163" s="346"/>
      <c r="AD163" s="346"/>
      <c r="AE163" s="346"/>
      <c r="AF163" s="346"/>
      <c r="AG163" s="346"/>
      <c r="AH163" s="346"/>
      <c r="AI163" s="346"/>
      <c r="AJ163" s="346"/>
      <c r="AK163" s="346"/>
      <c r="AL163" s="346"/>
      <c r="AM163" s="351"/>
      <c r="AN163" s="351"/>
      <c r="AO163" s="351"/>
      <c r="AP163" s="351"/>
      <c r="AQ163" s="351"/>
      <c r="AR163" s="351"/>
      <c r="AS163" s="351"/>
      <c r="AT163" s="351"/>
      <c r="AU163" s="351"/>
      <c r="AV163" s="351"/>
      <c r="AW163" s="351"/>
      <c r="AX163" s="351"/>
      <c r="AY163" s="351"/>
      <c r="AZ163" s="351"/>
      <c r="BA163" s="351"/>
      <c r="BB163" s="351"/>
      <c r="BC163" s="351"/>
      <c r="BD163" s="351"/>
      <c r="BE163" s="351"/>
    </row>
    <row r="164" spans="1:57" s="352" customFormat="1" ht="15.75" customHeight="1">
      <c r="A164" s="346"/>
      <c r="B164" s="346"/>
      <c r="C164" s="353" t="s">
        <v>815</v>
      </c>
      <c r="D164" s="343"/>
      <c r="E164" s="353" t="s">
        <v>804</v>
      </c>
      <c r="F164" s="343"/>
      <c r="G164" s="353" t="s">
        <v>335</v>
      </c>
      <c r="H164" s="343"/>
      <c r="I164" s="353" t="s">
        <v>987</v>
      </c>
      <c r="J164" s="348"/>
      <c r="K164" s="348"/>
      <c r="L164" s="348"/>
      <c r="M164" s="348"/>
      <c r="N164" s="348"/>
      <c r="O164" s="348"/>
      <c r="P164" s="350"/>
      <c r="Q164" s="351"/>
      <c r="R164" s="351"/>
      <c r="S164" s="347"/>
      <c r="T164" s="347"/>
      <c r="U164" s="347"/>
      <c r="V164" s="351"/>
      <c r="W164" s="351"/>
      <c r="X164" s="351"/>
      <c r="Y164" s="346"/>
      <c r="Z164" s="346"/>
      <c r="AA164" s="346"/>
      <c r="AB164" s="346"/>
      <c r="AC164" s="346"/>
      <c r="AD164" s="346"/>
      <c r="AE164" s="346"/>
      <c r="AF164" s="346"/>
      <c r="AG164" s="346"/>
      <c r="AH164" s="346"/>
      <c r="AI164" s="346"/>
      <c r="AJ164" s="346"/>
      <c r="AK164" s="346"/>
      <c r="AL164" s="346"/>
      <c r="AM164" s="351"/>
      <c r="AN164" s="351"/>
      <c r="AO164" s="351"/>
      <c r="AP164" s="351"/>
      <c r="AQ164" s="351"/>
      <c r="AR164" s="351"/>
      <c r="AS164" s="351"/>
      <c r="AT164" s="351"/>
      <c r="AU164" s="351"/>
      <c r="AV164" s="351"/>
      <c r="AW164" s="351"/>
      <c r="AX164" s="351"/>
      <c r="AY164" s="351"/>
      <c r="AZ164" s="351"/>
      <c r="BA164" s="351"/>
      <c r="BB164" s="351"/>
      <c r="BC164" s="351"/>
      <c r="BD164" s="351"/>
      <c r="BE164" s="351"/>
    </row>
    <row r="165" spans="1:57" s="352" customFormat="1" ht="15.75" customHeight="1">
      <c r="A165" s="346"/>
      <c r="B165" s="346"/>
      <c r="C165" s="353" t="s">
        <v>815</v>
      </c>
      <c r="D165" s="343"/>
      <c r="E165" s="353" t="s">
        <v>804</v>
      </c>
      <c r="F165" s="343"/>
      <c r="G165" s="353" t="s">
        <v>830</v>
      </c>
      <c r="H165" s="343"/>
      <c r="I165" s="353" t="s">
        <v>988</v>
      </c>
      <c r="J165" s="348"/>
      <c r="K165" s="348"/>
      <c r="L165" s="348"/>
      <c r="M165" s="348"/>
      <c r="N165" s="348"/>
      <c r="O165" s="348"/>
      <c r="P165" s="350"/>
      <c r="Q165" s="351"/>
      <c r="R165" s="351"/>
      <c r="S165" s="347"/>
      <c r="T165" s="347"/>
      <c r="U165" s="347"/>
      <c r="V165" s="351"/>
      <c r="W165" s="351"/>
      <c r="X165" s="351"/>
      <c r="Y165" s="346"/>
      <c r="Z165" s="346"/>
      <c r="AA165" s="346"/>
      <c r="AB165" s="346"/>
      <c r="AC165" s="346"/>
      <c r="AD165" s="346"/>
      <c r="AE165" s="346"/>
      <c r="AF165" s="346"/>
      <c r="AG165" s="346"/>
      <c r="AH165" s="346"/>
      <c r="AI165" s="346"/>
      <c r="AJ165" s="346"/>
      <c r="AK165" s="346"/>
      <c r="AL165" s="346"/>
      <c r="AM165" s="351"/>
      <c r="AN165" s="351"/>
      <c r="AO165" s="351"/>
      <c r="AP165" s="351"/>
      <c r="AQ165" s="351"/>
      <c r="AR165" s="351"/>
      <c r="AS165" s="351"/>
      <c r="AT165" s="351"/>
      <c r="AU165" s="351"/>
      <c r="AV165" s="351"/>
      <c r="AW165" s="351"/>
      <c r="AX165" s="351"/>
      <c r="AY165" s="351"/>
      <c r="AZ165" s="351"/>
      <c r="BA165" s="351"/>
      <c r="BB165" s="351"/>
      <c r="BC165" s="351"/>
      <c r="BD165" s="351"/>
      <c r="BE165" s="351"/>
    </row>
    <row r="166" spans="1:57" s="352" customFormat="1" ht="15.75" customHeight="1">
      <c r="A166" s="346"/>
      <c r="B166" s="346"/>
      <c r="C166" s="353" t="s">
        <v>815</v>
      </c>
      <c r="D166" s="343"/>
      <c r="E166" s="353" t="s">
        <v>804</v>
      </c>
      <c r="F166" s="343"/>
      <c r="G166" s="353" t="s">
        <v>832</v>
      </c>
      <c r="H166" s="343"/>
      <c r="I166" s="353" t="s">
        <v>989</v>
      </c>
      <c r="J166" s="348"/>
      <c r="K166" s="348"/>
      <c r="L166" s="348"/>
      <c r="M166" s="348"/>
      <c r="N166" s="348"/>
      <c r="O166" s="348"/>
      <c r="P166" s="350"/>
      <c r="Q166" s="351"/>
      <c r="R166" s="351"/>
      <c r="S166" s="347"/>
      <c r="T166" s="347"/>
      <c r="U166" s="347"/>
      <c r="V166" s="351"/>
      <c r="W166" s="351"/>
      <c r="X166" s="351"/>
      <c r="Y166" s="346"/>
      <c r="Z166" s="346"/>
      <c r="AA166" s="346"/>
      <c r="AB166" s="346"/>
      <c r="AC166" s="346"/>
      <c r="AD166" s="346"/>
      <c r="AE166" s="346"/>
      <c r="AF166" s="346"/>
      <c r="AG166" s="346"/>
      <c r="AH166" s="346"/>
      <c r="AI166" s="346"/>
      <c r="AJ166" s="346"/>
      <c r="AK166" s="346"/>
      <c r="AL166" s="346"/>
      <c r="AM166" s="351"/>
      <c r="AN166" s="351"/>
      <c r="AO166" s="351"/>
      <c r="AP166" s="351"/>
      <c r="AQ166" s="351"/>
      <c r="AR166" s="351"/>
      <c r="AS166" s="351"/>
      <c r="AT166" s="351"/>
      <c r="AU166" s="351"/>
      <c r="AV166" s="351"/>
      <c r="AW166" s="351"/>
      <c r="AX166" s="351"/>
      <c r="AY166" s="351"/>
      <c r="AZ166" s="351"/>
      <c r="BA166" s="351"/>
      <c r="BB166" s="351"/>
      <c r="BC166" s="351"/>
      <c r="BD166" s="351"/>
      <c r="BE166" s="351"/>
    </row>
    <row r="167" spans="1:57" s="352" customFormat="1" ht="15.75" customHeight="1">
      <c r="A167" s="346"/>
      <c r="B167" s="346"/>
      <c r="C167" s="353" t="s">
        <v>815</v>
      </c>
      <c r="D167" s="343"/>
      <c r="E167" s="353" t="s">
        <v>804</v>
      </c>
      <c r="F167" s="343"/>
      <c r="G167" s="353" t="s">
        <v>834</v>
      </c>
      <c r="H167" s="343"/>
      <c r="I167" s="353" t="s">
        <v>990</v>
      </c>
      <c r="J167" s="348"/>
      <c r="K167" s="348"/>
      <c r="L167" s="348"/>
      <c r="M167" s="348"/>
      <c r="N167" s="348"/>
      <c r="O167" s="348"/>
      <c r="P167" s="350"/>
      <c r="Q167" s="351"/>
      <c r="R167" s="351"/>
      <c r="S167" s="347"/>
      <c r="T167" s="347"/>
      <c r="U167" s="347"/>
      <c r="V167" s="351"/>
      <c r="W167" s="351"/>
      <c r="X167" s="351"/>
      <c r="Y167" s="346"/>
      <c r="Z167" s="346"/>
      <c r="AA167" s="346"/>
      <c r="AB167" s="346"/>
      <c r="AC167" s="346"/>
      <c r="AD167" s="346"/>
      <c r="AE167" s="346"/>
      <c r="AF167" s="346"/>
      <c r="AG167" s="346"/>
      <c r="AH167" s="346"/>
      <c r="AI167" s="346"/>
      <c r="AJ167" s="346"/>
      <c r="AK167" s="346"/>
      <c r="AL167" s="346"/>
      <c r="AM167" s="351"/>
      <c r="AN167" s="351"/>
      <c r="AO167" s="351"/>
      <c r="AP167" s="351"/>
      <c r="AQ167" s="351"/>
      <c r="AR167" s="351"/>
      <c r="AS167" s="351"/>
      <c r="AT167" s="351"/>
      <c r="AU167" s="351"/>
      <c r="AV167" s="351"/>
      <c r="AW167" s="351"/>
      <c r="AX167" s="351"/>
      <c r="AY167" s="351"/>
      <c r="AZ167" s="351"/>
      <c r="BA167" s="351"/>
      <c r="BB167" s="351"/>
      <c r="BC167" s="351"/>
      <c r="BD167" s="351"/>
      <c r="BE167" s="351"/>
    </row>
    <row r="168" spans="1:57" s="352" customFormat="1" ht="15.75" customHeight="1">
      <c r="A168" s="346"/>
      <c r="B168" s="346"/>
      <c r="C168" s="353" t="s">
        <v>815</v>
      </c>
      <c r="D168" s="343"/>
      <c r="E168" s="353" t="s">
        <v>804</v>
      </c>
      <c r="F168" s="343"/>
      <c r="G168" s="353" t="s">
        <v>836</v>
      </c>
      <c r="H168" s="343"/>
      <c r="I168" s="353" t="s">
        <v>991</v>
      </c>
      <c r="J168" s="348"/>
      <c r="K168" s="348"/>
      <c r="L168" s="348"/>
      <c r="M168" s="348"/>
      <c r="N168" s="348"/>
      <c r="O168" s="348"/>
      <c r="P168" s="350"/>
      <c r="Q168" s="351"/>
      <c r="R168" s="351"/>
      <c r="S168" s="347"/>
      <c r="T168" s="347"/>
      <c r="U168" s="347"/>
      <c r="V168" s="351"/>
      <c r="W168" s="351"/>
      <c r="X168" s="351"/>
      <c r="Y168" s="346"/>
      <c r="Z168" s="346"/>
      <c r="AA168" s="346"/>
      <c r="AB168" s="346"/>
      <c r="AC168" s="346"/>
      <c r="AD168" s="346"/>
      <c r="AE168" s="346"/>
      <c r="AF168" s="346"/>
      <c r="AG168" s="346"/>
      <c r="AH168" s="346"/>
      <c r="AI168" s="346"/>
      <c r="AJ168" s="346"/>
      <c r="AK168" s="346"/>
      <c r="AL168" s="346"/>
      <c r="AM168" s="351"/>
      <c r="AN168" s="351"/>
      <c r="AO168" s="351"/>
      <c r="AP168" s="351"/>
      <c r="AQ168" s="351"/>
      <c r="AR168" s="351"/>
      <c r="AS168" s="351"/>
      <c r="AT168" s="351"/>
      <c r="AU168" s="351"/>
      <c r="AV168" s="351"/>
      <c r="AW168" s="351"/>
      <c r="AX168" s="351"/>
      <c r="AY168" s="351"/>
      <c r="AZ168" s="351"/>
      <c r="BA168" s="351"/>
      <c r="BB168" s="351"/>
      <c r="BC168" s="351"/>
      <c r="BD168" s="351"/>
      <c r="BE168" s="351"/>
    </row>
    <row r="169" spans="1:57" s="352" customFormat="1" ht="15.75" customHeight="1">
      <c r="A169" s="346"/>
      <c r="B169" s="346"/>
      <c r="C169" s="353" t="s">
        <v>815</v>
      </c>
      <c r="D169" s="343"/>
      <c r="E169" s="353" t="s">
        <v>804</v>
      </c>
      <c r="F169" s="343"/>
      <c r="G169" s="353" t="s">
        <v>838</v>
      </c>
      <c r="H169" s="343"/>
      <c r="I169" s="353" t="s">
        <v>854</v>
      </c>
      <c r="J169" s="348"/>
      <c r="K169" s="348"/>
      <c r="L169" s="348"/>
      <c r="M169" s="348"/>
      <c r="N169" s="348"/>
      <c r="O169" s="348"/>
      <c r="P169" s="350"/>
      <c r="Q169" s="351"/>
      <c r="R169" s="351"/>
      <c r="S169" s="347"/>
      <c r="T169" s="347"/>
      <c r="U169" s="347"/>
      <c r="V169" s="351"/>
      <c r="W169" s="351"/>
      <c r="X169" s="351"/>
      <c r="Y169" s="346"/>
      <c r="Z169" s="346"/>
      <c r="AA169" s="346"/>
      <c r="AB169" s="346"/>
      <c r="AC169" s="346"/>
      <c r="AD169" s="346"/>
      <c r="AE169" s="346"/>
      <c r="AF169" s="346"/>
      <c r="AG169" s="346"/>
      <c r="AH169" s="346"/>
      <c r="AI169" s="346"/>
      <c r="AJ169" s="346"/>
      <c r="AK169" s="346"/>
      <c r="AL169" s="346"/>
      <c r="AM169" s="351"/>
      <c r="AN169" s="351"/>
      <c r="AO169" s="351"/>
      <c r="AP169" s="351"/>
      <c r="AQ169" s="351"/>
      <c r="AR169" s="351"/>
      <c r="AS169" s="351"/>
      <c r="AT169" s="351"/>
      <c r="AU169" s="351"/>
      <c r="AV169" s="351"/>
      <c r="AW169" s="351"/>
      <c r="AX169" s="351"/>
      <c r="AY169" s="351"/>
      <c r="AZ169" s="351"/>
      <c r="BA169" s="351"/>
      <c r="BB169" s="351"/>
      <c r="BC169" s="351"/>
      <c r="BD169" s="351"/>
      <c r="BE169" s="351"/>
    </row>
    <row r="170" spans="1:57" s="352" customFormat="1" ht="15.75" customHeight="1">
      <c r="A170" s="346"/>
      <c r="B170" s="346"/>
      <c r="C170" s="353" t="s">
        <v>815</v>
      </c>
      <c r="D170" s="343"/>
      <c r="E170" s="353" t="s">
        <v>804</v>
      </c>
      <c r="F170" s="343"/>
      <c r="G170" s="353" t="s">
        <v>840</v>
      </c>
      <c r="H170" s="343"/>
      <c r="I170" s="353" t="s">
        <v>992</v>
      </c>
      <c r="J170" s="348"/>
      <c r="K170" s="348"/>
      <c r="L170" s="348"/>
      <c r="M170" s="348"/>
      <c r="N170" s="348"/>
      <c r="O170" s="348"/>
      <c r="P170" s="350"/>
      <c r="Q170" s="351"/>
      <c r="R170" s="351"/>
      <c r="S170" s="347"/>
      <c r="T170" s="347"/>
      <c r="U170" s="347"/>
      <c r="V170" s="351"/>
      <c r="W170" s="351"/>
      <c r="X170" s="351"/>
      <c r="Y170" s="346"/>
      <c r="Z170" s="346"/>
      <c r="AA170" s="346"/>
      <c r="AB170" s="346"/>
      <c r="AC170" s="346"/>
      <c r="AD170" s="346"/>
      <c r="AE170" s="346"/>
      <c r="AF170" s="346"/>
      <c r="AG170" s="346"/>
      <c r="AH170" s="346"/>
      <c r="AI170" s="346"/>
      <c r="AJ170" s="346"/>
      <c r="AK170" s="346"/>
      <c r="AL170" s="346"/>
      <c r="AM170" s="351"/>
      <c r="AN170" s="351"/>
      <c r="AO170" s="351"/>
      <c r="AP170" s="351"/>
      <c r="AQ170" s="351"/>
      <c r="AR170" s="351"/>
      <c r="AS170" s="351"/>
      <c r="AT170" s="351"/>
      <c r="AU170" s="351"/>
      <c r="AV170" s="351"/>
      <c r="AW170" s="351"/>
      <c r="AX170" s="351"/>
      <c r="AY170" s="351"/>
      <c r="AZ170" s="351"/>
      <c r="BA170" s="351"/>
      <c r="BB170" s="351"/>
      <c r="BC170" s="351"/>
      <c r="BD170" s="351"/>
      <c r="BE170" s="351"/>
    </row>
    <row r="171" spans="1:57" s="352" customFormat="1" ht="15.75" customHeight="1">
      <c r="A171" s="346"/>
      <c r="B171" s="346"/>
      <c r="C171" s="353" t="s">
        <v>815</v>
      </c>
      <c r="D171" s="343"/>
      <c r="E171" s="353" t="s">
        <v>804</v>
      </c>
      <c r="F171" s="343"/>
      <c r="G171" s="353" t="s">
        <v>842</v>
      </c>
      <c r="H171" s="343"/>
      <c r="I171" s="353" t="s">
        <v>993</v>
      </c>
      <c r="J171" s="348"/>
      <c r="K171" s="348"/>
      <c r="L171" s="348"/>
      <c r="M171" s="348"/>
      <c r="N171" s="348"/>
      <c r="O171" s="348"/>
      <c r="P171" s="350"/>
      <c r="Q171" s="351"/>
      <c r="R171" s="351"/>
      <c r="S171" s="347"/>
      <c r="T171" s="347"/>
      <c r="U171" s="347"/>
      <c r="V171" s="351"/>
      <c r="W171" s="351"/>
      <c r="X171" s="351"/>
      <c r="Y171" s="346"/>
      <c r="Z171" s="346"/>
      <c r="AA171" s="346"/>
      <c r="AB171" s="346"/>
      <c r="AC171" s="346"/>
      <c r="AD171" s="346"/>
      <c r="AE171" s="346"/>
      <c r="AF171" s="346"/>
      <c r="AG171" s="346"/>
      <c r="AH171" s="346"/>
      <c r="AI171" s="346"/>
      <c r="AJ171" s="346"/>
      <c r="AK171" s="346"/>
      <c r="AL171" s="346"/>
      <c r="AM171" s="351"/>
      <c r="AN171" s="351"/>
      <c r="AO171" s="351"/>
      <c r="AP171" s="351"/>
      <c r="AQ171" s="351"/>
      <c r="AR171" s="351"/>
      <c r="AS171" s="351"/>
      <c r="AT171" s="351"/>
      <c r="AU171" s="351"/>
      <c r="AV171" s="351"/>
      <c r="AW171" s="351"/>
      <c r="AX171" s="351"/>
      <c r="AY171" s="351"/>
      <c r="AZ171" s="351"/>
      <c r="BA171" s="351"/>
      <c r="BB171" s="351"/>
      <c r="BC171" s="351"/>
      <c r="BD171" s="351"/>
      <c r="BE171" s="351"/>
    </row>
    <row r="172" spans="1:57" s="352" customFormat="1" ht="15.75" customHeight="1">
      <c r="A172" s="346"/>
      <c r="B172" s="346"/>
      <c r="C172" s="353" t="s">
        <v>815</v>
      </c>
      <c r="D172" s="343"/>
      <c r="E172" s="353" t="s">
        <v>804</v>
      </c>
      <c r="F172" s="343"/>
      <c r="G172" s="353" t="s">
        <v>844</v>
      </c>
      <c r="H172" s="343"/>
      <c r="I172" s="353" t="s">
        <v>994</v>
      </c>
      <c r="J172" s="348"/>
      <c r="K172" s="348"/>
      <c r="L172" s="348"/>
      <c r="M172" s="348"/>
      <c r="N172" s="348"/>
      <c r="O172" s="348"/>
      <c r="P172" s="350"/>
      <c r="Q172" s="351"/>
      <c r="R172" s="351"/>
      <c r="S172" s="347"/>
      <c r="T172" s="347"/>
      <c r="U172" s="347"/>
      <c r="V172" s="351"/>
      <c r="W172" s="351"/>
      <c r="X172" s="351"/>
      <c r="Y172" s="346"/>
      <c r="Z172" s="346"/>
      <c r="AA172" s="346"/>
      <c r="AB172" s="346"/>
      <c r="AC172" s="346"/>
      <c r="AD172" s="346"/>
      <c r="AE172" s="346"/>
      <c r="AF172" s="346"/>
      <c r="AG172" s="346"/>
      <c r="AH172" s="346"/>
      <c r="AI172" s="346"/>
      <c r="AJ172" s="346"/>
      <c r="AK172" s="346"/>
      <c r="AL172" s="346"/>
      <c r="AM172" s="351"/>
      <c r="AN172" s="351"/>
      <c r="AO172" s="351"/>
      <c r="AP172" s="351"/>
      <c r="AQ172" s="351"/>
      <c r="AR172" s="351"/>
      <c r="AS172" s="351"/>
      <c r="AT172" s="351"/>
      <c r="AU172" s="351"/>
      <c r="AV172" s="351"/>
      <c r="AW172" s="351"/>
      <c r="AX172" s="351"/>
      <c r="AY172" s="351"/>
      <c r="AZ172" s="351"/>
      <c r="BA172" s="351"/>
      <c r="BB172" s="351"/>
      <c r="BC172" s="351"/>
      <c r="BD172" s="351"/>
      <c r="BE172" s="351"/>
    </row>
    <row r="173" spans="1:57" s="352" customFormat="1" ht="15.75" customHeight="1">
      <c r="A173" s="346"/>
      <c r="B173" s="346"/>
      <c r="C173" s="353" t="s">
        <v>815</v>
      </c>
      <c r="D173" s="343"/>
      <c r="E173" s="353" t="s">
        <v>804</v>
      </c>
      <c r="F173" s="343"/>
      <c r="G173" s="353" t="s">
        <v>846</v>
      </c>
      <c r="H173" s="343"/>
      <c r="I173" s="353" t="s">
        <v>995</v>
      </c>
      <c r="J173" s="348"/>
      <c r="K173" s="348"/>
      <c r="L173" s="348"/>
      <c r="M173" s="348"/>
      <c r="N173" s="348"/>
      <c r="O173" s="348"/>
      <c r="P173" s="350"/>
      <c r="Q173" s="351"/>
      <c r="R173" s="351"/>
      <c r="S173" s="347"/>
      <c r="T173" s="347"/>
      <c r="U173" s="347"/>
      <c r="V173" s="351"/>
      <c r="W173" s="351"/>
      <c r="X173" s="351"/>
      <c r="Y173" s="346"/>
      <c r="Z173" s="346"/>
      <c r="AA173" s="346"/>
      <c r="AB173" s="346"/>
      <c r="AC173" s="346"/>
      <c r="AD173" s="346"/>
      <c r="AE173" s="346"/>
      <c r="AF173" s="346"/>
      <c r="AG173" s="346"/>
      <c r="AH173" s="346"/>
      <c r="AI173" s="346"/>
      <c r="AJ173" s="346"/>
      <c r="AK173" s="346"/>
      <c r="AL173" s="346"/>
      <c r="AM173" s="351"/>
      <c r="AN173" s="351"/>
      <c r="AO173" s="351"/>
      <c r="AP173" s="351"/>
      <c r="AQ173" s="351"/>
      <c r="AR173" s="351"/>
      <c r="AS173" s="351"/>
      <c r="AT173" s="351"/>
      <c r="AU173" s="351"/>
      <c r="AV173" s="351"/>
      <c r="AW173" s="351"/>
      <c r="AX173" s="351"/>
      <c r="AY173" s="351"/>
      <c r="AZ173" s="351"/>
      <c r="BA173" s="351"/>
      <c r="BB173" s="351"/>
      <c r="BC173" s="351"/>
      <c r="BD173" s="351"/>
      <c r="BE173" s="351"/>
    </row>
    <row r="174" spans="1:57" s="352" customFormat="1" ht="15.75" customHeight="1">
      <c r="A174" s="346"/>
      <c r="B174" s="346"/>
      <c r="C174" s="353" t="s">
        <v>815</v>
      </c>
      <c r="D174" s="343"/>
      <c r="E174" s="353" t="s">
        <v>804</v>
      </c>
      <c r="F174" s="343"/>
      <c r="G174" s="353" t="s">
        <v>848</v>
      </c>
      <c r="H174" s="343"/>
      <c r="I174" s="353" t="s">
        <v>955</v>
      </c>
      <c r="J174" s="348"/>
      <c r="K174" s="348"/>
      <c r="L174" s="348"/>
      <c r="M174" s="348"/>
      <c r="N174" s="348"/>
      <c r="O174" s="348"/>
      <c r="P174" s="350"/>
      <c r="Q174" s="351"/>
      <c r="R174" s="351"/>
      <c r="S174" s="347"/>
      <c r="T174" s="347"/>
      <c r="U174" s="347"/>
      <c r="V174" s="351"/>
      <c r="W174" s="351"/>
      <c r="X174" s="351"/>
      <c r="Y174" s="346"/>
      <c r="Z174" s="346"/>
      <c r="AA174" s="346"/>
      <c r="AB174" s="346"/>
      <c r="AC174" s="346"/>
      <c r="AD174" s="346"/>
      <c r="AE174" s="346"/>
      <c r="AF174" s="346"/>
      <c r="AG174" s="346"/>
      <c r="AH174" s="346"/>
      <c r="AI174" s="346"/>
      <c r="AJ174" s="346"/>
      <c r="AK174" s="346"/>
      <c r="AL174" s="346"/>
      <c r="AM174" s="351"/>
      <c r="AN174" s="351"/>
      <c r="AO174" s="351"/>
      <c r="AP174" s="351"/>
      <c r="AQ174" s="351"/>
      <c r="AR174" s="351"/>
      <c r="AS174" s="351"/>
      <c r="AT174" s="351"/>
      <c r="AU174" s="351"/>
      <c r="AV174" s="351"/>
      <c r="AW174" s="351"/>
      <c r="AX174" s="351"/>
      <c r="AY174" s="351"/>
      <c r="AZ174" s="351"/>
      <c r="BA174" s="351"/>
      <c r="BB174" s="351"/>
      <c r="BC174" s="351"/>
      <c r="BD174" s="351"/>
      <c r="BE174" s="351"/>
    </row>
    <row r="175" spans="1:57" s="352" customFormat="1" ht="15.75" customHeight="1">
      <c r="A175" s="346"/>
      <c r="B175" s="346"/>
      <c r="C175" s="353" t="s">
        <v>815</v>
      </c>
      <c r="D175" s="343"/>
      <c r="E175" s="353" t="s">
        <v>804</v>
      </c>
      <c r="F175" s="343"/>
      <c r="G175" s="353" t="s">
        <v>920</v>
      </c>
      <c r="H175" s="343"/>
      <c r="I175" s="353" t="s">
        <v>957</v>
      </c>
      <c r="J175" s="348"/>
      <c r="K175" s="348"/>
      <c r="L175" s="348"/>
      <c r="M175" s="348"/>
      <c r="N175" s="348"/>
      <c r="O175" s="348"/>
      <c r="P175" s="350"/>
      <c r="Q175" s="351"/>
      <c r="R175" s="351"/>
      <c r="S175" s="347"/>
      <c r="T175" s="347"/>
      <c r="U175" s="347"/>
      <c r="V175" s="351"/>
      <c r="W175" s="351"/>
      <c r="X175" s="351"/>
      <c r="Y175" s="346"/>
      <c r="Z175" s="346"/>
      <c r="AA175" s="346"/>
      <c r="AB175" s="346"/>
      <c r="AC175" s="346"/>
      <c r="AD175" s="346"/>
      <c r="AE175" s="346"/>
      <c r="AF175" s="346"/>
      <c r="AG175" s="346"/>
      <c r="AH175" s="346"/>
      <c r="AI175" s="346"/>
      <c r="AJ175" s="346"/>
      <c r="AK175" s="346"/>
      <c r="AL175" s="346"/>
      <c r="AM175" s="351"/>
      <c r="AN175" s="351"/>
      <c r="AO175" s="351"/>
      <c r="AP175" s="351"/>
      <c r="AQ175" s="351"/>
      <c r="AR175" s="351"/>
      <c r="AS175" s="351"/>
      <c r="AT175" s="351"/>
      <c r="AU175" s="351"/>
      <c r="AV175" s="351"/>
      <c r="AW175" s="351"/>
      <c r="AX175" s="351"/>
      <c r="AY175" s="351"/>
      <c r="AZ175" s="351"/>
      <c r="BA175" s="351"/>
      <c r="BB175" s="351"/>
      <c r="BC175" s="351"/>
      <c r="BD175" s="351"/>
      <c r="BE175" s="351"/>
    </row>
    <row r="176" spans="1:57" s="352" customFormat="1" ht="15.75" customHeight="1">
      <c r="A176" s="346"/>
      <c r="B176" s="346"/>
      <c r="C176" s="353" t="s">
        <v>815</v>
      </c>
      <c r="D176" s="343"/>
      <c r="E176" s="353" t="s">
        <v>809</v>
      </c>
      <c r="F176" s="343"/>
      <c r="G176" s="353" t="s">
        <v>805</v>
      </c>
      <c r="H176" s="343"/>
      <c r="I176" s="353" t="s">
        <v>996</v>
      </c>
      <c r="J176" s="348"/>
      <c r="K176" s="348"/>
      <c r="L176" s="348"/>
      <c r="M176" s="348"/>
      <c r="N176" s="348"/>
      <c r="O176" s="348"/>
      <c r="P176" s="350"/>
      <c r="Q176" s="351"/>
      <c r="R176" s="351"/>
      <c r="S176" s="347"/>
      <c r="T176" s="347"/>
      <c r="U176" s="347"/>
      <c r="V176" s="351"/>
      <c r="W176" s="351"/>
      <c r="X176" s="351"/>
      <c r="Y176" s="346"/>
      <c r="Z176" s="346"/>
      <c r="AA176" s="346"/>
      <c r="AB176" s="346"/>
      <c r="AC176" s="346"/>
      <c r="AD176" s="346"/>
      <c r="AE176" s="346"/>
      <c r="AF176" s="346"/>
      <c r="AG176" s="346"/>
      <c r="AH176" s="346"/>
      <c r="AI176" s="346"/>
      <c r="AJ176" s="346"/>
      <c r="AK176" s="346"/>
      <c r="AL176" s="346"/>
      <c r="AM176" s="351"/>
      <c r="AN176" s="351"/>
      <c r="AO176" s="351"/>
      <c r="AP176" s="351"/>
      <c r="AQ176" s="351"/>
      <c r="AR176" s="351"/>
      <c r="AS176" s="351"/>
      <c r="AT176" s="351"/>
      <c r="AU176" s="351"/>
      <c r="AV176" s="351"/>
      <c r="AW176" s="351"/>
      <c r="AX176" s="351"/>
      <c r="AY176" s="351"/>
      <c r="AZ176" s="351"/>
      <c r="BA176" s="351"/>
      <c r="BB176" s="351"/>
      <c r="BC176" s="351"/>
      <c r="BD176" s="351"/>
      <c r="BE176" s="351"/>
    </row>
    <row r="177" spans="1:57" s="352" customFormat="1" ht="15.75" customHeight="1">
      <c r="A177" s="346"/>
      <c r="B177" s="346"/>
      <c r="C177" s="353" t="s">
        <v>815</v>
      </c>
      <c r="D177" s="343"/>
      <c r="E177" s="353" t="s">
        <v>809</v>
      </c>
      <c r="F177" s="343"/>
      <c r="G177" s="353" t="s">
        <v>804</v>
      </c>
      <c r="H177" s="343"/>
      <c r="I177" s="353" t="s">
        <v>997</v>
      </c>
      <c r="J177" s="348"/>
      <c r="K177" s="348"/>
      <c r="L177" s="348"/>
      <c r="M177" s="348"/>
      <c r="N177" s="348"/>
      <c r="O177" s="348"/>
      <c r="P177" s="350"/>
      <c r="Q177" s="351"/>
      <c r="R177" s="351"/>
      <c r="S177" s="347"/>
      <c r="T177" s="347"/>
      <c r="U177" s="347"/>
      <c r="V177" s="351"/>
      <c r="W177" s="351"/>
      <c r="X177" s="351"/>
      <c r="Y177" s="346"/>
      <c r="Z177" s="346"/>
      <c r="AA177" s="346"/>
      <c r="AB177" s="346"/>
      <c r="AC177" s="346"/>
      <c r="AD177" s="346"/>
      <c r="AE177" s="346"/>
      <c r="AF177" s="346"/>
      <c r="AG177" s="346"/>
      <c r="AH177" s="346"/>
      <c r="AI177" s="346"/>
      <c r="AJ177" s="346"/>
      <c r="AK177" s="346"/>
      <c r="AL177" s="346"/>
      <c r="AM177" s="351"/>
      <c r="AN177" s="351"/>
      <c r="AO177" s="351"/>
      <c r="AP177" s="351"/>
      <c r="AQ177" s="351"/>
      <c r="AR177" s="351"/>
      <c r="AS177" s="351"/>
      <c r="AT177" s="351"/>
      <c r="AU177" s="351"/>
      <c r="AV177" s="351"/>
      <c r="AW177" s="351"/>
      <c r="AX177" s="351"/>
      <c r="AY177" s="351"/>
      <c r="AZ177" s="351"/>
      <c r="BA177" s="351"/>
      <c r="BB177" s="351"/>
      <c r="BC177" s="351"/>
      <c r="BD177" s="351"/>
      <c r="BE177" s="351"/>
    </row>
    <row r="178" spans="1:57" s="352" customFormat="1" ht="15.75" customHeight="1">
      <c r="A178" s="346"/>
      <c r="B178" s="346"/>
      <c r="C178" s="353" t="s">
        <v>815</v>
      </c>
      <c r="D178" s="343"/>
      <c r="E178" s="353" t="s">
        <v>809</v>
      </c>
      <c r="F178" s="343"/>
      <c r="G178" s="353" t="s">
        <v>809</v>
      </c>
      <c r="H178" s="343"/>
      <c r="I178" s="353" t="s">
        <v>979</v>
      </c>
      <c r="J178" s="348"/>
      <c r="K178" s="348"/>
      <c r="L178" s="348"/>
      <c r="M178" s="348"/>
      <c r="N178" s="348"/>
      <c r="O178" s="348"/>
      <c r="P178" s="350"/>
      <c r="Q178" s="351"/>
      <c r="R178" s="351"/>
      <c r="S178" s="347"/>
      <c r="T178" s="347"/>
      <c r="U178" s="347"/>
      <c r="V178" s="351"/>
      <c r="W178" s="351"/>
      <c r="X178" s="351"/>
      <c r="Y178" s="346"/>
      <c r="Z178" s="346"/>
      <c r="AA178" s="346"/>
      <c r="AB178" s="346"/>
      <c r="AC178" s="346"/>
      <c r="AD178" s="346"/>
      <c r="AE178" s="346"/>
      <c r="AF178" s="346"/>
      <c r="AG178" s="346"/>
      <c r="AH178" s="346"/>
      <c r="AI178" s="346"/>
      <c r="AJ178" s="346"/>
      <c r="AK178" s="346"/>
      <c r="AL178" s="346"/>
      <c r="AM178" s="351"/>
      <c r="AN178" s="351"/>
      <c r="AO178" s="351"/>
      <c r="AP178" s="351"/>
      <c r="AQ178" s="351"/>
      <c r="AR178" s="351"/>
      <c r="AS178" s="351"/>
      <c r="AT178" s="351"/>
      <c r="AU178" s="351"/>
      <c r="AV178" s="351"/>
      <c r="AW178" s="351"/>
      <c r="AX178" s="351"/>
      <c r="AY178" s="351"/>
      <c r="AZ178" s="351"/>
      <c r="BA178" s="351"/>
      <c r="BB178" s="351"/>
      <c r="BC178" s="351"/>
      <c r="BD178" s="351"/>
      <c r="BE178" s="351"/>
    </row>
    <row r="179" spans="1:57" s="352" customFormat="1" ht="15.75" customHeight="1">
      <c r="A179" s="346"/>
      <c r="B179" s="346"/>
      <c r="C179" s="353" t="s">
        <v>815</v>
      </c>
      <c r="D179" s="343"/>
      <c r="E179" s="353" t="s">
        <v>809</v>
      </c>
      <c r="F179" s="343"/>
      <c r="G179" s="353" t="s">
        <v>811</v>
      </c>
      <c r="H179" s="343"/>
      <c r="I179" s="353" t="s">
        <v>998</v>
      </c>
      <c r="J179" s="348"/>
      <c r="K179" s="348"/>
      <c r="L179" s="348"/>
      <c r="M179" s="348"/>
      <c r="N179" s="348"/>
      <c r="O179" s="348"/>
      <c r="P179" s="350"/>
      <c r="Q179" s="351"/>
      <c r="R179" s="351"/>
      <c r="S179" s="347"/>
      <c r="T179" s="347"/>
      <c r="U179" s="347"/>
      <c r="V179" s="351"/>
      <c r="W179" s="351"/>
      <c r="X179" s="351"/>
      <c r="Y179" s="346"/>
      <c r="Z179" s="346"/>
      <c r="AA179" s="346"/>
      <c r="AB179" s="346"/>
      <c r="AC179" s="346"/>
      <c r="AD179" s="346"/>
      <c r="AE179" s="346"/>
      <c r="AF179" s="346"/>
      <c r="AG179" s="346"/>
      <c r="AH179" s="346"/>
      <c r="AI179" s="346"/>
      <c r="AJ179" s="346"/>
      <c r="AK179" s="346"/>
      <c r="AL179" s="346"/>
      <c r="AM179" s="351"/>
      <c r="AN179" s="351"/>
      <c r="AO179" s="351"/>
      <c r="AP179" s="351"/>
      <c r="AQ179" s="351"/>
      <c r="AR179" s="351"/>
      <c r="AS179" s="351"/>
      <c r="AT179" s="351"/>
      <c r="AU179" s="351"/>
      <c r="AV179" s="351"/>
      <c r="AW179" s="351"/>
      <c r="AX179" s="351"/>
      <c r="AY179" s="351"/>
      <c r="AZ179" s="351"/>
      <c r="BA179" s="351"/>
      <c r="BB179" s="351"/>
      <c r="BC179" s="351"/>
      <c r="BD179" s="351"/>
      <c r="BE179" s="351"/>
    </row>
    <row r="180" spans="1:57" s="352" customFormat="1" ht="15.75" customHeight="1">
      <c r="A180" s="346"/>
      <c r="B180" s="346"/>
      <c r="C180" s="353" t="s">
        <v>815</v>
      </c>
      <c r="D180" s="343"/>
      <c r="E180" s="353" t="s">
        <v>809</v>
      </c>
      <c r="F180" s="343"/>
      <c r="G180" s="353" t="s">
        <v>813</v>
      </c>
      <c r="H180" s="343"/>
      <c r="I180" s="353" t="s">
        <v>976</v>
      </c>
      <c r="J180" s="348"/>
      <c r="K180" s="348"/>
      <c r="L180" s="348"/>
      <c r="M180" s="348"/>
      <c r="N180" s="348"/>
      <c r="O180" s="348"/>
      <c r="P180" s="350"/>
      <c r="Q180" s="351"/>
      <c r="R180" s="351"/>
      <c r="S180" s="347"/>
      <c r="T180" s="347"/>
      <c r="U180" s="347"/>
      <c r="V180" s="351"/>
      <c r="W180" s="351"/>
      <c r="X180" s="351"/>
      <c r="Y180" s="346"/>
      <c r="Z180" s="346"/>
      <c r="AA180" s="346"/>
      <c r="AB180" s="346"/>
      <c r="AC180" s="346"/>
      <c r="AD180" s="346"/>
      <c r="AE180" s="346"/>
      <c r="AF180" s="346"/>
      <c r="AG180" s="346"/>
      <c r="AH180" s="346"/>
      <c r="AI180" s="346"/>
      <c r="AJ180" s="346"/>
      <c r="AK180" s="346"/>
      <c r="AL180" s="346"/>
      <c r="AM180" s="351"/>
      <c r="AN180" s="351"/>
      <c r="AO180" s="351"/>
      <c r="AP180" s="351"/>
      <c r="AQ180" s="351"/>
      <c r="AR180" s="351"/>
      <c r="AS180" s="351"/>
      <c r="AT180" s="351"/>
      <c r="AU180" s="351"/>
      <c r="AV180" s="351"/>
      <c r="AW180" s="351"/>
      <c r="AX180" s="351"/>
      <c r="AY180" s="351"/>
      <c r="AZ180" s="351"/>
      <c r="BA180" s="351"/>
      <c r="BB180" s="351"/>
      <c r="BC180" s="351"/>
      <c r="BD180" s="351"/>
      <c r="BE180" s="351"/>
    </row>
    <row r="181" spans="1:57" s="352" customFormat="1" ht="15.75" customHeight="1">
      <c r="A181" s="346"/>
      <c r="B181" s="346"/>
      <c r="C181" s="353" t="s">
        <v>815</v>
      </c>
      <c r="D181" s="343"/>
      <c r="E181" s="353" t="s">
        <v>809</v>
      </c>
      <c r="F181" s="343"/>
      <c r="G181" s="353" t="s">
        <v>815</v>
      </c>
      <c r="H181" s="343"/>
      <c r="I181" s="353" t="s">
        <v>999</v>
      </c>
      <c r="J181" s="348"/>
      <c r="K181" s="348"/>
      <c r="L181" s="348"/>
      <c r="M181" s="348"/>
      <c r="N181" s="348"/>
      <c r="O181" s="348"/>
      <c r="P181" s="350"/>
      <c r="Q181" s="351"/>
      <c r="R181" s="351"/>
      <c r="S181" s="347"/>
      <c r="T181" s="347"/>
      <c r="U181" s="347"/>
      <c r="V181" s="351"/>
      <c r="W181" s="351"/>
      <c r="X181" s="351"/>
      <c r="Y181" s="346"/>
      <c r="Z181" s="346"/>
      <c r="AA181" s="346"/>
      <c r="AB181" s="346"/>
      <c r="AC181" s="346"/>
      <c r="AD181" s="346"/>
      <c r="AE181" s="346"/>
      <c r="AF181" s="346"/>
      <c r="AG181" s="346"/>
      <c r="AH181" s="346"/>
      <c r="AI181" s="346"/>
      <c r="AJ181" s="346"/>
      <c r="AK181" s="346"/>
      <c r="AL181" s="346"/>
      <c r="AM181" s="351"/>
      <c r="AN181" s="351"/>
      <c r="AO181" s="351"/>
      <c r="AP181" s="351"/>
      <c r="AQ181" s="351"/>
      <c r="AR181" s="351"/>
      <c r="AS181" s="351"/>
      <c r="AT181" s="351"/>
      <c r="AU181" s="351"/>
      <c r="AV181" s="351"/>
      <c r="AW181" s="351"/>
      <c r="AX181" s="351"/>
      <c r="AY181" s="351"/>
      <c r="AZ181" s="351"/>
      <c r="BA181" s="351"/>
      <c r="BB181" s="351"/>
      <c r="BC181" s="351"/>
      <c r="BD181" s="351"/>
      <c r="BE181" s="351"/>
    </row>
    <row r="182" spans="1:57" s="352" customFormat="1" ht="15.75" customHeight="1">
      <c r="A182" s="346"/>
      <c r="B182" s="346"/>
      <c r="C182" s="353" t="s">
        <v>815</v>
      </c>
      <c r="D182" s="343"/>
      <c r="E182" s="353" t="s">
        <v>809</v>
      </c>
      <c r="F182" s="343"/>
      <c r="G182" s="353" t="s">
        <v>817</v>
      </c>
      <c r="H182" s="343"/>
      <c r="I182" s="353" t="s">
        <v>1000</v>
      </c>
      <c r="J182" s="348"/>
      <c r="K182" s="348"/>
      <c r="L182" s="348"/>
      <c r="M182" s="348"/>
      <c r="N182" s="348"/>
      <c r="O182" s="348"/>
      <c r="P182" s="350"/>
      <c r="Q182" s="351"/>
      <c r="R182" s="351"/>
      <c r="S182" s="347"/>
      <c r="T182" s="347"/>
      <c r="U182" s="347"/>
      <c r="V182" s="351"/>
      <c r="W182" s="351"/>
      <c r="X182" s="351"/>
      <c r="Y182" s="346"/>
      <c r="Z182" s="346"/>
      <c r="AA182" s="346"/>
      <c r="AB182" s="346"/>
      <c r="AC182" s="346"/>
      <c r="AD182" s="346"/>
      <c r="AE182" s="346"/>
      <c r="AF182" s="346"/>
      <c r="AG182" s="346"/>
      <c r="AH182" s="346"/>
      <c r="AI182" s="346"/>
      <c r="AJ182" s="346"/>
      <c r="AK182" s="346"/>
      <c r="AL182" s="346"/>
      <c r="AM182" s="351"/>
      <c r="AN182" s="351"/>
      <c r="AO182" s="351"/>
      <c r="AP182" s="351"/>
      <c r="AQ182" s="351"/>
      <c r="AR182" s="351"/>
      <c r="AS182" s="351"/>
      <c r="AT182" s="351"/>
      <c r="AU182" s="351"/>
      <c r="AV182" s="351"/>
      <c r="AW182" s="351"/>
      <c r="AX182" s="351"/>
      <c r="AY182" s="351"/>
      <c r="AZ182" s="351"/>
      <c r="BA182" s="351"/>
      <c r="BB182" s="351"/>
      <c r="BC182" s="351"/>
      <c r="BD182" s="351"/>
      <c r="BE182" s="351"/>
    </row>
    <row r="183" spans="1:57" s="352" customFormat="1" ht="15.75" customHeight="1">
      <c r="A183" s="346"/>
      <c r="B183" s="346"/>
      <c r="C183" s="353" t="s">
        <v>815</v>
      </c>
      <c r="D183" s="343"/>
      <c r="E183" s="353" t="s">
        <v>809</v>
      </c>
      <c r="F183" s="343"/>
      <c r="G183" s="353" t="s">
        <v>819</v>
      </c>
      <c r="H183" s="343"/>
      <c r="I183" s="353" t="s">
        <v>866</v>
      </c>
      <c r="J183" s="348"/>
      <c r="K183" s="348"/>
      <c r="L183" s="348"/>
      <c r="M183" s="348"/>
      <c r="N183" s="348"/>
      <c r="O183" s="348"/>
      <c r="P183" s="350"/>
      <c r="Q183" s="351"/>
      <c r="R183" s="351"/>
      <c r="S183" s="347"/>
      <c r="T183" s="347"/>
      <c r="U183" s="347"/>
      <c r="V183" s="351"/>
      <c r="W183" s="351"/>
      <c r="X183" s="351"/>
      <c r="Y183" s="346"/>
      <c r="Z183" s="346"/>
      <c r="AA183" s="346"/>
      <c r="AB183" s="346"/>
      <c r="AC183" s="346"/>
      <c r="AD183" s="346"/>
      <c r="AE183" s="346"/>
      <c r="AF183" s="346"/>
      <c r="AG183" s="346"/>
      <c r="AH183" s="346"/>
      <c r="AI183" s="346"/>
      <c r="AJ183" s="346"/>
      <c r="AK183" s="346"/>
      <c r="AL183" s="346"/>
      <c r="AM183" s="351"/>
      <c r="AN183" s="351"/>
      <c r="AO183" s="351"/>
      <c r="AP183" s="351"/>
      <c r="AQ183" s="351"/>
      <c r="AR183" s="351"/>
      <c r="AS183" s="351"/>
      <c r="AT183" s="351"/>
      <c r="AU183" s="351"/>
      <c r="AV183" s="351"/>
      <c r="AW183" s="351"/>
      <c r="AX183" s="351"/>
      <c r="AY183" s="351"/>
      <c r="AZ183" s="351"/>
      <c r="BA183" s="351"/>
      <c r="BB183" s="351"/>
      <c r="BC183" s="351"/>
      <c r="BD183" s="351"/>
      <c r="BE183" s="351"/>
    </row>
    <row r="184" spans="1:57" s="352" customFormat="1" ht="15.75" customHeight="1">
      <c r="A184" s="346"/>
      <c r="B184" s="346"/>
      <c r="C184" s="353" t="s">
        <v>815</v>
      </c>
      <c r="D184" s="343"/>
      <c r="E184" s="353" t="s">
        <v>809</v>
      </c>
      <c r="F184" s="343"/>
      <c r="G184" s="353" t="s">
        <v>821</v>
      </c>
      <c r="H184" s="343"/>
      <c r="I184" s="353" t="s">
        <v>985</v>
      </c>
      <c r="J184" s="348"/>
      <c r="K184" s="348"/>
      <c r="L184" s="348"/>
      <c r="M184" s="348"/>
      <c r="N184" s="348"/>
      <c r="O184" s="348"/>
      <c r="P184" s="350"/>
      <c r="Q184" s="351"/>
      <c r="R184" s="351"/>
      <c r="S184" s="347"/>
      <c r="T184" s="347"/>
      <c r="U184" s="347"/>
      <c r="V184" s="351"/>
      <c r="W184" s="351"/>
      <c r="X184" s="351"/>
      <c r="Y184" s="346"/>
      <c r="Z184" s="346"/>
      <c r="AA184" s="346"/>
      <c r="AB184" s="346"/>
      <c r="AC184" s="346"/>
      <c r="AD184" s="346"/>
      <c r="AE184" s="346"/>
      <c r="AF184" s="346"/>
      <c r="AG184" s="346"/>
      <c r="AH184" s="346"/>
      <c r="AI184" s="346"/>
      <c r="AJ184" s="346"/>
      <c r="AK184" s="346"/>
      <c r="AL184" s="346"/>
      <c r="AM184" s="351"/>
      <c r="AN184" s="351"/>
      <c r="AO184" s="351"/>
      <c r="AP184" s="351"/>
      <c r="AQ184" s="351"/>
      <c r="AR184" s="351"/>
      <c r="AS184" s="351"/>
      <c r="AT184" s="351"/>
      <c r="AU184" s="351"/>
      <c r="AV184" s="351"/>
      <c r="AW184" s="351"/>
      <c r="AX184" s="351"/>
      <c r="AY184" s="351"/>
      <c r="AZ184" s="351"/>
      <c r="BA184" s="351"/>
      <c r="BB184" s="351"/>
      <c r="BC184" s="351"/>
      <c r="BD184" s="351"/>
      <c r="BE184" s="351"/>
    </row>
    <row r="185" spans="1:57" s="352" customFormat="1" ht="15.75" customHeight="1">
      <c r="A185" s="346"/>
      <c r="B185" s="346"/>
      <c r="C185" s="353" t="s">
        <v>815</v>
      </c>
      <c r="D185" s="343"/>
      <c r="E185" s="353" t="s">
        <v>809</v>
      </c>
      <c r="F185" s="343"/>
      <c r="G185" s="353" t="s">
        <v>823</v>
      </c>
      <c r="H185" s="343"/>
      <c r="I185" s="353" t="s">
        <v>983</v>
      </c>
      <c r="J185" s="348"/>
      <c r="K185" s="348"/>
      <c r="L185" s="348"/>
      <c r="M185" s="348"/>
      <c r="N185" s="348"/>
      <c r="O185" s="348"/>
      <c r="P185" s="350"/>
      <c r="Q185" s="351"/>
      <c r="R185" s="351"/>
      <c r="S185" s="347"/>
      <c r="T185" s="347"/>
      <c r="U185" s="347"/>
      <c r="V185" s="351"/>
      <c r="W185" s="351"/>
      <c r="X185" s="351"/>
      <c r="Y185" s="346"/>
      <c r="Z185" s="346"/>
      <c r="AA185" s="346"/>
      <c r="AB185" s="346"/>
      <c r="AC185" s="346"/>
      <c r="AD185" s="346"/>
      <c r="AE185" s="346"/>
      <c r="AF185" s="346"/>
      <c r="AG185" s="346"/>
      <c r="AH185" s="346"/>
      <c r="AI185" s="346"/>
      <c r="AJ185" s="346"/>
      <c r="AK185" s="346"/>
      <c r="AL185" s="346"/>
      <c r="AM185" s="351"/>
      <c r="AN185" s="351"/>
      <c r="AO185" s="351"/>
      <c r="AP185" s="351"/>
      <c r="AQ185" s="351"/>
      <c r="AR185" s="351"/>
      <c r="AS185" s="351"/>
      <c r="AT185" s="351"/>
      <c r="AU185" s="351"/>
      <c r="AV185" s="351"/>
      <c r="AW185" s="351"/>
      <c r="AX185" s="351"/>
      <c r="AY185" s="351"/>
      <c r="AZ185" s="351"/>
      <c r="BA185" s="351"/>
      <c r="BB185" s="351"/>
      <c r="BC185" s="351"/>
      <c r="BD185" s="351"/>
      <c r="BE185" s="351"/>
    </row>
    <row r="186" spans="1:57" s="352" customFormat="1" ht="15.75" customHeight="1">
      <c r="A186" s="346"/>
      <c r="B186" s="346"/>
      <c r="C186" s="353" t="s">
        <v>815</v>
      </c>
      <c r="D186" s="343"/>
      <c r="E186" s="353" t="s">
        <v>809</v>
      </c>
      <c r="F186" s="343"/>
      <c r="G186" s="353" t="s">
        <v>825</v>
      </c>
      <c r="H186" s="343"/>
      <c r="I186" s="353" t="s">
        <v>1001</v>
      </c>
      <c r="J186" s="348"/>
      <c r="K186" s="348"/>
      <c r="L186" s="348"/>
      <c r="M186" s="348"/>
      <c r="N186" s="348"/>
      <c r="O186" s="348"/>
      <c r="P186" s="350"/>
      <c r="Q186" s="351"/>
      <c r="R186" s="351"/>
      <c r="S186" s="347"/>
      <c r="T186" s="347"/>
      <c r="U186" s="347"/>
      <c r="V186" s="351"/>
      <c r="W186" s="351"/>
      <c r="X186" s="351"/>
      <c r="Y186" s="346"/>
      <c r="Z186" s="346"/>
      <c r="AA186" s="346"/>
      <c r="AB186" s="346"/>
      <c r="AC186" s="346"/>
      <c r="AD186" s="346"/>
      <c r="AE186" s="346"/>
      <c r="AF186" s="346"/>
      <c r="AG186" s="346"/>
      <c r="AH186" s="346"/>
      <c r="AI186" s="346"/>
      <c r="AJ186" s="346"/>
      <c r="AK186" s="346"/>
      <c r="AL186" s="346"/>
      <c r="AM186" s="351"/>
      <c r="AN186" s="351"/>
      <c r="AO186" s="351"/>
      <c r="AP186" s="351"/>
      <c r="AQ186" s="351"/>
      <c r="AR186" s="351"/>
      <c r="AS186" s="351"/>
      <c r="AT186" s="351"/>
      <c r="AU186" s="351"/>
      <c r="AV186" s="351"/>
      <c r="AW186" s="351"/>
      <c r="AX186" s="351"/>
      <c r="AY186" s="351"/>
      <c r="AZ186" s="351"/>
      <c r="BA186" s="351"/>
      <c r="BB186" s="351"/>
      <c r="BC186" s="351"/>
      <c r="BD186" s="351"/>
      <c r="BE186" s="351"/>
    </row>
    <row r="187" spans="1:57" s="352" customFormat="1" ht="15.75" customHeight="1">
      <c r="A187" s="346"/>
      <c r="B187" s="346"/>
      <c r="C187" s="353" t="s">
        <v>815</v>
      </c>
      <c r="D187" s="343"/>
      <c r="E187" s="353" t="s">
        <v>809</v>
      </c>
      <c r="F187" s="343"/>
      <c r="G187" s="353" t="s">
        <v>827</v>
      </c>
      <c r="H187" s="343"/>
      <c r="I187" s="353" t="s">
        <v>1002</v>
      </c>
      <c r="J187" s="348"/>
      <c r="K187" s="348"/>
      <c r="L187" s="348"/>
      <c r="M187" s="348"/>
      <c r="N187" s="348"/>
      <c r="O187" s="348"/>
      <c r="P187" s="350"/>
      <c r="Q187" s="351"/>
      <c r="R187" s="351"/>
      <c r="S187" s="347"/>
      <c r="T187" s="347"/>
      <c r="U187" s="347"/>
      <c r="V187" s="351"/>
      <c r="W187" s="351"/>
      <c r="X187" s="351"/>
      <c r="Y187" s="346"/>
      <c r="Z187" s="346"/>
      <c r="AA187" s="346"/>
      <c r="AB187" s="346"/>
      <c r="AC187" s="346"/>
      <c r="AD187" s="346"/>
      <c r="AE187" s="346"/>
      <c r="AF187" s="346"/>
      <c r="AG187" s="346"/>
      <c r="AH187" s="346"/>
      <c r="AI187" s="346"/>
      <c r="AJ187" s="346"/>
      <c r="AK187" s="346"/>
      <c r="AL187" s="346"/>
      <c r="AM187" s="351"/>
      <c r="AN187" s="351"/>
      <c r="AO187" s="351"/>
      <c r="AP187" s="351"/>
      <c r="AQ187" s="351"/>
      <c r="AR187" s="351"/>
      <c r="AS187" s="351"/>
      <c r="AT187" s="351"/>
      <c r="AU187" s="351"/>
      <c r="AV187" s="351"/>
      <c r="AW187" s="351"/>
      <c r="AX187" s="351"/>
      <c r="AY187" s="351"/>
      <c r="AZ187" s="351"/>
      <c r="BA187" s="351"/>
      <c r="BB187" s="351"/>
      <c r="BC187" s="351"/>
      <c r="BD187" s="351"/>
      <c r="BE187" s="351"/>
    </row>
    <row r="188" spans="1:57" s="352" customFormat="1" ht="15.75" customHeight="1">
      <c r="A188" s="346"/>
      <c r="B188" s="346"/>
      <c r="C188" s="353" t="s">
        <v>815</v>
      </c>
      <c r="D188" s="343"/>
      <c r="E188" s="353" t="s">
        <v>809</v>
      </c>
      <c r="F188" s="343"/>
      <c r="G188" s="353" t="s">
        <v>335</v>
      </c>
      <c r="H188" s="343"/>
      <c r="I188" s="353" t="s">
        <v>1003</v>
      </c>
      <c r="J188" s="348"/>
      <c r="K188" s="348"/>
      <c r="L188" s="348"/>
      <c r="M188" s="348"/>
      <c r="N188" s="348"/>
      <c r="O188" s="348"/>
      <c r="P188" s="350"/>
      <c r="Q188" s="351"/>
      <c r="R188" s="351"/>
      <c r="S188" s="347"/>
      <c r="T188" s="347"/>
      <c r="U188" s="347"/>
      <c r="V188" s="351"/>
      <c r="W188" s="351"/>
      <c r="X188" s="351"/>
      <c r="Y188" s="346"/>
      <c r="Z188" s="346"/>
      <c r="AA188" s="346"/>
      <c r="AB188" s="346"/>
      <c r="AC188" s="346"/>
      <c r="AD188" s="346"/>
      <c r="AE188" s="346"/>
      <c r="AF188" s="346"/>
      <c r="AG188" s="346"/>
      <c r="AH188" s="346"/>
      <c r="AI188" s="346"/>
      <c r="AJ188" s="346"/>
      <c r="AK188" s="346"/>
      <c r="AL188" s="346"/>
      <c r="AM188" s="351"/>
      <c r="AN188" s="351"/>
      <c r="AO188" s="351"/>
      <c r="AP188" s="351"/>
      <c r="AQ188" s="351"/>
      <c r="AR188" s="351"/>
      <c r="AS188" s="351"/>
      <c r="AT188" s="351"/>
      <c r="AU188" s="351"/>
      <c r="AV188" s="351"/>
      <c r="AW188" s="351"/>
      <c r="AX188" s="351"/>
      <c r="AY188" s="351"/>
      <c r="AZ188" s="351"/>
      <c r="BA188" s="351"/>
      <c r="BB188" s="351"/>
      <c r="BC188" s="351"/>
      <c r="BD188" s="351"/>
      <c r="BE188" s="351"/>
    </row>
    <row r="189" spans="1:57" s="352" customFormat="1" ht="15.75" customHeight="1">
      <c r="A189" s="346"/>
      <c r="B189" s="346"/>
      <c r="C189" s="353" t="s">
        <v>815</v>
      </c>
      <c r="D189" s="343"/>
      <c r="E189" s="353" t="s">
        <v>809</v>
      </c>
      <c r="F189" s="343"/>
      <c r="G189" s="353" t="s">
        <v>830</v>
      </c>
      <c r="H189" s="343"/>
      <c r="I189" s="353" t="s">
        <v>1004</v>
      </c>
      <c r="J189" s="348"/>
      <c r="K189" s="348"/>
      <c r="L189" s="348"/>
      <c r="M189" s="348"/>
      <c r="N189" s="348"/>
      <c r="O189" s="348"/>
      <c r="P189" s="350"/>
      <c r="Q189" s="351"/>
      <c r="R189" s="351"/>
      <c r="S189" s="347"/>
      <c r="T189" s="347"/>
      <c r="U189" s="347"/>
      <c r="V189" s="351"/>
      <c r="W189" s="351"/>
      <c r="X189" s="351"/>
      <c r="Y189" s="346"/>
      <c r="Z189" s="346"/>
      <c r="AA189" s="346"/>
      <c r="AB189" s="346"/>
      <c r="AC189" s="346"/>
      <c r="AD189" s="346"/>
      <c r="AE189" s="346"/>
      <c r="AF189" s="346"/>
      <c r="AG189" s="346"/>
      <c r="AH189" s="346"/>
      <c r="AI189" s="346"/>
      <c r="AJ189" s="346"/>
      <c r="AK189" s="346"/>
      <c r="AL189" s="346"/>
      <c r="AM189" s="351"/>
      <c r="AN189" s="351"/>
      <c r="AO189" s="351"/>
      <c r="AP189" s="351"/>
      <c r="AQ189" s="351"/>
      <c r="AR189" s="351"/>
      <c r="AS189" s="351"/>
      <c r="AT189" s="351"/>
      <c r="AU189" s="351"/>
      <c r="AV189" s="351"/>
      <c r="AW189" s="351"/>
      <c r="AX189" s="351"/>
      <c r="AY189" s="351"/>
      <c r="AZ189" s="351"/>
      <c r="BA189" s="351"/>
      <c r="BB189" s="351"/>
      <c r="BC189" s="351"/>
      <c r="BD189" s="351"/>
      <c r="BE189" s="351"/>
    </row>
    <row r="190" spans="1:57" s="352" customFormat="1" ht="15.75" customHeight="1">
      <c r="A190" s="346"/>
      <c r="B190" s="346"/>
      <c r="C190" s="353" t="s">
        <v>815</v>
      </c>
      <c r="D190" s="343"/>
      <c r="E190" s="353" t="s">
        <v>809</v>
      </c>
      <c r="F190" s="343"/>
      <c r="G190" s="353" t="s">
        <v>832</v>
      </c>
      <c r="H190" s="343"/>
      <c r="I190" s="353" t="s">
        <v>1005</v>
      </c>
      <c r="J190" s="348"/>
      <c r="K190" s="348"/>
      <c r="L190" s="348"/>
      <c r="M190" s="348"/>
      <c r="N190" s="348"/>
      <c r="O190" s="348"/>
      <c r="P190" s="350"/>
      <c r="Q190" s="351"/>
      <c r="R190" s="351"/>
      <c r="S190" s="347"/>
      <c r="T190" s="347"/>
      <c r="U190" s="347"/>
      <c r="V190" s="351"/>
      <c r="W190" s="351"/>
      <c r="X190" s="351"/>
      <c r="Y190" s="346"/>
      <c r="Z190" s="346"/>
      <c r="AA190" s="346"/>
      <c r="AB190" s="346"/>
      <c r="AC190" s="346"/>
      <c r="AD190" s="346"/>
      <c r="AE190" s="346"/>
      <c r="AF190" s="346"/>
      <c r="AG190" s="346"/>
      <c r="AH190" s="346"/>
      <c r="AI190" s="346"/>
      <c r="AJ190" s="346"/>
      <c r="AK190" s="346"/>
      <c r="AL190" s="346"/>
      <c r="AM190" s="351"/>
      <c r="AN190" s="351"/>
      <c r="AO190" s="351"/>
      <c r="AP190" s="351"/>
      <c r="AQ190" s="351"/>
      <c r="AR190" s="351"/>
      <c r="AS190" s="351"/>
      <c r="AT190" s="351"/>
      <c r="AU190" s="351"/>
      <c r="AV190" s="351"/>
      <c r="AW190" s="351"/>
      <c r="AX190" s="351"/>
      <c r="AY190" s="351"/>
      <c r="AZ190" s="351"/>
      <c r="BA190" s="351"/>
      <c r="BB190" s="351"/>
      <c r="BC190" s="351"/>
      <c r="BD190" s="351"/>
      <c r="BE190" s="351"/>
    </row>
    <row r="191" spans="1:57" s="352" customFormat="1" ht="15.75" customHeight="1">
      <c r="A191" s="346"/>
      <c r="B191" s="346"/>
      <c r="C191" s="353" t="s">
        <v>815</v>
      </c>
      <c r="D191" s="343"/>
      <c r="E191" s="353" t="s">
        <v>809</v>
      </c>
      <c r="F191" s="343"/>
      <c r="G191" s="353" t="s">
        <v>834</v>
      </c>
      <c r="H191" s="343"/>
      <c r="I191" s="353" t="s">
        <v>980</v>
      </c>
      <c r="J191" s="348"/>
      <c r="K191" s="348"/>
      <c r="L191" s="348"/>
      <c r="M191" s="348"/>
      <c r="N191" s="348"/>
      <c r="O191" s="348"/>
      <c r="P191" s="350"/>
      <c r="Q191" s="351"/>
      <c r="R191" s="351"/>
      <c r="S191" s="347"/>
      <c r="T191" s="347"/>
      <c r="U191" s="347"/>
      <c r="V191" s="351"/>
      <c r="W191" s="351"/>
      <c r="X191" s="351"/>
      <c r="Y191" s="346"/>
      <c r="Z191" s="346"/>
      <c r="AA191" s="346"/>
      <c r="AB191" s="346"/>
      <c r="AC191" s="346"/>
      <c r="AD191" s="346"/>
      <c r="AE191" s="346"/>
      <c r="AF191" s="346"/>
      <c r="AG191" s="346"/>
      <c r="AH191" s="346"/>
      <c r="AI191" s="346"/>
      <c r="AJ191" s="346"/>
      <c r="AK191" s="346"/>
      <c r="AL191" s="346"/>
      <c r="AM191" s="351"/>
      <c r="AN191" s="351"/>
      <c r="AO191" s="351"/>
      <c r="AP191" s="351"/>
      <c r="AQ191" s="351"/>
      <c r="AR191" s="351"/>
      <c r="AS191" s="351"/>
      <c r="AT191" s="351"/>
      <c r="AU191" s="351"/>
      <c r="AV191" s="351"/>
      <c r="AW191" s="351"/>
      <c r="AX191" s="351"/>
      <c r="AY191" s="351"/>
      <c r="AZ191" s="351"/>
      <c r="BA191" s="351"/>
      <c r="BB191" s="351"/>
      <c r="BC191" s="351"/>
      <c r="BD191" s="351"/>
      <c r="BE191" s="351"/>
    </row>
    <row r="192" spans="1:57" s="352" customFormat="1" ht="15.75" customHeight="1">
      <c r="A192" s="346"/>
      <c r="B192" s="346"/>
      <c r="C192" s="353" t="s">
        <v>815</v>
      </c>
      <c r="D192" s="343"/>
      <c r="E192" s="353" t="s">
        <v>809</v>
      </c>
      <c r="F192" s="343"/>
      <c r="G192" s="353" t="s">
        <v>836</v>
      </c>
      <c r="H192" s="343"/>
      <c r="I192" s="353" t="s">
        <v>1006</v>
      </c>
      <c r="J192" s="348"/>
      <c r="K192" s="348"/>
      <c r="L192" s="348"/>
      <c r="M192" s="348"/>
      <c r="N192" s="348"/>
      <c r="O192" s="348"/>
      <c r="P192" s="350"/>
      <c r="Q192" s="351"/>
      <c r="R192" s="351"/>
      <c r="S192" s="347"/>
      <c r="T192" s="347"/>
      <c r="U192" s="347"/>
      <c r="V192" s="351"/>
      <c r="W192" s="351"/>
      <c r="X192" s="351"/>
      <c r="Y192" s="346"/>
      <c r="Z192" s="346"/>
      <c r="AA192" s="346"/>
      <c r="AB192" s="346"/>
      <c r="AC192" s="346"/>
      <c r="AD192" s="346"/>
      <c r="AE192" s="346"/>
      <c r="AF192" s="346"/>
      <c r="AG192" s="346"/>
      <c r="AH192" s="346"/>
      <c r="AI192" s="346"/>
      <c r="AJ192" s="346"/>
      <c r="AK192" s="346"/>
      <c r="AL192" s="346"/>
      <c r="AM192" s="351"/>
      <c r="AN192" s="351"/>
      <c r="AO192" s="351"/>
      <c r="AP192" s="351"/>
      <c r="AQ192" s="351"/>
      <c r="AR192" s="351"/>
      <c r="AS192" s="351"/>
      <c r="AT192" s="351"/>
      <c r="AU192" s="351"/>
      <c r="AV192" s="351"/>
      <c r="AW192" s="351"/>
      <c r="AX192" s="351"/>
      <c r="AY192" s="351"/>
      <c r="AZ192" s="351"/>
      <c r="BA192" s="351"/>
      <c r="BB192" s="351"/>
      <c r="BC192" s="351"/>
      <c r="BD192" s="351"/>
      <c r="BE192" s="351"/>
    </row>
    <row r="193" spans="1:57" s="352" customFormat="1" ht="15.75" customHeight="1">
      <c r="A193" s="346"/>
      <c r="B193" s="346"/>
      <c r="C193" s="353" t="s">
        <v>815</v>
      </c>
      <c r="D193" s="343"/>
      <c r="E193" s="353" t="s">
        <v>809</v>
      </c>
      <c r="F193" s="343"/>
      <c r="G193" s="353" t="s">
        <v>838</v>
      </c>
      <c r="H193" s="343"/>
      <c r="I193" s="353" t="s">
        <v>1007</v>
      </c>
      <c r="J193" s="348"/>
      <c r="K193" s="348"/>
      <c r="L193" s="348"/>
      <c r="M193" s="348"/>
      <c r="N193" s="348"/>
      <c r="O193" s="348"/>
      <c r="P193" s="350"/>
      <c r="Q193" s="351"/>
      <c r="R193" s="351"/>
      <c r="S193" s="347"/>
      <c r="T193" s="347"/>
      <c r="U193" s="347"/>
      <c r="V193" s="351"/>
      <c r="W193" s="351"/>
      <c r="X193" s="351"/>
      <c r="Y193" s="346"/>
      <c r="Z193" s="346"/>
      <c r="AA193" s="346"/>
      <c r="AB193" s="346"/>
      <c r="AC193" s="346"/>
      <c r="AD193" s="346"/>
      <c r="AE193" s="346"/>
      <c r="AF193" s="346"/>
      <c r="AG193" s="346"/>
      <c r="AH193" s="346"/>
      <c r="AI193" s="346"/>
      <c r="AJ193" s="346"/>
      <c r="AK193" s="346"/>
      <c r="AL193" s="346"/>
      <c r="AM193" s="351"/>
      <c r="AN193" s="351"/>
      <c r="AO193" s="351"/>
      <c r="AP193" s="351"/>
      <c r="AQ193" s="351"/>
      <c r="AR193" s="351"/>
      <c r="AS193" s="351"/>
      <c r="AT193" s="351"/>
      <c r="AU193" s="351"/>
      <c r="AV193" s="351"/>
      <c r="AW193" s="351"/>
      <c r="AX193" s="351"/>
      <c r="AY193" s="351"/>
      <c r="AZ193" s="351"/>
      <c r="BA193" s="351"/>
      <c r="BB193" s="351"/>
      <c r="BC193" s="351"/>
      <c r="BD193" s="351"/>
      <c r="BE193" s="351"/>
    </row>
    <row r="194" spans="1:57" s="352" customFormat="1" ht="15.75" customHeight="1">
      <c r="A194" s="346"/>
      <c r="B194" s="346"/>
      <c r="C194" s="353" t="s">
        <v>815</v>
      </c>
      <c r="D194" s="343"/>
      <c r="E194" s="353" t="s">
        <v>809</v>
      </c>
      <c r="F194" s="343"/>
      <c r="G194" s="353" t="s">
        <v>840</v>
      </c>
      <c r="H194" s="343"/>
      <c r="I194" s="353" t="s">
        <v>1008</v>
      </c>
      <c r="J194" s="348"/>
      <c r="K194" s="348"/>
      <c r="L194" s="348"/>
      <c r="M194" s="348"/>
      <c r="N194" s="348"/>
      <c r="O194" s="348"/>
      <c r="P194" s="350"/>
      <c r="Q194" s="351"/>
      <c r="R194" s="351"/>
      <c r="S194" s="347"/>
      <c r="T194" s="347"/>
      <c r="U194" s="347"/>
      <c r="V194" s="351"/>
      <c r="W194" s="351"/>
      <c r="X194" s="351"/>
      <c r="Y194" s="346"/>
      <c r="Z194" s="346"/>
      <c r="AA194" s="346"/>
      <c r="AB194" s="346"/>
      <c r="AC194" s="346"/>
      <c r="AD194" s="346"/>
      <c r="AE194" s="346"/>
      <c r="AF194" s="346"/>
      <c r="AG194" s="346"/>
      <c r="AH194" s="346"/>
      <c r="AI194" s="346"/>
      <c r="AJ194" s="346"/>
      <c r="AK194" s="346"/>
      <c r="AL194" s="346"/>
      <c r="AM194" s="351"/>
      <c r="AN194" s="351"/>
      <c r="AO194" s="351"/>
      <c r="AP194" s="351"/>
      <c r="AQ194" s="351"/>
      <c r="AR194" s="351"/>
      <c r="AS194" s="351"/>
      <c r="AT194" s="351"/>
      <c r="AU194" s="351"/>
      <c r="AV194" s="351"/>
      <c r="AW194" s="351"/>
      <c r="AX194" s="351"/>
      <c r="AY194" s="351"/>
      <c r="AZ194" s="351"/>
      <c r="BA194" s="351"/>
      <c r="BB194" s="351"/>
      <c r="BC194" s="351"/>
      <c r="BD194" s="351"/>
      <c r="BE194" s="351"/>
    </row>
    <row r="195" spans="1:57" s="352" customFormat="1" ht="15.75" customHeight="1">
      <c r="A195" s="346"/>
      <c r="B195" s="346"/>
      <c r="C195" s="353" t="s">
        <v>815</v>
      </c>
      <c r="D195" s="343"/>
      <c r="E195" s="353" t="s">
        <v>809</v>
      </c>
      <c r="F195" s="343"/>
      <c r="G195" s="353" t="s">
        <v>842</v>
      </c>
      <c r="H195" s="343"/>
      <c r="I195" s="353" t="s">
        <v>1009</v>
      </c>
      <c r="J195" s="348"/>
      <c r="K195" s="348"/>
      <c r="L195" s="348"/>
      <c r="M195" s="348"/>
      <c r="N195" s="348"/>
      <c r="O195" s="348"/>
      <c r="P195" s="350"/>
      <c r="Q195" s="351"/>
      <c r="R195" s="351"/>
      <c r="S195" s="347"/>
      <c r="T195" s="347"/>
      <c r="U195" s="347"/>
      <c r="V195" s="351"/>
      <c r="W195" s="351"/>
      <c r="X195" s="351"/>
      <c r="Y195" s="346"/>
      <c r="Z195" s="346"/>
      <c r="AA195" s="346"/>
      <c r="AB195" s="346"/>
      <c r="AC195" s="346"/>
      <c r="AD195" s="346"/>
      <c r="AE195" s="346"/>
      <c r="AF195" s="346"/>
      <c r="AG195" s="346"/>
      <c r="AH195" s="346"/>
      <c r="AI195" s="346"/>
      <c r="AJ195" s="346"/>
      <c r="AK195" s="346"/>
      <c r="AL195" s="346"/>
      <c r="AM195" s="351"/>
      <c r="AN195" s="351"/>
      <c r="AO195" s="351"/>
      <c r="AP195" s="351"/>
      <c r="AQ195" s="351"/>
      <c r="AR195" s="351"/>
      <c r="AS195" s="351"/>
      <c r="AT195" s="351"/>
      <c r="AU195" s="351"/>
      <c r="AV195" s="351"/>
      <c r="AW195" s="351"/>
      <c r="AX195" s="351"/>
      <c r="AY195" s="351"/>
      <c r="AZ195" s="351"/>
      <c r="BA195" s="351"/>
      <c r="BB195" s="351"/>
      <c r="BC195" s="351"/>
      <c r="BD195" s="351"/>
      <c r="BE195" s="351"/>
    </row>
    <row r="196" spans="1:57" s="352" customFormat="1" ht="15.75" customHeight="1">
      <c r="A196" s="346"/>
      <c r="B196" s="346"/>
      <c r="C196" s="353" t="s">
        <v>815</v>
      </c>
      <c r="D196" s="343"/>
      <c r="E196" s="353" t="s">
        <v>809</v>
      </c>
      <c r="F196" s="343"/>
      <c r="G196" s="353" t="s">
        <v>844</v>
      </c>
      <c r="H196" s="343"/>
      <c r="I196" s="353" t="s">
        <v>854</v>
      </c>
      <c r="J196" s="348"/>
      <c r="K196" s="348"/>
      <c r="L196" s="348"/>
      <c r="M196" s="348"/>
      <c r="N196" s="348"/>
      <c r="O196" s="348"/>
      <c r="P196" s="350"/>
      <c r="Q196" s="351"/>
      <c r="R196" s="351"/>
      <c r="S196" s="347"/>
      <c r="T196" s="347"/>
      <c r="U196" s="347"/>
      <c r="V196" s="351"/>
      <c r="W196" s="351"/>
      <c r="X196" s="351"/>
      <c r="Y196" s="346"/>
      <c r="Z196" s="346"/>
      <c r="AA196" s="346"/>
      <c r="AB196" s="346"/>
      <c r="AC196" s="346"/>
      <c r="AD196" s="346"/>
      <c r="AE196" s="346"/>
      <c r="AF196" s="346"/>
      <c r="AG196" s="346"/>
      <c r="AH196" s="346"/>
      <c r="AI196" s="346"/>
      <c r="AJ196" s="346"/>
      <c r="AK196" s="346"/>
      <c r="AL196" s="346"/>
      <c r="AM196" s="351"/>
      <c r="AN196" s="351"/>
      <c r="AO196" s="351"/>
      <c r="AP196" s="351"/>
      <c r="AQ196" s="351"/>
      <c r="AR196" s="351"/>
      <c r="AS196" s="351"/>
      <c r="AT196" s="351"/>
      <c r="AU196" s="351"/>
      <c r="AV196" s="351"/>
      <c r="AW196" s="351"/>
      <c r="AX196" s="351"/>
      <c r="AY196" s="351"/>
      <c r="AZ196" s="351"/>
      <c r="BA196" s="351"/>
      <c r="BB196" s="351"/>
      <c r="BC196" s="351"/>
      <c r="BD196" s="351"/>
      <c r="BE196" s="351"/>
    </row>
    <row r="197" spans="1:57" s="352" customFormat="1" ht="15.75" customHeight="1">
      <c r="A197" s="346"/>
      <c r="B197" s="346"/>
      <c r="C197" s="353" t="s">
        <v>815</v>
      </c>
      <c r="D197" s="343"/>
      <c r="E197" s="353" t="s">
        <v>809</v>
      </c>
      <c r="F197" s="343"/>
      <c r="G197" s="353" t="s">
        <v>846</v>
      </c>
      <c r="H197" s="343"/>
      <c r="I197" s="353" t="s">
        <v>853</v>
      </c>
      <c r="J197" s="348"/>
      <c r="K197" s="348"/>
      <c r="L197" s="348"/>
      <c r="M197" s="348"/>
      <c r="N197" s="348"/>
      <c r="O197" s="348"/>
      <c r="P197" s="350"/>
      <c r="Q197" s="351"/>
      <c r="R197" s="351"/>
      <c r="S197" s="347"/>
      <c r="T197" s="347"/>
      <c r="U197" s="347"/>
      <c r="V197" s="351"/>
      <c r="W197" s="351"/>
      <c r="X197" s="351"/>
      <c r="Y197" s="346"/>
      <c r="Z197" s="346"/>
      <c r="AA197" s="346"/>
      <c r="AB197" s="346"/>
      <c r="AC197" s="346"/>
      <c r="AD197" s="346"/>
      <c r="AE197" s="346"/>
      <c r="AF197" s="346"/>
      <c r="AG197" s="346"/>
      <c r="AH197" s="346"/>
      <c r="AI197" s="346"/>
      <c r="AJ197" s="346"/>
      <c r="AK197" s="346"/>
      <c r="AL197" s="346"/>
      <c r="AM197" s="351"/>
      <c r="AN197" s="351"/>
      <c r="AO197" s="351"/>
      <c r="AP197" s="351"/>
      <c r="AQ197" s="351"/>
      <c r="AR197" s="351"/>
      <c r="AS197" s="351"/>
      <c r="AT197" s="351"/>
      <c r="AU197" s="351"/>
      <c r="AV197" s="351"/>
      <c r="AW197" s="351"/>
      <c r="AX197" s="351"/>
      <c r="AY197" s="351"/>
      <c r="AZ197" s="351"/>
      <c r="BA197" s="351"/>
      <c r="BB197" s="351"/>
      <c r="BC197" s="351"/>
      <c r="BD197" s="351"/>
      <c r="BE197" s="351"/>
    </row>
    <row r="198" spans="1:57" s="352" customFormat="1" ht="15.75" customHeight="1">
      <c r="A198" s="346"/>
      <c r="B198" s="346"/>
      <c r="C198" s="353" t="s">
        <v>815</v>
      </c>
      <c r="D198" s="343"/>
      <c r="E198" s="353" t="s">
        <v>809</v>
      </c>
      <c r="F198" s="343"/>
      <c r="G198" s="353" t="s">
        <v>848</v>
      </c>
      <c r="H198" s="343"/>
      <c r="I198" s="353" t="s">
        <v>855</v>
      </c>
      <c r="J198" s="348"/>
      <c r="K198" s="348"/>
      <c r="L198" s="348"/>
      <c r="M198" s="348"/>
      <c r="N198" s="348"/>
      <c r="O198" s="348"/>
      <c r="P198" s="350"/>
      <c r="Q198" s="351"/>
      <c r="R198" s="351"/>
      <c r="S198" s="347"/>
      <c r="T198" s="347"/>
      <c r="U198" s="347"/>
      <c r="V198" s="351"/>
      <c r="W198" s="351"/>
      <c r="X198" s="351"/>
      <c r="Y198" s="346"/>
      <c r="Z198" s="346"/>
      <c r="AA198" s="346"/>
      <c r="AB198" s="346"/>
      <c r="AC198" s="346"/>
      <c r="AD198" s="346"/>
      <c r="AE198" s="346"/>
      <c r="AF198" s="346"/>
      <c r="AG198" s="346"/>
      <c r="AH198" s="346"/>
      <c r="AI198" s="346"/>
      <c r="AJ198" s="346"/>
      <c r="AK198" s="346"/>
      <c r="AL198" s="346"/>
      <c r="AM198" s="351"/>
      <c r="AN198" s="351"/>
      <c r="AO198" s="351"/>
      <c r="AP198" s="351"/>
      <c r="AQ198" s="351"/>
      <c r="AR198" s="351"/>
      <c r="AS198" s="351"/>
      <c r="AT198" s="351"/>
      <c r="AU198" s="351"/>
      <c r="AV198" s="351"/>
      <c r="AW198" s="351"/>
      <c r="AX198" s="351"/>
      <c r="AY198" s="351"/>
      <c r="AZ198" s="351"/>
      <c r="BA198" s="351"/>
      <c r="BB198" s="351"/>
      <c r="BC198" s="351"/>
      <c r="BD198" s="351"/>
      <c r="BE198" s="351"/>
    </row>
    <row r="199" spans="1:57" s="352" customFormat="1" ht="15.75" customHeight="1">
      <c r="A199" s="346"/>
      <c r="B199" s="346"/>
      <c r="C199" s="353" t="s">
        <v>815</v>
      </c>
      <c r="D199" s="343"/>
      <c r="E199" s="353" t="s">
        <v>809</v>
      </c>
      <c r="F199" s="343"/>
      <c r="G199" s="353" t="s">
        <v>920</v>
      </c>
      <c r="H199" s="343"/>
      <c r="I199" s="353" t="s">
        <v>1010</v>
      </c>
      <c r="J199" s="348"/>
      <c r="K199" s="348"/>
      <c r="L199" s="348"/>
      <c r="M199" s="348"/>
      <c r="N199" s="348"/>
      <c r="O199" s="348"/>
      <c r="P199" s="350"/>
      <c r="Q199" s="351"/>
      <c r="R199" s="351"/>
      <c r="S199" s="347"/>
      <c r="T199" s="347"/>
      <c r="U199" s="347"/>
      <c r="V199" s="351"/>
      <c r="W199" s="351"/>
      <c r="X199" s="351"/>
      <c r="Y199" s="346"/>
      <c r="Z199" s="346"/>
      <c r="AA199" s="346"/>
      <c r="AB199" s="346"/>
      <c r="AC199" s="346"/>
      <c r="AD199" s="346"/>
      <c r="AE199" s="346"/>
      <c r="AF199" s="346"/>
      <c r="AG199" s="346"/>
      <c r="AH199" s="346"/>
      <c r="AI199" s="346"/>
      <c r="AJ199" s="346"/>
      <c r="AK199" s="346"/>
      <c r="AL199" s="346"/>
      <c r="AM199" s="351"/>
      <c r="AN199" s="351"/>
      <c r="AO199" s="351"/>
      <c r="AP199" s="351"/>
      <c r="AQ199" s="351"/>
      <c r="AR199" s="351"/>
      <c r="AS199" s="351"/>
      <c r="AT199" s="351"/>
      <c r="AU199" s="351"/>
      <c r="AV199" s="351"/>
      <c r="AW199" s="351"/>
      <c r="AX199" s="351"/>
      <c r="AY199" s="351"/>
      <c r="AZ199" s="351"/>
      <c r="BA199" s="351"/>
      <c r="BB199" s="351"/>
      <c r="BC199" s="351"/>
      <c r="BD199" s="351"/>
      <c r="BE199" s="351"/>
    </row>
    <row r="200" spans="1:57" s="352" customFormat="1" ht="15.75" customHeight="1">
      <c r="A200" s="346"/>
      <c r="B200" s="346"/>
      <c r="C200" s="353" t="s">
        <v>815</v>
      </c>
      <c r="D200" s="343"/>
      <c r="E200" s="353" t="s">
        <v>809</v>
      </c>
      <c r="F200" s="343"/>
      <c r="G200" s="353" t="s">
        <v>922</v>
      </c>
      <c r="H200" s="343"/>
      <c r="I200" s="353" t="s">
        <v>1011</v>
      </c>
      <c r="J200" s="348"/>
      <c r="K200" s="348"/>
      <c r="L200" s="348"/>
      <c r="M200" s="348"/>
      <c r="N200" s="348"/>
      <c r="O200" s="348"/>
      <c r="P200" s="350"/>
      <c r="Q200" s="351"/>
      <c r="R200" s="351"/>
      <c r="S200" s="347"/>
      <c r="T200" s="347"/>
      <c r="U200" s="347"/>
      <c r="V200" s="351"/>
      <c r="W200" s="351"/>
      <c r="X200" s="351"/>
      <c r="Y200" s="346"/>
      <c r="Z200" s="346"/>
      <c r="AA200" s="346"/>
      <c r="AB200" s="346"/>
      <c r="AC200" s="346"/>
      <c r="AD200" s="346"/>
      <c r="AE200" s="346"/>
      <c r="AF200" s="346"/>
      <c r="AG200" s="346"/>
      <c r="AH200" s="346"/>
      <c r="AI200" s="346"/>
      <c r="AJ200" s="346"/>
      <c r="AK200" s="346"/>
      <c r="AL200" s="346"/>
      <c r="AM200" s="351"/>
      <c r="AN200" s="351"/>
      <c r="AO200" s="351"/>
      <c r="AP200" s="351"/>
      <c r="AQ200" s="351"/>
      <c r="AR200" s="351"/>
      <c r="AS200" s="351"/>
      <c r="AT200" s="351"/>
      <c r="AU200" s="351"/>
      <c r="AV200" s="351"/>
      <c r="AW200" s="351"/>
      <c r="AX200" s="351"/>
      <c r="AY200" s="351"/>
      <c r="AZ200" s="351"/>
      <c r="BA200" s="351"/>
      <c r="BB200" s="351"/>
      <c r="BC200" s="351"/>
      <c r="BD200" s="351"/>
      <c r="BE200" s="351"/>
    </row>
    <row r="201" spans="1:57" s="352" customFormat="1" ht="15.75" customHeight="1">
      <c r="A201" s="346"/>
      <c r="B201" s="346"/>
      <c r="C201" s="353" t="s">
        <v>815</v>
      </c>
      <c r="D201" s="343"/>
      <c r="E201" s="353" t="s">
        <v>809</v>
      </c>
      <c r="F201" s="343"/>
      <c r="G201" s="353" t="s">
        <v>923</v>
      </c>
      <c r="H201" s="343"/>
      <c r="I201" s="353" t="s">
        <v>1012</v>
      </c>
      <c r="J201" s="348"/>
      <c r="K201" s="348"/>
      <c r="L201" s="348"/>
      <c r="M201" s="348"/>
      <c r="N201" s="348"/>
      <c r="O201" s="348"/>
      <c r="P201" s="350"/>
      <c r="Q201" s="351"/>
      <c r="R201" s="351"/>
      <c r="S201" s="347"/>
      <c r="T201" s="347"/>
      <c r="U201" s="347"/>
      <c r="V201" s="351"/>
      <c r="W201" s="351"/>
      <c r="X201" s="351"/>
      <c r="Y201" s="346"/>
      <c r="Z201" s="346"/>
      <c r="AA201" s="346"/>
      <c r="AB201" s="346"/>
      <c r="AC201" s="346"/>
      <c r="AD201" s="346"/>
      <c r="AE201" s="346"/>
      <c r="AF201" s="346"/>
      <c r="AG201" s="346"/>
      <c r="AH201" s="346"/>
      <c r="AI201" s="346"/>
      <c r="AJ201" s="346"/>
      <c r="AK201" s="346"/>
      <c r="AL201" s="346"/>
      <c r="AM201" s="351"/>
      <c r="AN201" s="351"/>
      <c r="AO201" s="351"/>
      <c r="AP201" s="351"/>
      <c r="AQ201" s="351"/>
      <c r="AR201" s="351"/>
      <c r="AS201" s="351"/>
      <c r="AT201" s="351"/>
      <c r="AU201" s="351"/>
      <c r="AV201" s="351"/>
      <c r="AW201" s="351"/>
      <c r="AX201" s="351"/>
      <c r="AY201" s="351"/>
      <c r="AZ201" s="351"/>
      <c r="BA201" s="351"/>
      <c r="BB201" s="351"/>
      <c r="BC201" s="351"/>
      <c r="BD201" s="351"/>
      <c r="BE201" s="351"/>
    </row>
    <row r="202" spans="1:57" s="352" customFormat="1" ht="15.75" customHeight="1">
      <c r="A202" s="346"/>
      <c r="B202" s="346"/>
      <c r="C202" s="353" t="s">
        <v>815</v>
      </c>
      <c r="D202" s="343"/>
      <c r="E202" s="353" t="s">
        <v>809</v>
      </c>
      <c r="F202" s="343"/>
      <c r="G202" s="353" t="s">
        <v>925</v>
      </c>
      <c r="H202" s="343"/>
      <c r="I202" s="353" t="s">
        <v>1013</v>
      </c>
      <c r="J202" s="348"/>
      <c r="K202" s="348"/>
      <c r="L202" s="348"/>
      <c r="M202" s="348"/>
      <c r="N202" s="348"/>
      <c r="O202" s="348"/>
      <c r="P202" s="350"/>
      <c r="Q202" s="351"/>
      <c r="R202" s="351"/>
      <c r="S202" s="347"/>
      <c r="T202" s="347"/>
      <c r="U202" s="347"/>
      <c r="V202" s="351"/>
      <c r="W202" s="351"/>
      <c r="X202" s="351"/>
      <c r="Y202" s="346"/>
      <c r="Z202" s="346"/>
      <c r="AA202" s="346"/>
      <c r="AB202" s="346"/>
      <c r="AC202" s="346"/>
      <c r="AD202" s="346"/>
      <c r="AE202" s="346"/>
      <c r="AF202" s="346"/>
      <c r="AG202" s="346"/>
      <c r="AH202" s="346"/>
      <c r="AI202" s="346"/>
      <c r="AJ202" s="346"/>
      <c r="AK202" s="346"/>
      <c r="AL202" s="346"/>
      <c r="AM202" s="351"/>
      <c r="AN202" s="351"/>
      <c r="AO202" s="351"/>
      <c r="AP202" s="351"/>
      <c r="AQ202" s="351"/>
      <c r="AR202" s="351"/>
      <c r="AS202" s="351"/>
      <c r="AT202" s="351"/>
      <c r="AU202" s="351"/>
      <c r="AV202" s="351"/>
      <c r="AW202" s="351"/>
      <c r="AX202" s="351"/>
      <c r="AY202" s="351"/>
      <c r="AZ202" s="351"/>
      <c r="BA202" s="351"/>
      <c r="BB202" s="351"/>
      <c r="BC202" s="351"/>
      <c r="BD202" s="351"/>
      <c r="BE202" s="351"/>
    </row>
    <row r="203" spans="1:57" s="352" customFormat="1" ht="15.75" customHeight="1">
      <c r="A203" s="346"/>
      <c r="B203" s="346"/>
      <c r="C203" s="353" t="s">
        <v>815</v>
      </c>
      <c r="D203" s="343"/>
      <c r="E203" s="353" t="s">
        <v>809</v>
      </c>
      <c r="F203" s="343"/>
      <c r="G203" s="353" t="s">
        <v>927</v>
      </c>
      <c r="H203" s="343"/>
      <c r="I203" s="353" t="s">
        <v>1014</v>
      </c>
      <c r="J203" s="348"/>
      <c r="K203" s="348"/>
      <c r="L203" s="348"/>
      <c r="M203" s="348"/>
      <c r="N203" s="348"/>
      <c r="O203" s="348"/>
      <c r="P203" s="350"/>
      <c r="Q203" s="351"/>
      <c r="R203" s="351"/>
      <c r="S203" s="347"/>
      <c r="T203" s="347"/>
      <c r="U203" s="347"/>
      <c r="V203" s="351"/>
      <c r="W203" s="351"/>
      <c r="X203" s="351"/>
      <c r="Y203" s="346"/>
      <c r="Z203" s="346"/>
      <c r="AA203" s="346"/>
      <c r="AB203" s="346"/>
      <c r="AC203" s="346"/>
      <c r="AD203" s="346"/>
      <c r="AE203" s="346"/>
      <c r="AF203" s="346"/>
      <c r="AG203" s="346"/>
      <c r="AH203" s="346"/>
      <c r="AI203" s="346"/>
      <c r="AJ203" s="346"/>
      <c r="AK203" s="346"/>
      <c r="AL203" s="346"/>
      <c r="AM203" s="351"/>
      <c r="AN203" s="351"/>
      <c r="AO203" s="351"/>
      <c r="AP203" s="351"/>
      <c r="AQ203" s="351"/>
      <c r="AR203" s="351"/>
      <c r="AS203" s="351"/>
      <c r="AT203" s="351"/>
      <c r="AU203" s="351"/>
      <c r="AV203" s="351"/>
      <c r="AW203" s="351"/>
      <c r="AX203" s="351"/>
      <c r="AY203" s="351"/>
      <c r="AZ203" s="351"/>
      <c r="BA203" s="351"/>
      <c r="BB203" s="351"/>
      <c r="BC203" s="351"/>
      <c r="BD203" s="351"/>
      <c r="BE203" s="351"/>
    </row>
    <row r="204" spans="1:57" s="352" customFormat="1" ht="15.75" customHeight="1">
      <c r="A204" s="346"/>
      <c r="B204" s="346"/>
      <c r="C204" s="353" t="s">
        <v>815</v>
      </c>
      <c r="D204" s="343"/>
      <c r="E204" s="353" t="s">
        <v>809</v>
      </c>
      <c r="F204" s="343"/>
      <c r="G204" s="353" t="s">
        <v>929</v>
      </c>
      <c r="H204" s="343"/>
      <c r="I204" s="353" t="s">
        <v>995</v>
      </c>
      <c r="J204" s="348"/>
      <c r="K204" s="348"/>
      <c r="L204" s="348"/>
      <c r="M204" s="348"/>
      <c r="N204" s="348"/>
      <c r="O204" s="348"/>
      <c r="P204" s="350"/>
      <c r="Q204" s="351"/>
      <c r="R204" s="351"/>
      <c r="S204" s="347"/>
      <c r="T204" s="347"/>
      <c r="U204" s="347"/>
      <c r="V204" s="351"/>
      <c r="W204" s="351"/>
      <c r="X204" s="351"/>
      <c r="Y204" s="346"/>
      <c r="Z204" s="346"/>
      <c r="AA204" s="346"/>
      <c r="AB204" s="346"/>
      <c r="AC204" s="346"/>
      <c r="AD204" s="346"/>
      <c r="AE204" s="346"/>
      <c r="AF204" s="346"/>
      <c r="AG204" s="346"/>
      <c r="AH204" s="346"/>
      <c r="AI204" s="346"/>
      <c r="AJ204" s="346"/>
      <c r="AK204" s="346"/>
      <c r="AL204" s="346"/>
      <c r="AM204" s="351"/>
      <c r="AN204" s="351"/>
      <c r="AO204" s="351"/>
      <c r="AP204" s="351"/>
      <c r="AQ204" s="351"/>
      <c r="AR204" s="351"/>
      <c r="AS204" s="351"/>
      <c r="AT204" s="351"/>
      <c r="AU204" s="351"/>
      <c r="AV204" s="351"/>
      <c r="AW204" s="351"/>
      <c r="AX204" s="351"/>
      <c r="AY204" s="351"/>
      <c r="AZ204" s="351"/>
      <c r="BA204" s="351"/>
      <c r="BB204" s="351"/>
      <c r="BC204" s="351"/>
      <c r="BD204" s="351"/>
      <c r="BE204" s="351"/>
    </row>
    <row r="205" spans="1:57" s="352" customFormat="1" ht="15.75" customHeight="1">
      <c r="A205" s="346"/>
      <c r="B205" s="346"/>
      <c r="C205" s="353" t="s">
        <v>815</v>
      </c>
      <c r="D205" s="343"/>
      <c r="E205" s="353" t="s">
        <v>809</v>
      </c>
      <c r="F205" s="343"/>
      <c r="G205" s="353" t="s">
        <v>931</v>
      </c>
      <c r="H205" s="343"/>
      <c r="I205" s="353" t="s">
        <v>1015</v>
      </c>
      <c r="J205" s="348"/>
      <c r="K205" s="348"/>
      <c r="L205" s="348"/>
      <c r="M205" s="348"/>
      <c r="N205" s="348"/>
      <c r="O205" s="348"/>
      <c r="P205" s="350"/>
      <c r="Q205" s="351"/>
      <c r="R205" s="351"/>
      <c r="S205" s="347"/>
      <c r="T205" s="347"/>
      <c r="U205" s="347"/>
      <c r="V205" s="351"/>
      <c r="W205" s="351"/>
      <c r="X205" s="351"/>
      <c r="Y205" s="346"/>
      <c r="Z205" s="346"/>
      <c r="AA205" s="346"/>
      <c r="AB205" s="346"/>
      <c r="AC205" s="346"/>
      <c r="AD205" s="346"/>
      <c r="AE205" s="346"/>
      <c r="AF205" s="346"/>
      <c r="AG205" s="346"/>
      <c r="AH205" s="346"/>
      <c r="AI205" s="346"/>
      <c r="AJ205" s="346"/>
      <c r="AK205" s="346"/>
      <c r="AL205" s="346"/>
      <c r="AM205" s="351"/>
      <c r="AN205" s="351"/>
      <c r="AO205" s="351"/>
      <c r="AP205" s="351"/>
      <c r="AQ205" s="351"/>
      <c r="AR205" s="351"/>
      <c r="AS205" s="351"/>
      <c r="AT205" s="351"/>
      <c r="AU205" s="351"/>
      <c r="AV205" s="351"/>
      <c r="AW205" s="351"/>
      <c r="AX205" s="351"/>
      <c r="AY205" s="351"/>
      <c r="AZ205" s="351"/>
      <c r="BA205" s="351"/>
      <c r="BB205" s="351"/>
      <c r="BC205" s="351"/>
      <c r="BD205" s="351"/>
      <c r="BE205" s="351"/>
    </row>
    <row r="206" spans="1:57" s="352" customFormat="1" ht="15.75" customHeight="1">
      <c r="A206" s="346"/>
      <c r="B206" s="346"/>
      <c r="C206" s="353" t="s">
        <v>815</v>
      </c>
      <c r="D206" s="343"/>
      <c r="E206" s="353" t="s">
        <v>809</v>
      </c>
      <c r="F206" s="343"/>
      <c r="G206" s="353" t="s">
        <v>932</v>
      </c>
      <c r="H206" s="343"/>
      <c r="I206" s="353" t="s">
        <v>1016</v>
      </c>
      <c r="J206" s="348"/>
      <c r="K206" s="348"/>
      <c r="L206" s="348"/>
      <c r="M206" s="348"/>
      <c r="N206" s="348"/>
      <c r="O206" s="348"/>
      <c r="P206" s="350"/>
      <c r="Q206" s="351"/>
      <c r="R206" s="351"/>
      <c r="S206" s="347"/>
      <c r="T206" s="347"/>
      <c r="U206" s="347"/>
      <c r="V206" s="351"/>
      <c r="W206" s="351"/>
      <c r="X206" s="351"/>
      <c r="Y206" s="346"/>
      <c r="Z206" s="346"/>
      <c r="AA206" s="346"/>
      <c r="AB206" s="346"/>
      <c r="AC206" s="346"/>
      <c r="AD206" s="346"/>
      <c r="AE206" s="346"/>
      <c r="AF206" s="346"/>
      <c r="AG206" s="346"/>
      <c r="AH206" s="346"/>
      <c r="AI206" s="346"/>
      <c r="AJ206" s="346"/>
      <c r="AK206" s="346"/>
      <c r="AL206" s="346"/>
      <c r="AM206" s="351"/>
      <c r="AN206" s="351"/>
      <c r="AO206" s="351"/>
      <c r="AP206" s="351"/>
      <c r="AQ206" s="351"/>
      <c r="AR206" s="351"/>
      <c r="AS206" s="351"/>
      <c r="AT206" s="351"/>
      <c r="AU206" s="351"/>
      <c r="AV206" s="351"/>
      <c r="AW206" s="351"/>
      <c r="AX206" s="351"/>
      <c r="AY206" s="351"/>
      <c r="AZ206" s="351"/>
      <c r="BA206" s="351"/>
      <c r="BB206" s="351"/>
      <c r="BC206" s="351"/>
      <c r="BD206" s="351"/>
      <c r="BE206" s="351"/>
    </row>
    <row r="207" spans="1:57" s="352" customFormat="1" ht="15.75" customHeight="1">
      <c r="A207" s="346"/>
      <c r="B207" s="346"/>
      <c r="C207" s="353" t="s">
        <v>815</v>
      </c>
      <c r="D207" s="343"/>
      <c r="E207" s="353" t="s">
        <v>809</v>
      </c>
      <c r="F207" s="343"/>
      <c r="G207" s="353" t="s">
        <v>934</v>
      </c>
      <c r="H207" s="343"/>
      <c r="I207" s="353" t="s">
        <v>953</v>
      </c>
      <c r="J207" s="348"/>
      <c r="K207" s="348"/>
      <c r="L207" s="348"/>
      <c r="M207" s="348"/>
      <c r="N207" s="348"/>
      <c r="O207" s="348"/>
      <c r="P207" s="350"/>
      <c r="Q207" s="351"/>
      <c r="R207" s="351"/>
      <c r="S207" s="347"/>
      <c r="T207" s="347"/>
      <c r="U207" s="347"/>
      <c r="V207" s="351"/>
      <c r="W207" s="351"/>
      <c r="X207" s="351"/>
      <c r="Y207" s="346"/>
      <c r="Z207" s="346"/>
      <c r="AA207" s="346"/>
      <c r="AB207" s="346"/>
      <c r="AC207" s="346"/>
      <c r="AD207" s="346"/>
      <c r="AE207" s="346"/>
      <c r="AF207" s="346"/>
      <c r="AG207" s="346"/>
      <c r="AH207" s="346"/>
      <c r="AI207" s="346"/>
      <c r="AJ207" s="346"/>
      <c r="AK207" s="346"/>
      <c r="AL207" s="346"/>
      <c r="AM207" s="351"/>
      <c r="AN207" s="351"/>
      <c r="AO207" s="351"/>
      <c r="AP207" s="351"/>
      <c r="AQ207" s="351"/>
      <c r="AR207" s="351"/>
      <c r="AS207" s="351"/>
      <c r="AT207" s="351"/>
      <c r="AU207" s="351"/>
      <c r="AV207" s="351"/>
      <c r="AW207" s="351"/>
      <c r="AX207" s="351"/>
      <c r="AY207" s="351"/>
      <c r="AZ207" s="351"/>
      <c r="BA207" s="351"/>
      <c r="BB207" s="351"/>
      <c r="BC207" s="351"/>
      <c r="BD207" s="351"/>
      <c r="BE207" s="351"/>
    </row>
    <row r="208" spans="1:57" s="352" customFormat="1" ht="15.75" customHeight="1">
      <c r="A208" s="346"/>
      <c r="B208" s="346"/>
      <c r="C208" s="353" t="s">
        <v>815</v>
      </c>
      <c r="D208" s="343"/>
      <c r="E208" s="353" t="s">
        <v>809</v>
      </c>
      <c r="F208" s="343"/>
      <c r="G208" s="353" t="s">
        <v>936</v>
      </c>
      <c r="H208" s="343"/>
      <c r="I208" s="353" t="s">
        <v>955</v>
      </c>
      <c r="J208" s="348"/>
      <c r="K208" s="348"/>
      <c r="L208" s="348"/>
      <c r="M208" s="348"/>
      <c r="N208" s="348"/>
      <c r="O208" s="348"/>
      <c r="P208" s="350"/>
      <c r="Q208" s="351"/>
      <c r="R208" s="351"/>
      <c r="S208" s="347"/>
      <c r="T208" s="347"/>
      <c r="U208" s="347"/>
      <c r="V208" s="351"/>
      <c r="W208" s="351"/>
      <c r="X208" s="351"/>
      <c r="Y208" s="346"/>
      <c r="Z208" s="346"/>
      <c r="AA208" s="346"/>
      <c r="AB208" s="346"/>
      <c r="AC208" s="346"/>
      <c r="AD208" s="346"/>
      <c r="AE208" s="346"/>
      <c r="AF208" s="346"/>
      <c r="AG208" s="346"/>
      <c r="AH208" s="346"/>
      <c r="AI208" s="346"/>
      <c r="AJ208" s="346"/>
      <c r="AK208" s="346"/>
      <c r="AL208" s="346"/>
      <c r="AM208" s="351"/>
      <c r="AN208" s="351"/>
      <c r="AO208" s="351"/>
      <c r="AP208" s="351"/>
      <c r="AQ208" s="351"/>
      <c r="AR208" s="351"/>
      <c r="AS208" s="351"/>
      <c r="AT208" s="351"/>
      <c r="AU208" s="351"/>
      <c r="AV208" s="351"/>
      <c r="AW208" s="351"/>
      <c r="AX208" s="351"/>
      <c r="AY208" s="351"/>
      <c r="AZ208" s="351"/>
      <c r="BA208" s="351"/>
      <c r="BB208" s="351"/>
      <c r="BC208" s="351"/>
      <c r="BD208" s="351"/>
      <c r="BE208" s="351"/>
    </row>
    <row r="209" spans="1:57" s="352" customFormat="1" ht="15.75" customHeight="1">
      <c r="A209" s="346"/>
      <c r="B209" s="346"/>
      <c r="C209" s="353" t="s">
        <v>815</v>
      </c>
      <c r="D209" s="343"/>
      <c r="E209" s="353" t="s">
        <v>809</v>
      </c>
      <c r="F209" s="343"/>
      <c r="G209" s="353" t="s">
        <v>938</v>
      </c>
      <c r="H209" s="343"/>
      <c r="I209" s="353" t="s">
        <v>957</v>
      </c>
      <c r="J209" s="348"/>
      <c r="K209" s="348"/>
      <c r="L209" s="348"/>
      <c r="M209" s="348"/>
      <c r="N209" s="348"/>
      <c r="O209" s="348"/>
      <c r="P209" s="350"/>
      <c r="Q209" s="351"/>
      <c r="R209" s="351"/>
      <c r="S209" s="347"/>
      <c r="T209" s="347"/>
      <c r="U209" s="347"/>
      <c r="V209" s="351"/>
      <c r="W209" s="351"/>
      <c r="X209" s="351"/>
      <c r="Y209" s="346"/>
      <c r="Z209" s="346"/>
      <c r="AA209" s="346"/>
      <c r="AB209" s="346"/>
      <c r="AC209" s="346"/>
      <c r="AD209" s="346"/>
      <c r="AE209" s="346"/>
      <c r="AF209" s="346"/>
      <c r="AG209" s="346"/>
      <c r="AH209" s="346"/>
      <c r="AI209" s="346"/>
      <c r="AJ209" s="346"/>
      <c r="AK209" s="346"/>
      <c r="AL209" s="346"/>
      <c r="AM209" s="351"/>
      <c r="AN209" s="351"/>
      <c r="AO209" s="351"/>
      <c r="AP209" s="351"/>
      <c r="AQ209" s="351"/>
      <c r="AR209" s="351"/>
      <c r="AS209" s="351"/>
      <c r="AT209" s="351"/>
      <c r="AU209" s="351"/>
      <c r="AV209" s="351"/>
      <c r="AW209" s="351"/>
      <c r="AX209" s="351"/>
      <c r="AY209" s="351"/>
      <c r="AZ209" s="351"/>
      <c r="BA209" s="351"/>
      <c r="BB209" s="351"/>
      <c r="BC209" s="351"/>
      <c r="BD209" s="351"/>
      <c r="BE209" s="351"/>
    </row>
    <row r="210" spans="1:57" s="352" customFormat="1" ht="15.75" customHeight="1">
      <c r="A210" s="346"/>
      <c r="B210" s="346"/>
      <c r="C210" s="353" t="s">
        <v>815</v>
      </c>
      <c r="D210" s="343"/>
      <c r="E210" s="353" t="s">
        <v>811</v>
      </c>
      <c r="F210" s="343"/>
      <c r="G210" s="353" t="s">
        <v>805</v>
      </c>
      <c r="H210" s="343"/>
      <c r="I210" s="353" t="s">
        <v>1017</v>
      </c>
      <c r="J210" s="348"/>
      <c r="K210" s="348"/>
      <c r="L210" s="348"/>
      <c r="M210" s="348"/>
      <c r="N210" s="348"/>
      <c r="O210" s="348"/>
      <c r="P210" s="350"/>
      <c r="Q210" s="351"/>
      <c r="R210" s="351"/>
      <c r="S210" s="347"/>
      <c r="T210" s="347"/>
      <c r="U210" s="347"/>
      <c r="V210" s="351"/>
      <c r="W210" s="351"/>
      <c r="X210" s="351"/>
      <c r="Y210" s="346"/>
      <c r="Z210" s="346"/>
      <c r="AA210" s="346"/>
      <c r="AB210" s="346"/>
      <c r="AC210" s="346"/>
      <c r="AD210" s="346"/>
      <c r="AE210" s="346"/>
      <c r="AF210" s="346"/>
      <c r="AG210" s="346"/>
      <c r="AH210" s="346"/>
      <c r="AI210" s="346"/>
      <c r="AJ210" s="346"/>
      <c r="AK210" s="346"/>
      <c r="AL210" s="346"/>
      <c r="AM210" s="351"/>
      <c r="AN210" s="351"/>
      <c r="AO210" s="351"/>
      <c r="AP210" s="351"/>
      <c r="AQ210" s="351"/>
      <c r="AR210" s="351"/>
      <c r="AS210" s="351"/>
      <c r="AT210" s="351"/>
      <c r="AU210" s="351"/>
      <c r="AV210" s="351"/>
      <c r="AW210" s="351"/>
      <c r="AX210" s="351"/>
      <c r="AY210" s="351"/>
      <c r="AZ210" s="351"/>
      <c r="BA210" s="351"/>
      <c r="BB210" s="351"/>
      <c r="BC210" s="351"/>
      <c r="BD210" s="351"/>
      <c r="BE210" s="351"/>
    </row>
    <row r="211" spans="1:57" s="352" customFormat="1" ht="15.75" customHeight="1">
      <c r="A211" s="346"/>
      <c r="B211" s="346"/>
      <c r="C211" s="353" t="s">
        <v>815</v>
      </c>
      <c r="D211" s="343"/>
      <c r="E211" s="353" t="s">
        <v>811</v>
      </c>
      <c r="F211" s="343"/>
      <c r="G211" s="353" t="s">
        <v>804</v>
      </c>
      <c r="H211" s="343"/>
      <c r="I211" s="353" t="s">
        <v>997</v>
      </c>
      <c r="J211" s="348"/>
      <c r="K211" s="348"/>
      <c r="L211" s="348"/>
      <c r="M211" s="348"/>
      <c r="N211" s="348"/>
      <c r="O211" s="348"/>
      <c r="P211" s="350"/>
      <c r="Q211" s="351"/>
      <c r="R211" s="351"/>
      <c r="S211" s="347"/>
      <c r="T211" s="347"/>
      <c r="U211" s="347"/>
      <c r="V211" s="351"/>
      <c r="W211" s="351"/>
      <c r="X211" s="351"/>
      <c r="Y211" s="346"/>
      <c r="Z211" s="346"/>
      <c r="AA211" s="346"/>
      <c r="AB211" s="346"/>
      <c r="AC211" s="346"/>
      <c r="AD211" s="346"/>
      <c r="AE211" s="346"/>
      <c r="AF211" s="346"/>
      <c r="AG211" s="346"/>
      <c r="AH211" s="346"/>
      <c r="AI211" s="346"/>
      <c r="AJ211" s="346"/>
      <c r="AK211" s="346"/>
      <c r="AL211" s="346"/>
      <c r="AM211" s="351"/>
      <c r="AN211" s="351"/>
      <c r="AO211" s="351"/>
      <c r="AP211" s="351"/>
      <c r="AQ211" s="351"/>
      <c r="AR211" s="351"/>
      <c r="AS211" s="351"/>
      <c r="AT211" s="351"/>
      <c r="AU211" s="351"/>
      <c r="AV211" s="351"/>
      <c r="AW211" s="351"/>
      <c r="AX211" s="351"/>
      <c r="AY211" s="351"/>
      <c r="AZ211" s="351"/>
      <c r="BA211" s="351"/>
      <c r="BB211" s="351"/>
      <c r="BC211" s="351"/>
      <c r="BD211" s="351"/>
      <c r="BE211" s="351"/>
    </row>
    <row r="212" spans="1:57" s="352" customFormat="1" ht="15.75" customHeight="1">
      <c r="A212" s="346"/>
      <c r="B212" s="346"/>
      <c r="C212" s="353" t="s">
        <v>815</v>
      </c>
      <c r="D212" s="343"/>
      <c r="E212" s="353" t="s">
        <v>811</v>
      </c>
      <c r="F212" s="343"/>
      <c r="G212" s="353" t="s">
        <v>809</v>
      </c>
      <c r="H212" s="343"/>
      <c r="I212" s="353" t="s">
        <v>979</v>
      </c>
      <c r="J212" s="348"/>
      <c r="K212" s="348"/>
      <c r="L212" s="348"/>
      <c r="M212" s="348"/>
      <c r="N212" s="348"/>
      <c r="O212" s="348"/>
      <c r="P212" s="350"/>
      <c r="Q212" s="351"/>
      <c r="R212" s="351"/>
      <c r="S212" s="347"/>
      <c r="T212" s="347"/>
      <c r="U212" s="347"/>
      <c r="V212" s="351"/>
      <c r="W212" s="351"/>
      <c r="X212" s="351"/>
      <c r="Y212" s="346"/>
      <c r="Z212" s="346"/>
      <c r="AA212" s="346"/>
      <c r="AB212" s="346"/>
      <c r="AC212" s="346"/>
      <c r="AD212" s="346"/>
      <c r="AE212" s="346"/>
      <c r="AF212" s="346"/>
      <c r="AG212" s="346"/>
      <c r="AH212" s="346"/>
      <c r="AI212" s="346"/>
      <c r="AJ212" s="346"/>
      <c r="AK212" s="346"/>
      <c r="AL212" s="346"/>
      <c r="AM212" s="351"/>
      <c r="AN212" s="351"/>
      <c r="AO212" s="351"/>
      <c r="AP212" s="351"/>
      <c r="AQ212" s="351"/>
      <c r="AR212" s="351"/>
      <c r="AS212" s="351"/>
      <c r="AT212" s="351"/>
      <c r="AU212" s="351"/>
      <c r="AV212" s="351"/>
      <c r="AW212" s="351"/>
      <c r="AX212" s="351"/>
      <c r="AY212" s="351"/>
      <c r="AZ212" s="351"/>
      <c r="BA212" s="351"/>
      <c r="BB212" s="351"/>
      <c r="BC212" s="351"/>
      <c r="BD212" s="351"/>
      <c r="BE212" s="351"/>
    </row>
    <row r="213" spans="1:57" s="352" customFormat="1" ht="15.75" customHeight="1">
      <c r="A213" s="346"/>
      <c r="B213" s="346"/>
      <c r="C213" s="353" t="s">
        <v>815</v>
      </c>
      <c r="D213" s="343"/>
      <c r="E213" s="353" t="s">
        <v>811</v>
      </c>
      <c r="F213" s="343"/>
      <c r="G213" s="353" t="s">
        <v>811</v>
      </c>
      <c r="H213" s="343"/>
      <c r="I213" s="353" t="s">
        <v>998</v>
      </c>
      <c r="J213" s="348"/>
      <c r="K213" s="348"/>
      <c r="L213" s="348"/>
      <c r="M213" s="348"/>
      <c r="N213" s="348"/>
      <c r="O213" s="348"/>
      <c r="P213" s="350"/>
      <c r="Q213" s="351"/>
      <c r="R213" s="351"/>
      <c r="S213" s="347"/>
      <c r="T213" s="347"/>
      <c r="U213" s="347"/>
      <c r="V213" s="351"/>
      <c r="W213" s="351"/>
      <c r="X213" s="351"/>
      <c r="Y213" s="346"/>
      <c r="Z213" s="346"/>
      <c r="AA213" s="346"/>
      <c r="AB213" s="346"/>
      <c r="AC213" s="346"/>
      <c r="AD213" s="346"/>
      <c r="AE213" s="346"/>
      <c r="AF213" s="346"/>
      <c r="AG213" s="346"/>
      <c r="AH213" s="346"/>
      <c r="AI213" s="346"/>
      <c r="AJ213" s="346"/>
      <c r="AK213" s="346"/>
      <c r="AL213" s="346"/>
      <c r="AM213" s="351"/>
      <c r="AN213" s="351"/>
      <c r="AO213" s="351"/>
      <c r="AP213" s="351"/>
      <c r="AQ213" s="351"/>
      <c r="AR213" s="351"/>
      <c r="AS213" s="351"/>
      <c r="AT213" s="351"/>
      <c r="AU213" s="351"/>
      <c r="AV213" s="351"/>
      <c r="AW213" s="351"/>
      <c r="AX213" s="351"/>
      <c r="AY213" s="351"/>
      <c r="AZ213" s="351"/>
      <c r="BA213" s="351"/>
      <c r="BB213" s="351"/>
      <c r="BC213" s="351"/>
      <c r="BD213" s="351"/>
      <c r="BE213" s="351"/>
    </row>
    <row r="214" spans="1:57" s="352" customFormat="1" ht="15.75" customHeight="1">
      <c r="A214" s="346"/>
      <c r="B214" s="346"/>
      <c r="C214" s="353" t="s">
        <v>815</v>
      </c>
      <c r="D214" s="343"/>
      <c r="E214" s="353" t="s">
        <v>811</v>
      </c>
      <c r="F214" s="343"/>
      <c r="G214" s="353" t="s">
        <v>813</v>
      </c>
      <c r="H214" s="343"/>
      <c r="I214" s="353" t="s">
        <v>976</v>
      </c>
      <c r="J214" s="348"/>
      <c r="K214" s="348"/>
      <c r="L214" s="348"/>
      <c r="M214" s="348"/>
      <c r="N214" s="348"/>
      <c r="O214" s="348"/>
      <c r="P214" s="350"/>
      <c r="Q214" s="351"/>
      <c r="R214" s="351"/>
      <c r="S214" s="347"/>
      <c r="T214" s="347"/>
      <c r="U214" s="347"/>
      <c r="V214" s="351"/>
      <c r="W214" s="351"/>
      <c r="X214" s="351"/>
      <c r="Y214" s="346"/>
      <c r="Z214" s="346"/>
      <c r="AA214" s="346"/>
      <c r="AB214" s="346"/>
      <c r="AC214" s="346"/>
      <c r="AD214" s="346"/>
      <c r="AE214" s="346"/>
      <c r="AF214" s="346"/>
      <c r="AG214" s="346"/>
      <c r="AH214" s="346"/>
      <c r="AI214" s="346"/>
      <c r="AJ214" s="346"/>
      <c r="AK214" s="346"/>
      <c r="AL214" s="346"/>
      <c r="AM214" s="351"/>
      <c r="AN214" s="351"/>
      <c r="AO214" s="351"/>
      <c r="AP214" s="351"/>
      <c r="AQ214" s="351"/>
      <c r="AR214" s="351"/>
      <c r="AS214" s="351"/>
      <c r="AT214" s="351"/>
      <c r="AU214" s="351"/>
      <c r="AV214" s="351"/>
      <c r="AW214" s="351"/>
      <c r="AX214" s="351"/>
      <c r="AY214" s="351"/>
      <c r="AZ214" s="351"/>
      <c r="BA214" s="351"/>
      <c r="BB214" s="351"/>
      <c r="BC214" s="351"/>
      <c r="BD214" s="351"/>
      <c r="BE214" s="351"/>
    </row>
    <row r="215" spans="1:57" s="352" customFormat="1" ht="15.75" customHeight="1">
      <c r="A215" s="346"/>
      <c r="B215" s="346"/>
      <c r="C215" s="353" t="s">
        <v>815</v>
      </c>
      <c r="D215" s="343"/>
      <c r="E215" s="353" t="s">
        <v>811</v>
      </c>
      <c r="F215" s="343"/>
      <c r="G215" s="353" t="s">
        <v>815</v>
      </c>
      <c r="H215" s="343"/>
      <c r="I215" s="353" t="s">
        <v>984</v>
      </c>
      <c r="J215" s="348"/>
      <c r="K215" s="348"/>
      <c r="L215" s="348"/>
      <c r="M215" s="348"/>
      <c r="N215" s="348"/>
      <c r="O215" s="348"/>
      <c r="P215" s="350"/>
      <c r="Q215" s="351"/>
      <c r="R215" s="351"/>
      <c r="S215" s="347"/>
      <c r="T215" s="347"/>
      <c r="U215" s="347"/>
      <c r="V215" s="351"/>
      <c r="W215" s="351"/>
      <c r="X215" s="351"/>
      <c r="Y215" s="346"/>
      <c r="Z215" s="346"/>
      <c r="AA215" s="346"/>
      <c r="AB215" s="346"/>
      <c r="AC215" s="346"/>
      <c r="AD215" s="346"/>
      <c r="AE215" s="346"/>
      <c r="AF215" s="346"/>
      <c r="AG215" s="346"/>
      <c r="AH215" s="346"/>
      <c r="AI215" s="346"/>
      <c r="AJ215" s="346"/>
      <c r="AK215" s="346"/>
      <c r="AL215" s="346"/>
      <c r="AM215" s="351"/>
      <c r="AN215" s="351"/>
      <c r="AO215" s="351"/>
      <c r="AP215" s="351"/>
      <c r="AQ215" s="351"/>
      <c r="AR215" s="351"/>
      <c r="AS215" s="351"/>
      <c r="AT215" s="351"/>
      <c r="AU215" s="351"/>
      <c r="AV215" s="351"/>
      <c r="AW215" s="351"/>
      <c r="AX215" s="351"/>
      <c r="AY215" s="351"/>
      <c r="AZ215" s="351"/>
      <c r="BA215" s="351"/>
      <c r="BB215" s="351"/>
      <c r="BC215" s="351"/>
      <c r="BD215" s="351"/>
      <c r="BE215" s="351"/>
    </row>
    <row r="216" spans="1:57" s="352" customFormat="1" ht="15.75" customHeight="1">
      <c r="A216" s="346"/>
      <c r="B216" s="346"/>
      <c r="C216" s="353" t="s">
        <v>815</v>
      </c>
      <c r="D216" s="343"/>
      <c r="E216" s="353" t="s">
        <v>811</v>
      </c>
      <c r="F216" s="343"/>
      <c r="G216" s="353" t="s">
        <v>817</v>
      </c>
      <c r="H216" s="343"/>
      <c r="I216" s="353" t="s">
        <v>1000</v>
      </c>
      <c r="J216" s="348"/>
      <c r="K216" s="348"/>
      <c r="L216" s="348"/>
      <c r="M216" s="348"/>
      <c r="N216" s="348"/>
      <c r="O216" s="348"/>
      <c r="P216" s="350"/>
      <c r="Q216" s="351"/>
      <c r="R216" s="351"/>
      <c r="S216" s="347"/>
      <c r="T216" s="347"/>
      <c r="U216" s="347"/>
      <c r="V216" s="351"/>
      <c r="W216" s="351"/>
      <c r="X216" s="351"/>
      <c r="Y216" s="346"/>
      <c r="Z216" s="346"/>
      <c r="AA216" s="346"/>
      <c r="AB216" s="346"/>
      <c r="AC216" s="346"/>
      <c r="AD216" s="346"/>
      <c r="AE216" s="346"/>
      <c r="AF216" s="346"/>
      <c r="AG216" s="346"/>
      <c r="AH216" s="346"/>
      <c r="AI216" s="346"/>
      <c r="AJ216" s="346"/>
      <c r="AK216" s="346"/>
      <c r="AL216" s="346"/>
      <c r="AM216" s="351"/>
      <c r="AN216" s="351"/>
      <c r="AO216" s="351"/>
      <c r="AP216" s="351"/>
      <c r="AQ216" s="351"/>
      <c r="AR216" s="351"/>
      <c r="AS216" s="351"/>
      <c r="AT216" s="351"/>
      <c r="AU216" s="351"/>
      <c r="AV216" s="351"/>
      <c r="AW216" s="351"/>
      <c r="AX216" s="351"/>
      <c r="AY216" s="351"/>
      <c r="AZ216" s="351"/>
      <c r="BA216" s="351"/>
      <c r="BB216" s="351"/>
      <c r="BC216" s="351"/>
      <c r="BD216" s="351"/>
      <c r="BE216" s="351"/>
    </row>
    <row r="217" spans="1:57" s="352" customFormat="1" ht="15.75" customHeight="1">
      <c r="A217" s="346"/>
      <c r="B217" s="346"/>
      <c r="C217" s="353" t="s">
        <v>815</v>
      </c>
      <c r="D217" s="343"/>
      <c r="E217" s="353" t="s">
        <v>811</v>
      </c>
      <c r="F217" s="343"/>
      <c r="G217" s="353" t="s">
        <v>819</v>
      </c>
      <c r="H217" s="343"/>
      <c r="I217" s="353" t="s">
        <v>866</v>
      </c>
      <c r="J217" s="348"/>
      <c r="K217" s="348"/>
      <c r="L217" s="348"/>
      <c r="M217" s="348"/>
      <c r="N217" s="348"/>
      <c r="O217" s="348"/>
      <c r="P217" s="350"/>
      <c r="Q217" s="351"/>
      <c r="R217" s="351"/>
      <c r="S217" s="347"/>
      <c r="T217" s="347"/>
      <c r="U217" s="347"/>
      <c r="V217" s="351"/>
      <c r="W217" s="351"/>
      <c r="X217" s="351"/>
      <c r="Y217" s="346"/>
      <c r="Z217" s="346"/>
      <c r="AA217" s="346"/>
      <c r="AB217" s="346"/>
      <c r="AC217" s="346"/>
      <c r="AD217" s="346"/>
      <c r="AE217" s="346"/>
      <c r="AF217" s="346"/>
      <c r="AG217" s="346"/>
      <c r="AH217" s="346"/>
      <c r="AI217" s="346"/>
      <c r="AJ217" s="346"/>
      <c r="AK217" s="346"/>
      <c r="AL217" s="346"/>
      <c r="AM217" s="351"/>
      <c r="AN217" s="351"/>
      <c r="AO217" s="351"/>
      <c r="AP217" s="351"/>
      <c r="AQ217" s="351"/>
      <c r="AR217" s="351"/>
      <c r="AS217" s="351"/>
      <c r="AT217" s="351"/>
      <c r="AU217" s="351"/>
      <c r="AV217" s="351"/>
      <c r="AW217" s="351"/>
      <c r="AX217" s="351"/>
      <c r="AY217" s="351"/>
      <c r="AZ217" s="351"/>
      <c r="BA217" s="351"/>
      <c r="BB217" s="351"/>
      <c r="BC217" s="351"/>
      <c r="BD217" s="351"/>
      <c r="BE217" s="351"/>
    </row>
    <row r="218" spans="1:57" s="352" customFormat="1" ht="15.75" customHeight="1">
      <c r="A218" s="346"/>
      <c r="B218" s="346"/>
      <c r="C218" s="353" t="s">
        <v>815</v>
      </c>
      <c r="D218" s="343"/>
      <c r="E218" s="353" t="s">
        <v>811</v>
      </c>
      <c r="F218" s="343"/>
      <c r="G218" s="353" t="s">
        <v>821</v>
      </c>
      <c r="H218" s="343"/>
      <c r="I218" s="353" t="s">
        <v>985</v>
      </c>
      <c r="J218" s="348"/>
      <c r="K218" s="348"/>
      <c r="L218" s="348"/>
      <c r="M218" s="348"/>
      <c r="N218" s="348"/>
      <c r="O218" s="348"/>
      <c r="P218" s="350"/>
      <c r="Q218" s="351"/>
      <c r="R218" s="351"/>
      <c r="S218" s="347"/>
      <c r="T218" s="347"/>
      <c r="U218" s="347"/>
      <c r="V218" s="351"/>
      <c r="W218" s="351"/>
      <c r="X218" s="351"/>
      <c r="Y218" s="346"/>
      <c r="Z218" s="346"/>
      <c r="AA218" s="346"/>
      <c r="AB218" s="346"/>
      <c r="AC218" s="346"/>
      <c r="AD218" s="346"/>
      <c r="AE218" s="346"/>
      <c r="AF218" s="346"/>
      <c r="AG218" s="346"/>
      <c r="AH218" s="346"/>
      <c r="AI218" s="346"/>
      <c r="AJ218" s="346"/>
      <c r="AK218" s="346"/>
      <c r="AL218" s="346"/>
      <c r="AM218" s="351"/>
      <c r="AN218" s="351"/>
      <c r="AO218" s="351"/>
      <c r="AP218" s="351"/>
      <c r="AQ218" s="351"/>
      <c r="AR218" s="351"/>
      <c r="AS218" s="351"/>
      <c r="AT218" s="351"/>
      <c r="AU218" s="351"/>
      <c r="AV218" s="351"/>
      <c r="AW218" s="351"/>
      <c r="AX218" s="351"/>
      <c r="AY218" s="351"/>
      <c r="AZ218" s="351"/>
      <c r="BA218" s="351"/>
      <c r="BB218" s="351"/>
      <c r="BC218" s="351"/>
      <c r="BD218" s="351"/>
      <c r="BE218" s="351"/>
    </row>
    <row r="219" spans="1:57" s="352" customFormat="1" ht="15.75" customHeight="1">
      <c r="A219" s="346"/>
      <c r="B219" s="346"/>
      <c r="C219" s="353" t="s">
        <v>815</v>
      </c>
      <c r="D219" s="343"/>
      <c r="E219" s="353" t="s">
        <v>811</v>
      </c>
      <c r="F219" s="343"/>
      <c r="G219" s="353" t="s">
        <v>823</v>
      </c>
      <c r="H219" s="343"/>
      <c r="I219" s="353" t="s">
        <v>983</v>
      </c>
      <c r="J219" s="348"/>
      <c r="K219" s="348"/>
      <c r="L219" s="348"/>
      <c r="M219" s="348"/>
      <c r="N219" s="348"/>
      <c r="O219" s="348"/>
      <c r="P219" s="350"/>
      <c r="Q219" s="351"/>
      <c r="R219" s="351"/>
      <c r="S219" s="347"/>
      <c r="T219" s="347"/>
      <c r="U219" s="347"/>
      <c r="V219" s="351"/>
      <c r="W219" s="351"/>
      <c r="X219" s="351"/>
      <c r="Y219" s="346"/>
      <c r="Z219" s="346"/>
      <c r="AA219" s="346"/>
      <c r="AB219" s="346"/>
      <c r="AC219" s="346"/>
      <c r="AD219" s="346"/>
      <c r="AE219" s="346"/>
      <c r="AF219" s="346"/>
      <c r="AG219" s="346"/>
      <c r="AH219" s="346"/>
      <c r="AI219" s="346"/>
      <c r="AJ219" s="346"/>
      <c r="AK219" s="346"/>
      <c r="AL219" s="346"/>
      <c r="AM219" s="351"/>
      <c r="AN219" s="351"/>
      <c r="AO219" s="351"/>
      <c r="AP219" s="351"/>
      <c r="AQ219" s="351"/>
      <c r="AR219" s="351"/>
      <c r="AS219" s="351"/>
      <c r="AT219" s="351"/>
      <c r="AU219" s="351"/>
      <c r="AV219" s="351"/>
      <c r="AW219" s="351"/>
      <c r="AX219" s="351"/>
      <c r="AY219" s="351"/>
      <c r="AZ219" s="351"/>
      <c r="BA219" s="351"/>
      <c r="BB219" s="351"/>
      <c r="BC219" s="351"/>
      <c r="BD219" s="351"/>
      <c r="BE219" s="351"/>
    </row>
    <row r="220" spans="1:57" s="352" customFormat="1" ht="15.75" customHeight="1">
      <c r="A220" s="346"/>
      <c r="B220" s="346"/>
      <c r="C220" s="353" t="s">
        <v>815</v>
      </c>
      <c r="D220" s="343"/>
      <c r="E220" s="353" t="s">
        <v>811</v>
      </c>
      <c r="F220" s="343"/>
      <c r="G220" s="353" t="s">
        <v>825</v>
      </c>
      <c r="H220" s="343"/>
      <c r="I220" s="353" t="s">
        <v>1001</v>
      </c>
      <c r="J220" s="348"/>
      <c r="K220" s="348"/>
      <c r="L220" s="348"/>
      <c r="M220" s="348"/>
      <c r="N220" s="348"/>
      <c r="O220" s="348"/>
      <c r="P220" s="350"/>
      <c r="Q220" s="351"/>
      <c r="R220" s="351"/>
      <c r="S220" s="347"/>
      <c r="T220" s="347"/>
      <c r="U220" s="347"/>
      <c r="V220" s="351"/>
      <c r="W220" s="351"/>
      <c r="X220" s="351"/>
      <c r="Y220" s="346"/>
      <c r="Z220" s="346"/>
      <c r="AA220" s="346"/>
      <c r="AB220" s="346"/>
      <c r="AC220" s="346"/>
      <c r="AD220" s="346"/>
      <c r="AE220" s="346"/>
      <c r="AF220" s="346"/>
      <c r="AG220" s="346"/>
      <c r="AH220" s="346"/>
      <c r="AI220" s="346"/>
      <c r="AJ220" s="346"/>
      <c r="AK220" s="346"/>
      <c r="AL220" s="346"/>
      <c r="AM220" s="351"/>
      <c r="AN220" s="351"/>
      <c r="AO220" s="351"/>
      <c r="AP220" s="351"/>
      <c r="AQ220" s="351"/>
      <c r="AR220" s="351"/>
      <c r="AS220" s="351"/>
      <c r="AT220" s="351"/>
      <c r="AU220" s="351"/>
      <c r="AV220" s="351"/>
      <c r="AW220" s="351"/>
      <c r="AX220" s="351"/>
      <c r="AY220" s="351"/>
      <c r="AZ220" s="351"/>
      <c r="BA220" s="351"/>
      <c r="BB220" s="351"/>
      <c r="BC220" s="351"/>
      <c r="BD220" s="351"/>
      <c r="BE220" s="351"/>
    </row>
    <row r="221" spans="1:57" s="352" customFormat="1" ht="15.75" customHeight="1">
      <c r="A221" s="346"/>
      <c r="B221" s="346"/>
      <c r="C221" s="353" t="s">
        <v>815</v>
      </c>
      <c r="D221" s="343"/>
      <c r="E221" s="353" t="s">
        <v>811</v>
      </c>
      <c r="F221" s="343"/>
      <c r="G221" s="353" t="s">
        <v>827</v>
      </c>
      <c r="H221" s="343"/>
      <c r="I221" s="353" t="s">
        <v>1002</v>
      </c>
      <c r="J221" s="348"/>
      <c r="K221" s="348"/>
      <c r="L221" s="348"/>
      <c r="M221" s="348"/>
      <c r="N221" s="348"/>
      <c r="O221" s="348"/>
      <c r="P221" s="350"/>
      <c r="Q221" s="351"/>
      <c r="R221" s="351"/>
      <c r="S221" s="347"/>
      <c r="T221" s="347"/>
      <c r="U221" s="347"/>
      <c r="V221" s="351"/>
      <c r="W221" s="351"/>
      <c r="X221" s="351"/>
      <c r="Y221" s="346"/>
      <c r="Z221" s="346"/>
      <c r="AA221" s="346"/>
      <c r="AB221" s="346"/>
      <c r="AC221" s="346"/>
      <c r="AD221" s="346"/>
      <c r="AE221" s="346"/>
      <c r="AF221" s="346"/>
      <c r="AG221" s="346"/>
      <c r="AH221" s="346"/>
      <c r="AI221" s="346"/>
      <c r="AJ221" s="346"/>
      <c r="AK221" s="346"/>
      <c r="AL221" s="346"/>
      <c r="AM221" s="351"/>
      <c r="AN221" s="351"/>
      <c r="AO221" s="351"/>
      <c r="AP221" s="351"/>
      <c r="AQ221" s="351"/>
      <c r="AR221" s="351"/>
      <c r="AS221" s="351"/>
      <c r="AT221" s="351"/>
      <c r="AU221" s="351"/>
      <c r="AV221" s="351"/>
      <c r="AW221" s="351"/>
      <c r="AX221" s="351"/>
      <c r="AY221" s="351"/>
      <c r="AZ221" s="351"/>
      <c r="BA221" s="351"/>
      <c r="BB221" s="351"/>
      <c r="BC221" s="351"/>
      <c r="BD221" s="351"/>
      <c r="BE221" s="351"/>
    </row>
    <row r="222" spans="1:57" s="352" customFormat="1" ht="15.75" customHeight="1">
      <c r="A222" s="346"/>
      <c r="B222" s="346"/>
      <c r="C222" s="353" t="s">
        <v>815</v>
      </c>
      <c r="D222" s="343"/>
      <c r="E222" s="353" t="s">
        <v>811</v>
      </c>
      <c r="F222" s="343"/>
      <c r="G222" s="353" t="s">
        <v>335</v>
      </c>
      <c r="H222" s="343"/>
      <c r="I222" s="353" t="s">
        <v>1003</v>
      </c>
      <c r="J222" s="348"/>
      <c r="K222" s="348"/>
      <c r="L222" s="348"/>
      <c r="M222" s="348"/>
      <c r="N222" s="348"/>
      <c r="O222" s="348"/>
      <c r="P222" s="350"/>
      <c r="Q222" s="351"/>
      <c r="R222" s="351"/>
      <c r="S222" s="347"/>
      <c r="T222" s="347"/>
      <c r="U222" s="347"/>
      <c r="V222" s="351"/>
      <c r="W222" s="351"/>
      <c r="X222" s="351"/>
      <c r="Y222" s="346"/>
      <c r="Z222" s="346"/>
      <c r="AA222" s="346"/>
      <c r="AB222" s="346"/>
      <c r="AC222" s="346"/>
      <c r="AD222" s="346"/>
      <c r="AE222" s="346"/>
      <c r="AF222" s="346"/>
      <c r="AG222" s="346"/>
      <c r="AH222" s="346"/>
      <c r="AI222" s="346"/>
      <c r="AJ222" s="346"/>
      <c r="AK222" s="346"/>
      <c r="AL222" s="346"/>
      <c r="AM222" s="351"/>
      <c r="AN222" s="351"/>
      <c r="AO222" s="351"/>
      <c r="AP222" s="351"/>
      <c r="AQ222" s="351"/>
      <c r="AR222" s="351"/>
      <c r="AS222" s="351"/>
      <c r="AT222" s="351"/>
      <c r="AU222" s="351"/>
      <c r="AV222" s="351"/>
      <c r="AW222" s="351"/>
      <c r="AX222" s="351"/>
      <c r="AY222" s="351"/>
      <c r="AZ222" s="351"/>
      <c r="BA222" s="351"/>
      <c r="BB222" s="351"/>
      <c r="BC222" s="351"/>
      <c r="BD222" s="351"/>
      <c r="BE222" s="351"/>
    </row>
    <row r="223" spans="1:57" s="352" customFormat="1" ht="15.75" customHeight="1">
      <c r="A223" s="346"/>
      <c r="B223" s="346"/>
      <c r="C223" s="353" t="s">
        <v>815</v>
      </c>
      <c r="D223" s="343"/>
      <c r="E223" s="353" t="s">
        <v>811</v>
      </c>
      <c r="F223" s="343"/>
      <c r="G223" s="353" t="s">
        <v>830</v>
      </c>
      <c r="H223" s="343"/>
      <c r="I223" s="353" t="s">
        <v>1018</v>
      </c>
      <c r="J223" s="348"/>
      <c r="K223" s="348"/>
      <c r="L223" s="348"/>
      <c r="M223" s="348"/>
      <c r="N223" s="348"/>
      <c r="O223" s="348"/>
      <c r="P223" s="350"/>
      <c r="Q223" s="351"/>
      <c r="R223" s="351"/>
      <c r="S223" s="347"/>
      <c r="T223" s="347"/>
      <c r="U223" s="347"/>
      <c r="V223" s="351"/>
      <c r="W223" s="351"/>
      <c r="X223" s="351"/>
      <c r="Y223" s="346"/>
      <c r="Z223" s="346"/>
      <c r="AA223" s="346"/>
      <c r="AB223" s="346"/>
      <c r="AC223" s="346"/>
      <c r="AD223" s="346"/>
      <c r="AE223" s="346"/>
      <c r="AF223" s="346"/>
      <c r="AG223" s="346"/>
      <c r="AH223" s="346"/>
      <c r="AI223" s="346"/>
      <c r="AJ223" s="346"/>
      <c r="AK223" s="346"/>
      <c r="AL223" s="346"/>
      <c r="AM223" s="351"/>
      <c r="AN223" s="351"/>
      <c r="AO223" s="351"/>
      <c r="AP223" s="351"/>
      <c r="AQ223" s="351"/>
      <c r="AR223" s="351"/>
      <c r="AS223" s="351"/>
      <c r="AT223" s="351"/>
      <c r="AU223" s="351"/>
      <c r="AV223" s="351"/>
      <c r="AW223" s="351"/>
      <c r="AX223" s="351"/>
      <c r="AY223" s="351"/>
      <c r="AZ223" s="351"/>
      <c r="BA223" s="351"/>
      <c r="BB223" s="351"/>
      <c r="BC223" s="351"/>
      <c r="BD223" s="351"/>
      <c r="BE223" s="351"/>
    </row>
    <row r="224" spans="1:57" s="352" customFormat="1" ht="15.75" customHeight="1">
      <c r="A224" s="346"/>
      <c r="B224" s="346"/>
      <c r="C224" s="353" t="s">
        <v>815</v>
      </c>
      <c r="D224" s="343"/>
      <c r="E224" s="353" t="s">
        <v>811</v>
      </c>
      <c r="F224" s="343"/>
      <c r="G224" s="353" t="s">
        <v>832</v>
      </c>
      <c r="H224" s="343"/>
      <c r="I224" s="353" t="s">
        <v>980</v>
      </c>
      <c r="J224" s="348"/>
      <c r="K224" s="348"/>
      <c r="L224" s="348"/>
      <c r="M224" s="348"/>
      <c r="N224" s="348"/>
      <c r="O224" s="348"/>
      <c r="P224" s="350"/>
      <c r="Q224" s="351"/>
      <c r="R224" s="351"/>
      <c r="S224" s="347"/>
      <c r="T224" s="347"/>
      <c r="U224" s="347"/>
      <c r="V224" s="351"/>
      <c r="W224" s="351"/>
      <c r="X224" s="351"/>
      <c r="Y224" s="346"/>
      <c r="Z224" s="346"/>
      <c r="AA224" s="346"/>
      <c r="AB224" s="346"/>
      <c r="AC224" s="346"/>
      <c r="AD224" s="346"/>
      <c r="AE224" s="346"/>
      <c r="AF224" s="346"/>
      <c r="AG224" s="346"/>
      <c r="AH224" s="346"/>
      <c r="AI224" s="346"/>
      <c r="AJ224" s="346"/>
      <c r="AK224" s="346"/>
      <c r="AL224" s="346"/>
      <c r="AM224" s="351"/>
      <c r="AN224" s="351"/>
      <c r="AO224" s="351"/>
      <c r="AP224" s="351"/>
      <c r="AQ224" s="351"/>
      <c r="AR224" s="351"/>
      <c r="AS224" s="351"/>
      <c r="AT224" s="351"/>
      <c r="AU224" s="351"/>
      <c r="AV224" s="351"/>
      <c r="AW224" s="351"/>
      <c r="AX224" s="351"/>
      <c r="AY224" s="351"/>
      <c r="AZ224" s="351"/>
      <c r="BA224" s="351"/>
      <c r="BB224" s="351"/>
      <c r="BC224" s="351"/>
      <c r="BD224" s="351"/>
      <c r="BE224" s="351"/>
    </row>
    <row r="225" spans="1:57" s="352" customFormat="1" ht="15.75" customHeight="1">
      <c r="A225" s="346"/>
      <c r="B225" s="346"/>
      <c r="C225" s="353" t="s">
        <v>815</v>
      </c>
      <c r="D225" s="343"/>
      <c r="E225" s="353" t="s">
        <v>811</v>
      </c>
      <c r="F225" s="343"/>
      <c r="G225" s="353" t="s">
        <v>834</v>
      </c>
      <c r="H225" s="343"/>
      <c r="I225" s="353" t="s">
        <v>1006</v>
      </c>
      <c r="J225" s="348"/>
      <c r="K225" s="348"/>
      <c r="L225" s="348"/>
      <c r="M225" s="348"/>
      <c r="N225" s="348"/>
      <c r="O225" s="348"/>
      <c r="P225" s="350"/>
      <c r="Q225" s="351"/>
      <c r="R225" s="351"/>
      <c r="S225" s="347"/>
      <c r="T225" s="347"/>
      <c r="U225" s="347"/>
      <c r="V225" s="351"/>
      <c r="W225" s="351"/>
      <c r="X225" s="351"/>
      <c r="Y225" s="346"/>
      <c r="Z225" s="346"/>
      <c r="AA225" s="346"/>
      <c r="AB225" s="346"/>
      <c r="AC225" s="346"/>
      <c r="AD225" s="346"/>
      <c r="AE225" s="346"/>
      <c r="AF225" s="346"/>
      <c r="AG225" s="346"/>
      <c r="AH225" s="346"/>
      <c r="AI225" s="346"/>
      <c r="AJ225" s="346"/>
      <c r="AK225" s="346"/>
      <c r="AL225" s="346"/>
      <c r="AM225" s="351"/>
      <c r="AN225" s="351"/>
      <c r="AO225" s="351"/>
      <c r="AP225" s="351"/>
      <c r="AQ225" s="351"/>
      <c r="AR225" s="351"/>
      <c r="AS225" s="351"/>
      <c r="AT225" s="351"/>
      <c r="AU225" s="351"/>
      <c r="AV225" s="351"/>
      <c r="AW225" s="351"/>
      <c r="AX225" s="351"/>
      <c r="AY225" s="351"/>
      <c r="AZ225" s="351"/>
      <c r="BA225" s="351"/>
      <c r="BB225" s="351"/>
      <c r="BC225" s="351"/>
      <c r="BD225" s="351"/>
      <c r="BE225" s="351"/>
    </row>
    <row r="226" spans="1:57" s="352" customFormat="1" ht="15.75" customHeight="1">
      <c r="A226" s="346"/>
      <c r="B226" s="346"/>
      <c r="C226" s="353" t="s">
        <v>815</v>
      </c>
      <c r="D226" s="343"/>
      <c r="E226" s="353" t="s">
        <v>811</v>
      </c>
      <c r="F226" s="343"/>
      <c r="G226" s="353" t="s">
        <v>836</v>
      </c>
      <c r="H226" s="343"/>
      <c r="I226" s="353" t="s">
        <v>1007</v>
      </c>
      <c r="J226" s="348"/>
      <c r="K226" s="348"/>
      <c r="L226" s="348"/>
      <c r="M226" s="348"/>
      <c r="N226" s="348"/>
      <c r="O226" s="348"/>
      <c r="P226" s="350"/>
      <c r="Q226" s="351"/>
      <c r="R226" s="351"/>
      <c r="S226" s="347"/>
      <c r="T226" s="347"/>
      <c r="U226" s="347"/>
      <c r="V226" s="351"/>
      <c r="W226" s="351"/>
      <c r="X226" s="351"/>
      <c r="Y226" s="346"/>
      <c r="Z226" s="346"/>
      <c r="AA226" s="346"/>
      <c r="AB226" s="346"/>
      <c r="AC226" s="346"/>
      <c r="AD226" s="346"/>
      <c r="AE226" s="346"/>
      <c r="AF226" s="346"/>
      <c r="AG226" s="346"/>
      <c r="AH226" s="346"/>
      <c r="AI226" s="346"/>
      <c r="AJ226" s="346"/>
      <c r="AK226" s="346"/>
      <c r="AL226" s="346"/>
      <c r="AM226" s="351"/>
      <c r="AN226" s="351"/>
      <c r="AO226" s="351"/>
      <c r="AP226" s="351"/>
      <c r="AQ226" s="351"/>
      <c r="AR226" s="351"/>
      <c r="AS226" s="351"/>
      <c r="AT226" s="351"/>
      <c r="AU226" s="351"/>
      <c r="AV226" s="351"/>
      <c r="AW226" s="351"/>
      <c r="AX226" s="351"/>
      <c r="AY226" s="351"/>
      <c r="AZ226" s="351"/>
      <c r="BA226" s="351"/>
      <c r="BB226" s="351"/>
      <c r="BC226" s="351"/>
      <c r="BD226" s="351"/>
      <c r="BE226" s="351"/>
    </row>
    <row r="227" spans="1:57" s="352" customFormat="1" ht="15.75" customHeight="1">
      <c r="A227" s="346"/>
      <c r="B227" s="346"/>
      <c r="C227" s="353" t="s">
        <v>815</v>
      </c>
      <c r="D227" s="343"/>
      <c r="E227" s="353" t="s">
        <v>811</v>
      </c>
      <c r="F227" s="343"/>
      <c r="G227" s="353" t="s">
        <v>838</v>
      </c>
      <c r="H227" s="343"/>
      <c r="I227" s="353" t="s">
        <v>1008</v>
      </c>
      <c r="J227" s="348"/>
      <c r="K227" s="348"/>
      <c r="L227" s="348"/>
      <c r="M227" s="348"/>
      <c r="N227" s="348"/>
      <c r="O227" s="348"/>
      <c r="P227" s="350"/>
      <c r="Q227" s="351"/>
      <c r="R227" s="351"/>
      <c r="S227" s="347"/>
      <c r="T227" s="347"/>
      <c r="U227" s="347"/>
      <c r="V227" s="351"/>
      <c r="W227" s="351"/>
      <c r="X227" s="351"/>
      <c r="Y227" s="346"/>
      <c r="Z227" s="346"/>
      <c r="AA227" s="346"/>
      <c r="AB227" s="346"/>
      <c r="AC227" s="346"/>
      <c r="AD227" s="346"/>
      <c r="AE227" s="346"/>
      <c r="AF227" s="346"/>
      <c r="AG227" s="346"/>
      <c r="AH227" s="346"/>
      <c r="AI227" s="346"/>
      <c r="AJ227" s="346"/>
      <c r="AK227" s="346"/>
      <c r="AL227" s="346"/>
      <c r="AM227" s="351"/>
      <c r="AN227" s="351"/>
      <c r="AO227" s="351"/>
      <c r="AP227" s="351"/>
      <c r="AQ227" s="351"/>
      <c r="AR227" s="351"/>
      <c r="AS227" s="351"/>
      <c r="AT227" s="351"/>
      <c r="AU227" s="351"/>
      <c r="AV227" s="351"/>
      <c r="AW227" s="351"/>
      <c r="AX227" s="351"/>
      <c r="AY227" s="351"/>
      <c r="AZ227" s="351"/>
      <c r="BA227" s="351"/>
      <c r="BB227" s="351"/>
      <c r="BC227" s="351"/>
      <c r="BD227" s="351"/>
      <c r="BE227" s="351"/>
    </row>
    <row r="228" spans="1:57" s="352" customFormat="1" ht="15.75" customHeight="1">
      <c r="A228" s="346"/>
      <c r="B228" s="346"/>
      <c r="C228" s="353" t="s">
        <v>815</v>
      </c>
      <c r="D228" s="343"/>
      <c r="E228" s="353" t="s">
        <v>811</v>
      </c>
      <c r="F228" s="343"/>
      <c r="G228" s="353" t="s">
        <v>840</v>
      </c>
      <c r="H228" s="343"/>
      <c r="I228" s="353" t="s">
        <v>1019</v>
      </c>
      <c r="J228" s="348"/>
      <c r="K228" s="348"/>
      <c r="L228" s="348"/>
      <c r="M228" s="348"/>
      <c r="N228" s="348"/>
      <c r="O228" s="348"/>
      <c r="P228" s="350"/>
      <c r="Q228" s="351"/>
      <c r="R228" s="351"/>
      <c r="S228" s="347"/>
      <c r="T228" s="347"/>
      <c r="U228" s="347"/>
      <c r="V228" s="351"/>
      <c r="W228" s="351"/>
      <c r="X228" s="351"/>
      <c r="Y228" s="346"/>
      <c r="Z228" s="346"/>
      <c r="AA228" s="346"/>
      <c r="AB228" s="346"/>
      <c r="AC228" s="346"/>
      <c r="AD228" s="346"/>
      <c r="AE228" s="346"/>
      <c r="AF228" s="346"/>
      <c r="AG228" s="346"/>
      <c r="AH228" s="346"/>
      <c r="AI228" s="346"/>
      <c r="AJ228" s="346"/>
      <c r="AK228" s="346"/>
      <c r="AL228" s="346"/>
      <c r="AM228" s="351"/>
      <c r="AN228" s="351"/>
      <c r="AO228" s="351"/>
      <c r="AP228" s="351"/>
      <c r="AQ228" s="351"/>
      <c r="AR228" s="351"/>
      <c r="AS228" s="351"/>
      <c r="AT228" s="351"/>
      <c r="AU228" s="351"/>
      <c r="AV228" s="351"/>
      <c r="AW228" s="351"/>
      <c r="AX228" s="351"/>
      <c r="AY228" s="351"/>
      <c r="AZ228" s="351"/>
      <c r="BA228" s="351"/>
      <c r="BB228" s="351"/>
      <c r="BC228" s="351"/>
      <c r="BD228" s="351"/>
      <c r="BE228" s="351"/>
    </row>
    <row r="229" spans="1:57" s="352" customFormat="1" ht="15.75" customHeight="1">
      <c r="A229" s="346"/>
      <c r="B229" s="346"/>
      <c r="C229" s="353" t="s">
        <v>815</v>
      </c>
      <c r="D229" s="343"/>
      <c r="E229" s="353" t="s">
        <v>811</v>
      </c>
      <c r="F229" s="343"/>
      <c r="G229" s="353" t="s">
        <v>842</v>
      </c>
      <c r="H229" s="343"/>
      <c r="I229" s="353" t="s">
        <v>1020</v>
      </c>
      <c r="J229" s="348"/>
      <c r="K229" s="348"/>
      <c r="L229" s="348"/>
      <c r="M229" s="348"/>
      <c r="N229" s="348"/>
      <c r="O229" s="348"/>
      <c r="P229" s="350"/>
      <c r="Q229" s="351"/>
      <c r="R229" s="351"/>
      <c r="S229" s="347"/>
      <c r="T229" s="347"/>
      <c r="U229" s="347"/>
      <c r="V229" s="351"/>
      <c r="W229" s="351"/>
      <c r="X229" s="351"/>
      <c r="Y229" s="346"/>
      <c r="Z229" s="346"/>
      <c r="AA229" s="346"/>
      <c r="AB229" s="346"/>
      <c r="AC229" s="346"/>
      <c r="AD229" s="346"/>
      <c r="AE229" s="346"/>
      <c r="AF229" s="346"/>
      <c r="AG229" s="346"/>
      <c r="AH229" s="346"/>
      <c r="AI229" s="346"/>
      <c r="AJ229" s="346"/>
      <c r="AK229" s="346"/>
      <c r="AL229" s="346"/>
      <c r="AM229" s="351"/>
      <c r="AN229" s="351"/>
      <c r="AO229" s="351"/>
      <c r="AP229" s="351"/>
      <c r="AQ229" s="351"/>
      <c r="AR229" s="351"/>
      <c r="AS229" s="351"/>
      <c r="AT229" s="351"/>
      <c r="AU229" s="351"/>
      <c r="AV229" s="351"/>
      <c r="AW229" s="351"/>
      <c r="AX229" s="351"/>
      <c r="AY229" s="351"/>
      <c r="AZ229" s="351"/>
      <c r="BA229" s="351"/>
      <c r="BB229" s="351"/>
      <c r="BC229" s="351"/>
      <c r="BD229" s="351"/>
      <c r="BE229" s="351"/>
    </row>
    <row r="230" spans="1:57" s="352" customFormat="1" ht="15.75" customHeight="1">
      <c r="A230" s="346"/>
      <c r="B230" s="346"/>
      <c r="C230" s="353" t="s">
        <v>815</v>
      </c>
      <c r="D230" s="343"/>
      <c r="E230" s="353" t="s">
        <v>811</v>
      </c>
      <c r="F230" s="343"/>
      <c r="G230" s="353" t="s">
        <v>844</v>
      </c>
      <c r="H230" s="343"/>
      <c r="I230" s="353" t="s">
        <v>1021</v>
      </c>
      <c r="J230" s="348"/>
      <c r="K230" s="348"/>
      <c r="L230" s="348"/>
      <c r="M230" s="348"/>
      <c r="N230" s="348"/>
      <c r="O230" s="348"/>
      <c r="P230" s="350"/>
      <c r="Q230" s="351"/>
      <c r="R230" s="351"/>
      <c r="S230" s="347"/>
      <c r="T230" s="347"/>
      <c r="U230" s="347"/>
      <c r="V230" s="351"/>
      <c r="W230" s="351"/>
      <c r="X230" s="351"/>
      <c r="Y230" s="346"/>
      <c r="Z230" s="346"/>
      <c r="AA230" s="346"/>
      <c r="AB230" s="346"/>
      <c r="AC230" s="346"/>
      <c r="AD230" s="346"/>
      <c r="AE230" s="346"/>
      <c r="AF230" s="346"/>
      <c r="AG230" s="346"/>
      <c r="AH230" s="346"/>
      <c r="AI230" s="346"/>
      <c r="AJ230" s="346"/>
      <c r="AK230" s="346"/>
      <c r="AL230" s="346"/>
      <c r="AM230" s="351"/>
      <c r="AN230" s="351"/>
      <c r="AO230" s="351"/>
      <c r="AP230" s="351"/>
      <c r="AQ230" s="351"/>
      <c r="AR230" s="351"/>
      <c r="AS230" s="351"/>
      <c r="AT230" s="351"/>
      <c r="AU230" s="351"/>
      <c r="AV230" s="351"/>
      <c r="AW230" s="351"/>
      <c r="AX230" s="351"/>
      <c r="AY230" s="351"/>
      <c r="AZ230" s="351"/>
      <c r="BA230" s="351"/>
      <c r="BB230" s="351"/>
      <c r="BC230" s="351"/>
      <c r="BD230" s="351"/>
      <c r="BE230" s="351"/>
    </row>
    <row r="231" spans="1:57" s="352" customFormat="1" ht="15.75" customHeight="1">
      <c r="A231" s="346"/>
      <c r="B231" s="346"/>
      <c r="C231" s="353" t="s">
        <v>815</v>
      </c>
      <c r="D231" s="343"/>
      <c r="E231" s="353" t="s">
        <v>811</v>
      </c>
      <c r="F231" s="343"/>
      <c r="G231" s="353" t="s">
        <v>846</v>
      </c>
      <c r="H231" s="343"/>
      <c r="I231" s="353" t="s">
        <v>1022</v>
      </c>
      <c r="J231" s="348"/>
      <c r="K231" s="348"/>
      <c r="L231" s="348"/>
      <c r="M231" s="348"/>
      <c r="N231" s="348"/>
      <c r="O231" s="348"/>
      <c r="P231" s="350"/>
      <c r="Q231" s="351"/>
      <c r="R231" s="351"/>
      <c r="S231" s="347"/>
      <c r="T231" s="347"/>
      <c r="U231" s="347"/>
      <c r="V231" s="351"/>
      <c r="W231" s="351"/>
      <c r="X231" s="351"/>
      <c r="Y231" s="346"/>
      <c r="Z231" s="346"/>
      <c r="AA231" s="346"/>
      <c r="AB231" s="346"/>
      <c r="AC231" s="346"/>
      <c r="AD231" s="346"/>
      <c r="AE231" s="346"/>
      <c r="AF231" s="346"/>
      <c r="AG231" s="346"/>
      <c r="AH231" s="346"/>
      <c r="AI231" s="346"/>
      <c r="AJ231" s="346"/>
      <c r="AK231" s="346"/>
      <c r="AL231" s="346"/>
      <c r="AM231" s="351"/>
      <c r="AN231" s="351"/>
      <c r="AO231" s="351"/>
      <c r="AP231" s="351"/>
      <c r="AQ231" s="351"/>
      <c r="AR231" s="351"/>
      <c r="AS231" s="351"/>
      <c r="AT231" s="351"/>
      <c r="AU231" s="351"/>
      <c r="AV231" s="351"/>
      <c r="AW231" s="351"/>
      <c r="AX231" s="351"/>
      <c r="AY231" s="351"/>
      <c r="AZ231" s="351"/>
      <c r="BA231" s="351"/>
      <c r="BB231" s="351"/>
      <c r="BC231" s="351"/>
      <c r="BD231" s="351"/>
      <c r="BE231" s="351"/>
    </row>
    <row r="232" spans="1:57" s="352" customFormat="1" ht="15.75" customHeight="1">
      <c r="A232" s="346"/>
      <c r="B232" s="346"/>
      <c r="C232" s="353" t="s">
        <v>815</v>
      </c>
      <c r="D232" s="343"/>
      <c r="E232" s="353" t="s">
        <v>811</v>
      </c>
      <c r="F232" s="343"/>
      <c r="G232" s="353" t="s">
        <v>848</v>
      </c>
      <c r="H232" s="343"/>
      <c r="I232" s="353" t="s">
        <v>1023</v>
      </c>
      <c r="J232" s="348"/>
      <c r="K232" s="348"/>
      <c r="L232" s="348"/>
      <c r="M232" s="348"/>
      <c r="N232" s="348"/>
      <c r="O232" s="348"/>
      <c r="P232" s="350"/>
      <c r="Q232" s="351"/>
      <c r="R232" s="351"/>
      <c r="S232" s="347"/>
      <c r="T232" s="347"/>
      <c r="U232" s="347"/>
      <c r="V232" s="351"/>
      <c r="W232" s="351"/>
      <c r="X232" s="351"/>
      <c r="Y232" s="346"/>
      <c r="Z232" s="346"/>
      <c r="AA232" s="346"/>
      <c r="AB232" s="346"/>
      <c r="AC232" s="346"/>
      <c r="AD232" s="346"/>
      <c r="AE232" s="346"/>
      <c r="AF232" s="346"/>
      <c r="AG232" s="346"/>
      <c r="AH232" s="346"/>
      <c r="AI232" s="346"/>
      <c r="AJ232" s="346"/>
      <c r="AK232" s="346"/>
      <c r="AL232" s="346"/>
      <c r="AM232" s="351"/>
      <c r="AN232" s="351"/>
      <c r="AO232" s="351"/>
      <c r="AP232" s="351"/>
      <c r="AQ232" s="351"/>
      <c r="AR232" s="351"/>
      <c r="AS232" s="351"/>
      <c r="AT232" s="351"/>
      <c r="AU232" s="351"/>
      <c r="AV232" s="351"/>
      <c r="AW232" s="351"/>
      <c r="AX232" s="351"/>
      <c r="AY232" s="351"/>
      <c r="AZ232" s="351"/>
      <c r="BA232" s="351"/>
      <c r="BB232" s="351"/>
      <c r="BC232" s="351"/>
      <c r="BD232" s="351"/>
      <c r="BE232" s="351"/>
    </row>
    <row r="233" spans="1:57" s="352" customFormat="1" ht="15.75" customHeight="1">
      <c r="A233" s="346"/>
      <c r="B233" s="346"/>
      <c r="C233" s="353" t="s">
        <v>815</v>
      </c>
      <c r="D233" s="343"/>
      <c r="E233" s="353" t="s">
        <v>811</v>
      </c>
      <c r="F233" s="343"/>
      <c r="G233" s="353" t="s">
        <v>920</v>
      </c>
      <c r="H233" s="343"/>
      <c r="I233" s="353" t="s">
        <v>855</v>
      </c>
      <c r="J233" s="348"/>
      <c r="K233" s="348"/>
      <c r="L233" s="348"/>
      <c r="M233" s="348"/>
      <c r="N233" s="348"/>
      <c r="O233" s="348"/>
      <c r="P233" s="350"/>
      <c r="Q233" s="351"/>
      <c r="R233" s="351"/>
      <c r="S233" s="347"/>
      <c r="T233" s="347"/>
      <c r="U233" s="347"/>
      <c r="V233" s="351"/>
      <c r="W233" s="351"/>
      <c r="X233" s="351"/>
      <c r="Y233" s="346"/>
      <c r="Z233" s="346"/>
      <c r="AA233" s="346"/>
      <c r="AB233" s="346"/>
      <c r="AC233" s="346"/>
      <c r="AD233" s="346"/>
      <c r="AE233" s="346"/>
      <c r="AF233" s="346"/>
      <c r="AG233" s="346"/>
      <c r="AH233" s="346"/>
      <c r="AI233" s="346"/>
      <c r="AJ233" s="346"/>
      <c r="AK233" s="346"/>
      <c r="AL233" s="346"/>
      <c r="AM233" s="351"/>
      <c r="AN233" s="351"/>
      <c r="AO233" s="351"/>
      <c r="AP233" s="351"/>
      <c r="AQ233" s="351"/>
      <c r="AR233" s="351"/>
      <c r="AS233" s="351"/>
      <c r="AT233" s="351"/>
      <c r="AU233" s="351"/>
      <c r="AV233" s="351"/>
      <c r="AW233" s="351"/>
      <c r="AX233" s="351"/>
      <c r="AY233" s="351"/>
      <c r="AZ233" s="351"/>
      <c r="BA233" s="351"/>
      <c r="BB233" s="351"/>
      <c r="BC233" s="351"/>
      <c r="BD233" s="351"/>
      <c r="BE233" s="351"/>
    </row>
    <row r="234" spans="1:57" s="352" customFormat="1" ht="15.75" customHeight="1">
      <c r="A234" s="346"/>
      <c r="B234" s="346"/>
      <c r="C234" s="353" t="s">
        <v>815</v>
      </c>
      <c r="D234" s="343"/>
      <c r="E234" s="353" t="s">
        <v>811</v>
      </c>
      <c r="F234" s="343"/>
      <c r="G234" s="353" t="s">
        <v>922</v>
      </c>
      <c r="H234" s="343"/>
      <c r="I234" s="353" t="s">
        <v>856</v>
      </c>
      <c r="J234" s="348"/>
      <c r="K234" s="348"/>
      <c r="L234" s="348"/>
      <c r="M234" s="348"/>
      <c r="N234" s="348"/>
      <c r="O234" s="348"/>
      <c r="P234" s="350"/>
      <c r="Q234" s="351"/>
      <c r="R234" s="351"/>
      <c r="S234" s="347"/>
      <c r="T234" s="347"/>
      <c r="U234" s="347"/>
      <c r="V234" s="351"/>
      <c r="W234" s="351"/>
      <c r="X234" s="351"/>
      <c r="Y234" s="346"/>
      <c r="Z234" s="346"/>
      <c r="AA234" s="346"/>
      <c r="AB234" s="346"/>
      <c r="AC234" s="346"/>
      <c r="AD234" s="346"/>
      <c r="AE234" s="346"/>
      <c r="AF234" s="346"/>
      <c r="AG234" s="346"/>
      <c r="AH234" s="346"/>
      <c r="AI234" s="346"/>
      <c r="AJ234" s="346"/>
      <c r="AK234" s="346"/>
      <c r="AL234" s="346"/>
      <c r="AM234" s="351"/>
      <c r="AN234" s="351"/>
      <c r="AO234" s="351"/>
      <c r="AP234" s="351"/>
      <c r="AQ234" s="351"/>
      <c r="AR234" s="351"/>
      <c r="AS234" s="351"/>
      <c r="AT234" s="351"/>
      <c r="AU234" s="351"/>
      <c r="AV234" s="351"/>
      <c r="AW234" s="351"/>
      <c r="AX234" s="351"/>
      <c r="AY234" s="351"/>
      <c r="AZ234" s="351"/>
      <c r="BA234" s="351"/>
      <c r="BB234" s="351"/>
      <c r="BC234" s="351"/>
      <c r="BD234" s="351"/>
      <c r="BE234" s="351"/>
    </row>
    <row r="235" spans="1:57" s="352" customFormat="1" ht="15.75" customHeight="1">
      <c r="A235" s="346"/>
      <c r="B235" s="346"/>
      <c r="C235" s="353" t="s">
        <v>815</v>
      </c>
      <c r="D235" s="343"/>
      <c r="E235" s="353" t="s">
        <v>811</v>
      </c>
      <c r="F235" s="343"/>
      <c r="G235" s="353" t="s">
        <v>923</v>
      </c>
      <c r="H235" s="343"/>
      <c r="I235" s="353" t="s">
        <v>854</v>
      </c>
      <c r="J235" s="348"/>
      <c r="K235" s="348"/>
      <c r="L235" s="348"/>
      <c r="M235" s="348"/>
      <c r="N235" s="348"/>
      <c r="O235" s="348"/>
      <c r="P235" s="350"/>
      <c r="Q235" s="351"/>
      <c r="R235" s="351"/>
      <c r="S235" s="347"/>
      <c r="T235" s="347"/>
      <c r="U235" s="347"/>
      <c r="V235" s="351"/>
      <c r="W235" s="351"/>
      <c r="X235" s="351"/>
      <c r="Y235" s="346"/>
      <c r="Z235" s="346"/>
      <c r="AA235" s="346"/>
      <c r="AB235" s="346"/>
      <c r="AC235" s="346"/>
      <c r="AD235" s="346"/>
      <c r="AE235" s="346"/>
      <c r="AF235" s="346"/>
      <c r="AG235" s="346"/>
      <c r="AH235" s="346"/>
      <c r="AI235" s="346"/>
      <c r="AJ235" s="346"/>
      <c r="AK235" s="346"/>
      <c r="AL235" s="346"/>
      <c r="AM235" s="351"/>
      <c r="AN235" s="351"/>
      <c r="AO235" s="351"/>
      <c r="AP235" s="351"/>
      <c r="AQ235" s="351"/>
      <c r="AR235" s="351"/>
      <c r="AS235" s="351"/>
      <c r="AT235" s="351"/>
      <c r="AU235" s="351"/>
      <c r="AV235" s="351"/>
      <c r="AW235" s="351"/>
      <c r="AX235" s="351"/>
      <c r="AY235" s="351"/>
      <c r="AZ235" s="351"/>
      <c r="BA235" s="351"/>
      <c r="BB235" s="351"/>
      <c r="BC235" s="351"/>
      <c r="BD235" s="351"/>
      <c r="BE235" s="351"/>
    </row>
    <row r="236" spans="1:57" s="352" customFormat="1" ht="15.75" customHeight="1">
      <c r="A236" s="346"/>
      <c r="B236" s="346"/>
      <c r="C236" s="353" t="s">
        <v>815</v>
      </c>
      <c r="D236" s="343"/>
      <c r="E236" s="353" t="s">
        <v>811</v>
      </c>
      <c r="F236" s="343"/>
      <c r="G236" s="353" t="s">
        <v>925</v>
      </c>
      <c r="H236" s="343"/>
      <c r="I236" s="353" t="s">
        <v>853</v>
      </c>
      <c r="J236" s="348"/>
      <c r="K236" s="348"/>
      <c r="L236" s="348"/>
      <c r="M236" s="348"/>
      <c r="N236" s="348"/>
      <c r="O236" s="348"/>
      <c r="P236" s="350"/>
      <c r="Q236" s="351"/>
      <c r="R236" s="351"/>
      <c r="S236" s="347"/>
      <c r="T236" s="347"/>
      <c r="U236" s="347"/>
      <c r="V236" s="351"/>
      <c r="W236" s="351"/>
      <c r="X236" s="351"/>
      <c r="Y236" s="346"/>
      <c r="Z236" s="346"/>
      <c r="AA236" s="346"/>
      <c r="AB236" s="346"/>
      <c r="AC236" s="346"/>
      <c r="AD236" s="346"/>
      <c r="AE236" s="346"/>
      <c r="AF236" s="346"/>
      <c r="AG236" s="346"/>
      <c r="AH236" s="346"/>
      <c r="AI236" s="346"/>
      <c r="AJ236" s="346"/>
      <c r="AK236" s="346"/>
      <c r="AL236" s="346"/>
      <c r="AM236" s="351"/>
      <c r="AN236" s="351"/>
      <c r="AO236" s="351"/>
      <c r="AP236" s="351"/>
      <c r="AQ236" s="351"/>
      <c r="AR236" s="351"/>
      <c r="AS236" s="351"/>
      <c r="AT236" s="351"/>
      <c r="AU236" s="351"/>
      <c r="AV236" s="351"/>
      <c r="AW236" s="351"/>
      <c r="AX236" s="351"/>
      <c r="AY236" s="351"/>
      <c r="AZ236" s="351"/>
      <c r="BA236" s="351"/>
      <c r="BB236" s="351"/>
      <c r="BC236" s="351"/>
      <c r="BD236" s="351"/>
      <c r="BE236" s="351"/>
    </row>
    <row r="237" spans="1:57" s="352" customFormat="1" ht="15.75" customHeight="1">
      <c r="A237" s="346"/>
      <c r="B237" s="346"/>
      <c r="C237" s="353" t="s">
        <v>815</v>
      </c>
      <c r="D237" s="343"/>
      <c r="E237" s="353" t="s">
        <v>811</v>
      </c>
      <c r="F237" s="343"/>
      <c r="G237" s="353" t="s">
        <v>927</v>
      </c>
      <c r="H237" s="343"/>
      <c r="I237" s="353" t="s">
        <v>1010</v>
      </c>
      <c r="J237" s="348"/>
      <c r="K237" s="348"/>
      <c r="L237" s="348"/>
      <c r="M237" s="348"/>
      <c r="N237" s="348"/>
      <c r="O237" s="348"/>
      <c r="P237" s="350"/>
      <c r="Q237" s="351"/>
      <c r="R237" s="351"/>
      <c r="S237" s="347"/>
      <c r="T237" s="347"/>
      <c r="U237" s="347"/>
      <c r="V237" s="351"/>
      <c r="W237" s="351"/>
      <c r="X237" s="351"/>
      <c r="Y237" s="346"/>
      <c r="Z237" s="346"/>
      <c r="AA237" s="346"/>
      <c r="AB237" s="346"/>
      <c r="AC237" s="346"/>
      <c r="AD237" s="346"/>
      <c r="AE237" s="346"/>
      <c r="AF237" s="346"/>
      <c r="AG237" s="346"/>
      <c r="AH237" s="346"/>
      <c r="AI237" s="346"/>
      <c r="AJ237" s="346"/>
      <c r="AK237" s="346"/>
      <c r="AL237" s="346"/>
      <c r="AM237" s="351"/>
      <c r="AN237" s="351"/>
      <c r="AO237" s="351"/>
      <c r="AP237" s="351"/>
      <c r="AQ237" s="351"/>
      <c r="AR237" s="351"/>
      <c r="AS237" s="351"/>
      <c r="AT237" s="351"/>
      <c r="AU237" s="351"/>
      <c r="AV237" s="351"/>
      <c r="AW237" s="351"/>
      <c r="AX237" s="351"/>
      <c r="AY237" s="351"/>
      <c r="AZ237" s="351"/>
      <c r="BA237" s="351"/>
      <c r="BB237" s="351"/>
      <c r="BC237" s="351"/>
      <c r="BD237" s="351"/>
      <c r="BE237" s="351"/>
    </row>
    <row r="238" spans="1:57" s="352" customFormat="1" ht="15.75" customHeight="1">
      <c r="A238" s="346"/>
      <c r="B238" s="346"/>
      <c r="C238" s="353" t="s">
        <v>815</v>
      </c>
      <c r="D238" s="343"/>
      <c r="E238" s="353" t="s">
        <v>811</v>
      </c>
      <c r="F238" s="343"/>
      <c r="G238" s="353" t="s">
        <v>929</v>
      </c>
      <c r="H238" s="343"/>
      <c r="I238" s="353" t="s">
        <v>1011</v>
      </c>
      <c r="J238" s="348"/>
      <c r="K238" s="348"/>
      <c r="L238" s="348"/>
      <c r="M238" s="348"/>
      <c r="N238" s="348"/>
      <c r="O238" s="348"/>
      <c r="P238" s="350"/>
      <c r="Q238" s="351"/>
      <c r="R238" s="351"/>
      <c r="S238" s="347"/>
      <c r="T238" s="347"/>
      <c r="U238" s="347"/>
      <c r="V238" s="351"/>
      <c r="W238" s="351"/>
      <c r="X238" s="351"/>
      <c r="Y238" s="346"/>
      <c r="Z238" s="346"/>
      <c r="AA238" s="346"/>
      <c r="AB238" s="346"/>
      <c r="AC238" s="346"/>
      <c r="AD238" s="346"/>
      <c r="AE238" s="346"/>
      <c r="AF238" s="346"/>
      <c r="AG238" s="346"/>
      <c r="AH238" s="346"/>
      <c r="AI238" s="346"/>
      <c r="AJ238" s="346"/>
      <c r="AK238" s="346"/>
      <c r="AL238" s="346"/>
      <c r="AM238" s="351"/>
      <c r="AN238" s="351"/>
      <c r="AO238" s="351"/>
      <c r="AP238" s="351"/>
      <c r="AQ238" s="351"/>
      <c r="AR238" s="351"/>
      <c r="AS238" s="351"/>
      <c r="AT238" s="351"/>
      <c r="AU238" s="351"/>
      <c r="AV238" s="351"/>
      <c r="AW238" s="351"/>
      <c r="AX238" s="351"/>
      <c r="AY238" s="351"/>
      <c r="AZ238" s="351"/>
      <c r="BA238" s="351"/>
      <c r="BB238" s="351"/>
      <c r="BC238" s="351"/>
      <c r="BD238" s="351"/>
      <c r="BE238" s="351"/>
    </row>
    <row r="239" spans="1:57" s="352" customFormat="1" ht="15.75" customHeight="1">
      <c r="A239" s="346"/>
      <c r="B239" s="346"/>
      <c r="C239" s="353" t="s">
        <v>815</v>
      </c>
      <c r="D239" s="343"/>
      <c r="E239" s="353" t="s">
        <v>811</v>
      </c>
      <c r="F239" s="343"/>
      <c r="G239" s="353" t="s">
        <v>931</v>
      </c>
      <c r="H239" s="343"/>
      <c r="I239" s="353" t="s">
        <v>1024</v>
      </c>
      <c r="J239" s="348"/>
      <c r="K239" s="348"/>
      <c r="L239" s="348"/>
      <c r="M239" s="348"/>
      <c r="N239" s="348"/>
      <c r="O239" s="348"/>
      <c r="P239" s="350"/>
      <c r="Q239" s="351"/>
      <c r="R239" s="351"/>
      <c r="S239" s="347"/>
      <c r="T239" s="347"/>
      <c r="U239" s="347"/>
      <c r="V239" s="351"/>
      <c r="W239" s="351"/>
      <c r="X239" s="351"/>
      <c r="Y239" s="346"/>
      <c r="Z239" s="346"/>
      <c r="AA239" s="346"/>
      <c r="AB239" s="346"/>
      <c r="AC239" s="346"/>
      <c r="AD239" s="346"/>
      <c r="AE239" s="346"/>
      <c r="AF239" s="346"/>
      <c r="AG239" s="346"/>
      <c r="AH239" s="346"/>
      <c r="AI239" s="346"/>
      <c r="AJ239" s="346"/>
      <c r="AK239" s="346"/>
      <c r="AL239" s="346"/>
      <c r="AM239" s="351"/>
      <c r="AN239" s="351"/>
      <c r="AO239" s="351"/>
      <c r="AP239" s="351"/>
      <c r="AQ239" s="351"/>
      <c r="AR239" s="351"/>
      <c r="AS239" s="351"/>
      <c r="AT239" s="351"/>
      <c r="AU239" s="351"/>
      <c r="AV239" s="351"/>
      <c r="AW239" s="351"/>
      <c r="AX239" s="351"/>
      <c r="AY239" s="351"/>
      <c r="AZ239" s="351"/>
      <c r="BA239" s="351"/>
      <c r="BB239" s="351"/>
      <c r="BC239" s="351"/>
      <c r="BD239" s="351"/>
      <c r="BE239" s="351"/>
    </row>
    <row r="240" spans="1:57" s="352" customFormat="1" ht="15.75" customHeight="1">
      <c r="A240" s="346"/>
      <c r="B240" s="346"/>
      <c r="C240" s="353" t="s">
        <v>815</v>
      </c>
      <c r="D240" s="343"/>
      <c r="E240" s="353" t="s">
        <v>811</v>
      </c>
      <c r="F240" s="343"/>
      <c r="G240" s="353" t="s">
        <v>932</v>
      </c>
      <c r="H240" s="343"/>
      <c r="I240" s="353" t="s">
        <v>1025</v>
      </c>
      <c r="J240" s="348"/>
      <c r="K240" s="348"/>
      <c r="L240" s="348"/>
      <c r="M240" s="348"/>
      <c r="N240" s="348"/>
      <c r="O240" s="348"/>
      <c r="P240" s="350"/>
      <c r="Q240" s="351"/>
      <c r="R240" s="351"/>
      <c r="S240" s="347"/>
      <c r="T240" s="347"/>
      <c r="U240" s="347"/>
      <c r="V240" s="351"/>
      <c r="W240" s="351"/>
      <c r="X240" s="351"/>
      <c r="Y240" s="346"/>
      <c r="Z240" s="346"/>
      <c r="AA240" s="346"/>
      <c r="AB240" s="346"/>
      <c r="AC240" s="346"/>
      <c r="AD240" s="346"/>
      <c r="AE240" s="346"/>
      <c r="AF240" s="346"/>
      <c r="AG240" s="346"/>
      <c r="AH240" s="346"/>
      <c r="AI240" s="346"/>
      <c r="AJ240" s="346"/>
      <c r="AK240" s="346"/>
      <c r="AL240" s="346"/>
      <c r="AM240" s="351"/>
      <c r="AN240" s="351"/>
      <c r="AO240" s="351"/>
      <c r="AP240" s="351"/>
      <c r="AQ240" s="351"/>
      <c r="AR240" s="351"/>
      <c r="AS240" s="351"/>
      <c r="AT240" s="351"/>
      <c r="AU240" s="351"/>
      <c r="AV240" s="351"/>
      <c r="AW240" s="351"/>
      <c r="AX240" s="351"/>
      <c r="AY240" s="351"/>
      <c r="AZ240" s="351"/>
      <c r="BA240" s="351"/>
      <c r="BB240" s="351"/>
      <c r="BC240" s="351"/>
      <c r="BD240" s="351"/>
      <c r="BE240" s="351"/>
    </row>
    <row r="241" spans="1:57" s="352" customFormat="1" ht="15.75" customHeight="1">
      <c r="A241" s="346"/>
      <c r="B241" s="346"/>
      <c r="C241" s="353" t="s">
        <v>815</v>
      </c>
      <c r="D241" s="343"/>
      <c r="E241" s="353" t="s">
        <v>811</v>
      </c>
      <c r="F241" s="343"/>
      <c r="G241" s="353" t="s">
        <v>934</v>
      </c>
      <c r="H241" s="343"/>
      <c r="I241" s="353" t="s">
        <v>1026</v>
      </c>
      <c r="J241" s="348"/>
      <c r="K241" s="348"/>
      <c r="L241" s="348"/>
      <c r="M241" s="348"/>
      <c r="N241" s="348"/>
      <c r="O241" s="348"/>
      <c r="P241" s="350"/>
      <c r="Q241" s="351"/>
      <c r="R241" s="351"/>
      <c r="S241" s="347"/>
      <c r="T241" s="347"/>
      <c r="U241" s="347"/>
      <c r="V241" s="351"/>
      <c r="W241" s="351"/>
      <c r="X241" s="351"/>
      <c r="Y241" s="346"/>
      <c r="Z241" s="346"/>
      <c r="AA241" s="346"/>
      <c r="AB241" s="346"/>
      <c r="AC241" s="346"/>
      <c r="AD241" s="346"/>
      <c r="AE241" s="346"/>
      <c r="AF241" s="346"/>
      <c r="AG241" s="346"/>
      <c r="AH241" s="346"/>
      <c r="AI241" s="346"/>
      <c r="AJ241" s="346"/>
      <c r="AK241" s="346"/>
      <c r="AL241" s="346"/>
      <c r="AM241" s="351"/>
      <c r="AN241" s="351"/>
      <c r="AO241" s="351"/>
      <c r="AP241" s="351"/>
      <c r="AQ241" s="351"/>
      <c r="AR241" s="351"/>
      <c r="AS241" s="351"/>
      <c r="AT241" s="351"/>
      <c r="AU241" s="351"/>
      <c r="AV241" s="351"/>
      <c r="AW241" s="351"/>
      <c r="AX241" s="351"/>
      <c r="AY241" s="351"/>
      <c r="AZ241" s="351"/>
      <c r="BA241" s="351"/>
      <c r="BB241" s="351"/>
      <c r="BC241" s="351"/>
      <c r="BD241" s="351"/>
      <c r="BE241" s="351"/>
    </row>
    <row r="242" spans="1:57" s="352" customFormat="1" ht="15.75" customHeight="1">
      <c r="A242" s="346"/>
      <c r="B242" s="346"/>
      <c r="C242" s="353" t="s">
        <v>815</v>
      </c>
      <c r="D242" s="343"/>
      <c r="E242" s="353" t="s">
        <v>811</v>
      </c>
      <c r="F242" s="343"/>
      <c r="G242" s="353" t="s">
        <v>936</v>
      </c>
      <c r="H242" s="343"/>
      <c r="I242" s="353" t="s">
        <v>1027</v>
      </c>
      <c r="J242" s="348"/>
      <c r="K242" s="348"/>
      <c r="L242" s="348"/>
      <c r="M242" s="348"/>
      <c r="N242" s="348"/>
      <c r="O242" s="348"/>
      <c r="P242" s="350"/>
      <c r="Q242" s="351"/>
      <c r="R242" s="351"/>
      <c r="S242" s="347"/>
      <c r="T242" s="347"/>
      <c r="U242" s="347"/>
      <c r="V242" s="351"/>
      <c r="W242" s="351"/>
      <c r="X242" s="351"/>
      <c r="Y242" s="346"/>
      <c r="Z242" s="346"/>
      <c r="AA242" s="346"/>
      <c r="AB242" s="346"/>
      <c r="AC242" s="346"/>
      <c r="AD242" s="346"/>
      <c r="AE242" s="346"/>
      <c r="AF242" s="346"/>
      <c r="AG242" s="346"/>
      <c r="AH242" s="346"/>
      <c r="AI242" s="346"/>
      <c r="AJ242" s="346"/>
      <c r="AK242" s="346"/>
      <c r="AL242" s="346"/>
      <c r="AM242" s="351"/>
      <c r="AN242" s="351"/>
      <c r="AO242" s="351"/>
      <c r="AP242" s="351"/>
      <c r="AQ242" s="351"/>
      <c r="AR242" s="351"/>
      <c r="AS242" s="351"/>
      <c r="AT242" s="351"/>
      <c r="AU242" s="351"/>
      <c r="AV242" s="351"/>
      <c r="AW242" s="351"/>
      <c r="AX242" s="351"/>
      <c r="AY242" s="351"/>
      <c r="AZ242" s="351"/>
      <c r="BA242" s="351"/>
      <c r="BB242" s="351"/>
      <c r="BC242" s="351"/>
      <c r="BD242" s="351"/>
      <c r="BE242" s="351"/>
    </row>
    <row r="243" spans="1:57" s="352" customFormat="1" ht="15.75" customHeight="1">
      <c r="A243" s="346"/>
      <c r="B243" s="346"/>
      <c r="C243" s="353" t="s">
        <v>815</v>
      </c>
      <c r="D243" s="343"/>
      <c r="E243" s="353" t="s">
        <v>811</v>
      </c>
      <c r="F243" s="343"/>
      <c r="G243" s="353" t="s">
        <v>938</v>
      </c>
      <c r="H243" s="343"/>
      <c r="I243" s="353" t="s">
        <v>1028</v>
      </c>
      <c r="J243" s="348"/>
      <c r="K243" s="348"/>
      <c r="L243" s="348"/>
      <c r="M243" s="348"/>
      <c r="N243" s="348"/>
      <c r="O243" s="348"/>
      <c r="P243" s="350"/>
      <c r="Q243" s="351"/>
      <c r="R243" s="351"/>
      <c r="S243" s="347"/>
      <c r="T243" s="347"/>
      <c r="U243" s="347"/>
      <c r="V243" s="351"/>
      <c r="W243" s="351"/>
      <c r="X243" s="351"/>
      <c r="Y243" s="346"/>
      <c r="Z243" s="346"/>
      <c r="AA243" s="346"/>
      <c r="AB243" s="346"/>
      <c r="AC243" s="346"/>
      <c r="AD243" s="346"/>
      <c r="AE243" s="346"/>
      <c r="AF243" s="346"/>
      <c r="AG243" s="346"/>
      <c r="AH243" s="346"/>
      <c r="AI243" s="346"/>
      <c r="AJ243" s="346"/>
      <c r="AK243" s="346"/>
      <c r="AL243" s="346"/>
      <c r="AM243" s="351"/>
      <c r="AN243" s="351"/>
      <c r="AO243" s="351"/>
      <c r="AP243" s="351"/>
      <c r="AQ243" s="351"/>
      <c r="AR243" s="351"/>
      <c r="AS243" s="351"/>
      <c r="AT243" s="351"/>
      <c r="AU243" s="351"/>
      <c r="AV243" s="351"/>
      <c r="AW243" s="351"/>
      <c r="AX243" s="351"/>
      <c r="AY243" s="351"/>
      <c r="AZ243" s="351"/>
      <c r="BA243" s="351"/>
      <c r="BB243" s="351"/>
      <c r="BC243" s="351"/>
      <c r="BD243" s="351"/>
      <c r="BE243" s="351"/>
    </row>
    <row r="244" spans="1:57" s="352" customFormat="1" ht="15.75" customHeight="1">
      <c r="A244" s="346"/>
      <c r="B244" s="346"/>
      <c r="C244" s="353" t="s">
        <v>815</v>
      </c>
      <c r="D244" s="343"/>
      <c r="E244" s="353" t="s">
        <v>811</v>
      </c>
      <c r="F244" s="343"/>
      <c r="G244" s="353" t="s">
        <v>940</v>
      </c>
      <c r="H244" s="343"/>
      <c r="I244" s="353" t="s">
        <v>1029</v>
      </c>
      <c r="J244" s="348"/>
      <c r="K244" s="348"/>
      <c r="L244" s="348"/>
      <c r="M244" s="348"/>
      <c r="N244" s="348"/>
      <c r="O244" s="348"/>
      <c r="P244" s="350"/>
      <c r="Q244" s="351"/>
      <c r="R244" s="351"/>
      <c r="S244" s="347"/>
      <c r="T244" s="347"/>
      <c r="U244" s="347"/>
      <c r="V244" s="351"/>
      <c r="W244" s="351"/>
      <c r="X244" s="351"/>
      <c r="Y244" s="346"/>
      <c r="Z244" s="346"/>
      <c r="AA244" s="346"/>
      <c r="AB244" s="346"/>
      <c r="AC244" s="346"/>
      <c r="AD244" s="346"/>
      <c r="AE244" s="346"/>
      <c r="AF244" s="346"/>
      <c r="AG244" s="346"/>
      <c r="AH244" s="346"/>
      <c r="AI244" s="346"/>
      <c r="AJ244" s="346"/>
      <c r="AK244" s="346"/>
      <c r="AL244" s="346"/>
      <c r="AM244" s="351"/>
      <c r="AN244" s="351"/>
      <c r="AO244" s="351"/>
      <c r="AP244" s="351"/>
      <c r="AQ244" s="351"/>
      <c r="AR244" s="351"/>
      <c r="AS244" s="351"/>
      <c r="AT244" s="351"/>
      <c r="AU244" s="351"/>
      <c r="AV244" s="351"/>
      <c r="AW244" s="351"/>
      <c r="AX244" s="351"/>
      <c r="AY244" s="351"/>
      <c r="AZ244" s="351"/>
      <c r="BA244" s="351"/>
      <c r="BB244" s="351"/>
      <c r="BC244" s="351"/>
      <c r="BD244" s="351"/>
      <c r="BE244" s="351"/>
    </row>
    <row r="245" spans="1:57" s="352" customFormat="1" ht="15.75" customHeight="1">
      <c r="A245" s="346"/>
      <c r="B245" s="346"/>
      <c r="C245" s="353" t="s">
        <v>815</v>
      </c>
      <c r="D245" s="343"/>
      <c r="E245" s="353" t="s">
        <v>811</v>
      </c>
      <c r="F245" s="343"/>
      <c r="G245" s="353" t="s">
        <v>942</v>
      </c>
      <c r="H245" s="343"/>
      <c r="I245" s="353" t="s">
        <v>1030</v>
      </c>
      <c r="J245" s="348"/>
      <c r="K245" s="348"/>
      <c r="L245" s="348"/>
      <c r="M245" s="348"/>
      <c r="N245" s="348"/>
      <c r="O245" s="348"/>
      <c r="P245" s="350"/>
      <c r="Q245" s="351"/>
      <c r="R245" s="351"/>
      <c r="S245" s="347"/>
      <c r="T245" s="347"/>
      <c r="U245" s="347"/>
      <c r="V245" s="351"/>
      <c r="W245" s="351"/>
      <c r="X245" s="351"/>
      <c r="Y245" s="346"/>
      <c r="Z245" s="346"/>
      <c r="AA245" s="346"/>
      <c r="AB245" s="346"/>
      <c r="AC245" s="346"/>
      <c r="AD245" s="346"/>
      <c r="AE245" s="346"/>
      <c r="AF245" s="346"/>
      <c r="AG245" s="346"/>
      <c r="AH245" s="346"/>
      <c r="AI245" s="346"/>
      <c r="AJ245" s="346"/>
      <c r="AK245" s="346"/>
      <c r="AL245" s="346"/>
      <c r="AM245" s="351"/>
      <c r="AN245" s="351"/>
      <c r="AO245" s="351"/>
      <c r="AP245" s="351"/>
      <c r="AQ245" s="351"/>
      <c r="AR245" s="351"/>
      <c r="AS245" s="351"/>
      <c r="AT245" s="351"/>
      <c r="AU245" s="351"/>
      <c r="AV245" s="351"/>
      <c r="AW245" s="351"/>
      <c r="AX245" s="351"/>
      <c r="AY245" s="351"/>
      <c r="AZ245" s="351"/>
      <c r="BA245" s="351"/>
      <c r="BB245" s="351"/>
      <c r="BC245" s="351"/>
      <c r="BD245" s="351"/>
      <c r="BE245" s="351"/>
    </row>
    <row r="246" spans="1:57" s="352" customFormat="1" ht="15.75" customHeight="1">
      <c r="A246" s="346"/>
      <c r="B246" s="346"/>
      <c r="C246" s="353" t="s">
        <v>815</v>
      </c>
      <c r="D246" s="343"/>
      <c r="E246" s="353" t="s">
        <v>811</v>
      </c>
      <c r="F246" s="343"/>
      <c r="G246" s="353" t="s">
        <v>944</v>
      </c>
      <c r="H246" s="343"/>
      <c r="I246" s="353" t="s">
        <v>1031</v>
      </c>
      <c r="J246" s="348"/>
      <c r="K246" s="348"/>
      <c r="L246" s="348"/>
      <c r="M246" s="348"/>
      <c r="N246" s="348"/>
      <c r="O246" s="348"/>
      <c r="P246" s="350"/>
      <c r="Q246" s="351"/>
      <c r="R246" s="351"/>
      <c r="S246" s="347"/>
      <c r="T246" s="347"/>
      <c r="U246" s="347"/>
      <c r="V246" s="351"/>
      <c r="W246" s="351"/>
      <c r="X246" s="351"/>
      <c r="Y246" s="346"/>
      <c r="Z246" s="346"/>
      <c r="AA246" s="346"/>
      <c r="AB246" s="346"/>
      <c r="AC246" s="346"/>
      <c r="AD246" s="346"/>
      <c r="AE246" s="346"/>
      <c r="AF246" s="346"/>
      <c r="AG246" s="346"/>
      <c r="AH246" s="346"/>
      <c r="AI246" s="346"/>
      <c r="AJ246" s="346"/>
      <c r="AK246" s="346"/>
      <c r="AL246" s="346"/>
      <c r="AM246" s="351"/>
      <c r="AN246" s="351"/>
      <c r="AO246" s="351"/>
      <c r="AP246" s="351"/>
      <c r="AQ246" s="351"/>
      <c r="AR246" s="351"/>
      <c r="AS246" s="351"/>
      <c r="AT246" s="351"/>
      <c r="AU246" s="351"/>
      <c r="AV246" s="351"/>
      <c r="AW246" s="351"/>
      <c r="AX246" s="351"/>
      <c r="AY246" s="351"/>
      <c r="AZ246" s="351"/>
      <c r="BA246" s="351"/>
      <c r="BB246" s="351"/>
      <c r="BC246" s="351"/>
      <c r="BD246" s="351"/>
      <c r="BE246" s="351"/>
    </row>
    <row r="247" spans="1:57" s="352" customFormat="1" ht="15.75" customHeight="1">
      <c r="A247" s="346"/>
      <c r="B247" s="346"/>
      <c r="C247" s="353" t="s">
        <v>815</v>
      </c>
      <c r="D247" s="343"/>
      <c r="E247" s="353" t="s">
        <v>811</v>
      </c>
      <c r="F247" s="343"/>
      <c r="G247" s="353" t="s">
        <v>946</v>
      </c>
      <c r="H247" s="343"/>
      <c r="I247" s="353" t="s">
        <v>1032</v>
      </c>
      <c r="J247" s="348"/>
      <c r="K247" s="348"/>
      <c r="L247" s="348"/>
      <c r="M247" s="348"/>
      <c r="N247" s="348"/>
      <c r="O247" s="348"/>
      <c r="P247" s="350"/>
      <c r="Q247" s="351"/>
      <c r="R247" s="351"/>
      <c r="S247" s="347"/>
      <c r="T247" s="347"/>
      <c r="U247" s="347"/>
      <c r="V247" s="351"/>
      <c r="W247" s="351"/>
      <c r="X247" s="351"/>
      <c r="Y247" s="346"/>
      <c r="Z247" s="346"/>
      <c r="AA247" s="346"/>
      <c r="AB247" s="346"/>
      <c r="AC247" s="346"/>
      <c r="AD247" s="346"/>
      <c r="AE247" s="346"/>
      <c r="AF247" s="346"/>
      <c r="AG247" s="346"/>
      <c r="AH247" s="346"/>
      <c r="AI247" s="346"/>
      <c r="AJ247" s="346"/>
      <c r="AK247" s="346"/>
      <c r="AL247" s="346"/>
      <c r="AM247" s="351"/>
      <c r="AN247" s="351"/>
      <c r="AO247" s="351"/>
      <c r="AP247" s="351"/>
      <c r="AQ247" s="351"/>
      <c r="AR247" s="351"/>
      <c r="AS247" s="351"/>
      <c r="AT247" s="351"/>
      <c r="AU247" s="351"/>
      <c r="AV247" s="351"/>
      <c r="AW247" s="351"/>
      <c r="AX247" s="351"/>
      <c r="AY247" s="351"/>
      <c r="AZ247" s="351"/>
      <c r="BA247" s="351"/>
      <c r="BB247" s="351"/>
      <c r="BC247" s="351"/>
      <c r="BD247" s="351"/>
      <c r="BE247" s="351"/>
    </row>
    <row r="248" spans="1:57" s="352" customFormat="1" ht="15.75" customHeight="1">
      <c r="A248" s="346"/>
      <c r="B248" s="346"/>
      <c r="C248" s="353" t="s">
        <v>815</v>
      </c>
      <c r="D248" s="343"/>
      <c r="E248" s="353" t="s">
        <v>811</v>
      </c>
      <c r="F248" s="343"/>
      <c r="G248" s="353" t="s">
        <v>947</v>
      </c>
      <c r="H248" s="343"/>
      <c r="I248" s="353" t="s">
        <v>1033</v>
      </c>
      <c r="J248" s="348"/>
      <c r="K248" s="348"/>
      <c r="L248" s="348"/>
      <c r="M248" s="348"/>
      <c r="N248" s="348"/>
      <c r="O248" s="348"/>
      <c r="P248" s="350"/>
      <c r="Q248" s="351"/>
      <c r="R248" s="351"/>
      <c r="S248" s="347"/>
      <c r="T248" s="347"/>
      <c r="U248" s="347"/>
      <c r="V248" s="351"/>
      <c r="W248" s="351"/>
      <c r="X248" s="351"/>
      <c r="Y248" s="346"/>
      <c r="Z248" s="346"/>
      <c r="AA248" s="346"/>
      <c r="AB248" s="346"/>
      <c r="AC248" s="346"/>
      <c r="AD248" s="346"/>
      <c r="AE248" s="346"/>
      <c r="AF248" s="346"/>
      <c r="AG248" s="346"/>
      <c r="AH248" s="346"/>
      <c r="AI248" s="346"/>
      <c r="AJ248" s="346"/>
      <c r="AK248" s="346"/>
      <c r="AL248" s="346"/>
      <c r="AM248" s="351"/>
      <c r="AN248" s="351"/>
      <c r="AO248" s="351"/>
      <c r="AP248" s="351"/>
      <c r="AQ248" s="351"/>
      <c r="AR248" s="351"/>
      <c r="AS248" s="351"/>
      <c r="AT248" s="351"/>
      <c r="AU248" s="351"/>
      <c r="AV248" s="351"/>
      <c r="AW248" s="351"/>
      <c r="AX248" s="351"/>
      <c r="AY248" s="351"/>
      <c r="AZ248" s="351"/>
      <c r="BA248" s="351"/>
      <c r="BB248" s="351"/>
      <c r="BC248" s="351"/>
      <c r="BD248" s="351"/>
      <c r="BE248" s="351"/>
    </row>
    <row r="249" spans="1:57" s="352" customFormat="1" ht="15.75" customHeight="1">
      <c r="A249" s="346"/>
      <c r="B249" s="346"/>
      <c r="C249" s="353" t="s">
        <v>815</v>
      </c>
      <c r="D249" s="343"/>
      <c r="E249" s="353" t="s">
        <v>811</v>
      </c>
      <c r="F249" s="343"/>
      <c r="G249" s="353" t="s">
        <v>949</v>
      </c>
      <c r="H249" s="343"/>
      <c r="I249" s="353" t="s">
        <v>995</v>
      </c>
      <c r="J249" s="348"/>
      <c r="K249" s="348"/>
      <c r="L249" s="348"/>
      <c r="M249" s="348"/>
      <c r="N249" s="348"/>
      <c r="O249" s="348"/>
      <c r="P249" s="350"/>
      <c r="Q249" s="351"/>
      <c r="R249" s="351"/>
      <c r="S249" s="347"/>
      <c r="T249" s="347"/>
      <c r="U249" s="347"/>
      <c r="V249" s="351"/>
      <c r="W249" s="351"/>
      <c r="X249" s="351"/>
      <c r="Y249" s="346"/>
      <c r="Z249" s="346"/>
      <c r="AA249" s="346"/>
      <c r="AB249" s="346"/>
      <c r="AC249" s="346"/>
      <c r="AD249" s="346"/>
      <c r="AE249" s="346"/>
      <c r="AF249" s="346"/>
      <c r="AG249" s="346"/>
      <c r="AH249" s="346"/>
      <c r="AI249" s="346"/>
      <c r="AJ249" s="346"/>
      <c r="AK249" s="346"/>
      <c r="AL249" s="346"/>
      <c r="AM249" s="351"/>
      <c r="AN249" s="351"/>
      <c r="AO249" s="351"/>
      <c r="AP249" s="351"/>
      <c r="AQ249" s="351"/>
      <c r="AR249" s="351"/>
      <c r="AS249" s="351"/>
      <c r="AT249" s="351"/>
      <c r="AU249" s="351"/>
      <c r="AV249" s="351"/>
      <c r="AW249" s="351"/>
      <c r="AX249" s="351"/>
      <c r="AY249" s="351"/>
      <c r="AZ249" s="351"/>
      <c r="BA249" s="351"/>
      <c r="BB249" s="351"/>
      <c r="BC249" s="351"/>
      <c r="BD249" s="351"/>
      <c r="BE249" s="351"/>
    </row>
    <row r="250" spans="1:57" s="352" customFormat="1" ht="15.75" customHeight="1">
      <c r="A250" s="346"/>
      <c r="B250" s="346"/>
      <c r="C250" s="353" t="s">
        <v>815</v>
      </c>
      <c r="D250" s="343"/>
      <c r="E250" s="353" t="s">
        <v>811</v>
      </c>
      <c r="F250" s="343"/>
      <c r="G250" s="353" t="s">
        <v>951</v>
      </c>
      <c r="H250" s="343"/>
      <c r="I250" s="353" t="s">
        <v>953</v>
      </c>
      <c r="J250" s="348"/>
      <c r="K250" s="348"/>
      <c r="L250" s="348"/>
      <c r="M250" s="348"/>
      <c r="N250" s="348"/>
      <c r="O250" s="348"/>
      <c r="P250" s="350"/>
      <c r="Q250" s="351"/>
      <c r="R250" s="351"/>
      <c r="S250" s="347"/>
      <c r="T250" s="347"/>
      <c r="U250" s="347"/>
      <c r="V250" s="351"/>
      <c r="W250" s="351"/>
      <c r="X250" s="351"/>
      <c r="Y250" s="346"/>
      <c r="Z250" s="346"/>
      <c r="AA250" s="346"/>
      <c r="AB250" s="346"/>
      <c r="AC250" s="346"/>
      <c r="AD250" s="346"/>
      <c r="AE250" s="346"/>
      <c r="AF250" s="346"/>
      <c r="AG250" s="346"/>
      <c r="AH250" s="346"/>
      <c r="AI250" s="346"/>
      <c r="AJ250" s="346"/>
      <c r="AK250" s="346"/>
      <c r="AL250" s="346"/>
      <c r="AM250" s="351"/>
      <c r="AN250" s="351"/>
      <c r="AO250" s="351"/>
      <c r="AP250" s="351"/>
      <c r="AQ250" s="351"/>
      <c r="AR250" s="351"/>
      <c r="AS250" s="351"/>
      <c r="AT250" s="351"/>
      <c r="AU250" s="351"/>
      <c r="AV250" s="351"/>
      <c r="AW250" s="351"/>
      <c r="AX250" s="351"/>
      <c r="AY250" s="351"/>
      <c r="AZ250" s="351"/>
      <c r="BA250" s="351"/>
      <c r="BB250" s="351"/>
      <c r="BC250" s="351"/>
      <c r="BD250" s="351"/>
      <c r="BE250" s="351"/>
    </row>
    <row r="251" spans="1:57" s="352" customFormat="1" ht="15.75" customHeight="1">
      <c r="A251" s="346"/>
      <c r="B251" s="346"/>
      <c r="C251" s="353" t="s">
        <v>815</v>
      </c>
      <c r="D251" s="343"/>
      <c r="E251" s="353" t="s">
        <v>811</v>
      </c>
      <c r="F251" s="343"/>
      <c r="G251" s="353" t="s">
        <v>952</v>
      </c>
      <c r="H251" s="343"/>
      <c r="I251" s="353" t="s">
        <v>955</v>
      </c>
      <c r="J251" s="348"/>
      <c r="K251" s="348"/>
      <c r="L251" s="348"/>
      <c r="M251" s="348"/>
      <c r="N251" s="348"/>
      <c r="O251" s="348"/>
      <c r="P251" s="350"/>
      <c r="Q251" s="351"/>
      <c r="R251" s="351"/>
      <c r="S251" s="347"/>
      <c r="T251" s="347"/>
      <c r="U251" s="347"/>
      <c r="V251" s="351"/>
      <c r="W251" s="351"/>
      <c r="X251" s="351"/>
      <c r="Y251" s="346"/>
      <c r="Z251" s="346"/>
      <c r="AA251" s="346"/>
      <c r="AB251" s="346"/>
      <c r="AC251" s="346"/>
      <c r="AD251" s="346"/>
      <c r="AE251" s="346"/>
      <c r="AF251" s="346"/>
      <c r="AG251" s="346"/>
      <c r="AH251" s="346"/>
      <c r="AI251" s="346"/>
      <c r="AJ251" s="346"/>
      <c r="AK251" s="346"/>
      <c r="AL251" s="346"/>
      <c r="AM251" s="351"/>
      <c r="AN251" s="351"/>
      <c r="AO251" s="351"/>
      <c r="AP251" s="351"/>
      <c r="AQ251" s="351"/>
      <c r="AR251" s="351"/>
      <c r="AS251" s="351"/>
      <c r="AT251" s="351"/>
      <c r="AU251" s="351"/>
      <c r="AV251" s="351"/>
      <c r="AW251" s="351"/>
      <c r="AX251" s="351"/>
      <c r="AY251" s="351"/>
      <c r="AZ251" s="351"/>
      <c r="BA251" s="351"/>
      <c r="BB251" s="351"/>
      <c r="BC251" s="351"/>
      <c r="BD251" s="351"/>
      <c r="BE251" s="351"/>
    </row>
    <row r="252" spans="1:57" s="352" customFormat="1" ht="15.75" customHeight="1">
      <c r="A252" s="346"/>
      <c r="B252" s="346"/>
      <c r="C252" s="353" t="s">
        <v>815</v>
      </c>
      <c r="D252" s="343"/>
      <c r="E252" s="353" t="s">
        <v>811</v>
      </c>
      <c r="F252" s="343"/>
      <c r="G252" s="353" t="s">
        <v>954</v>
      </c>
      <c r="H252" s="343"/>
      <c r="I252" s="353" t="s">
        <v>957</v>
      </c>
      <c r="J252" s="348"/>
      <c r="K252" s="348"/>
      <c r="L252" s="348"/>
      <c r="M252" s="348"/>
      <c r="N252" s="348"/>
      <c r="O252" s="348"/>
      <c r="P252" s="350"/>
      <c r="Q252" s="351"/>
      <c r="R252" s="351"/>
      <c r="S252" s="347"/>
      <c r="T252" s="347"/>
      <c r="U252" s="347"/>
      <c r="V252" s="351"/>
      <c r="W252" s="351"/>
      <c r="X252" s="351"/>
      <c r="Y252" s="346"/>
      <c r="Z252" s="346"/>
      <c r="AA252" s="346"/>
      <c r="AB252" s="346"/>
      <c r="AC252" s="346"/>
      <c r="AD252" s="346"/>
      <c r="AE252" s="346"/>
      <c r="AF252" s="346"/>
      <c r="AG252" s="346"/>
      <c r="AH252" s="346"/>
      <c r="AI252" s="346"/>
      <c r="AJ252" s="346"/>
      <c r="AK252" s="346"/>
      <c r="AL252" s="346"/>
      <c r="AM252" s="351"/>
      <c r="AN252" s="351"/>
      <c r="AO252" s="351"/>
      <c r="AP252" s="351"/>
      <c r="AQ252" s="351"/>
      <c r="AR252" s="351"/>
      <c r="AS252" s="351"/>
      <c r="AT252" s="351"/>
      <c r="AU252" s="351"/>
      <c r="AV252" s="351"/>
      <c r="AW252" s="351"/>
      <c r="AX252" s="351"/>
      <c r="AY252" s="351"/>
      <c r="AZ252" s="351"/>
      <c r="BA252" s="351"/>
      <c r="BB252" s="351"/>
      <c r="BC252" s="351"/>
      <c r="BD252" s="351"/>
      <c r="BE252" s="351"/>
    </row>
    <row r="253" spans="1:57" s="352" customFormat="1" ht="15.75" customHeight="1">
      <c r="A253" s="346"/>
      <c r="B253" s="346"/>
      <c r="C253" s="353" t="s">
        <v>817</v>
      </c>
      <c r="D253" s="343"/>
      <c r="E253" s="353" t="s">
        <v>805</v>
      </c>
      <c r="F253" s="343"/>
      <c r="G253" s="353" t="s">
        <v>805</v>
      </c>
      <c r="H253" s="343"/>
      <c r="I253" s="353" t="s">
        <v>1034</v>
      </c>
      <c r="J253" s="348"/>
      <c r="K253" s="348"/>
      <c r="L253" s="348"/>
      <c r="M253" s="348"/>
      <c r="N253" s="348"/>
      <c r="O253" s="348"/>
      <c r="P253" s="350"/>
      <c r="Q253" s="351"/>
      <c r="R253" s="351"/>
      <c r="S253" s="347"/>
      <c r="T253" s="347"/>
      <c r="U253" s="347"/>
      <c r="V253" s="351"/>
      <c r="W253" s="351"/>
      <c r="X253" s="351"/>
      <c r="Y253" s="346"/>
      <c r="Z253" s="346"/>
      <c r="AA253" s="346"/>
      <c r="AB253" s="346"/>
      <c r="AC253" s="346"/>
      <c r="AD253" s="346"/>
      <c r="AE253" s="346"/>
      <c r="AF253" s="346"/>
      <c r="AG253" s="346"/>
      <c r="AH253" s="346"/>
      <c r="AI253" s="346"/>
      <c r="AJ253" s="346"/>
      <c r="AK253" s="346"/>
      <c r="AL253" s="346"/>
      <c r="AM253" s="351"/>
      <c r="AN253" s="351"/>
      <c r="AO253" s="351"/>
      <c r="AP253" s="351"/>
      <c r="AQ253" s="351"/>
      <c r="AR253" s="351"/>
      <c r="AS253" s="351"/>
      <c r="AT253" s="351"/>
      <c r="AU253" s="351"/>
      <c r="AV253" s="351"/>
      <c r="AW253" s="351"/>
      <c r="AX253" s="351"/>
      <c r="AY253" s="351"/>
      <c r="AZ253" s="351"/>
      <c r="BA253" s="351"/>
      <c r="BB253" s="351"/>
      <c r="BC253" s="351"/>
      <c r="BD253" s="351"/>
      <c r="BE253" s="351"/>
    </row>
    <row r="254" spans="1:57" s="352" customFormat="1" ht="15.75" customHeight="1">
      <c r="A254" s="346"/>
      <c r="B254" s="346"/>
      <c r="C254" s="353" t="s">
        <v>817</v>
      </c>
      <c r="D254" s="343"/>
      <c r="E254" s="353" t="s">
        <v>804</v>
      </c>
      <c r="F254" s="343"/>
      <c r="G254" s="353" t="s">
        <v>805</v>
      </c>
      <c r="H254" s="343"/>
      <c r="I254" s="353" t="s">
        <v>1035</v>
      </c>
      <c r="J254" s="348"/>
      <c r="K254" s="348"/>
      <c r="L254" s="348"/>
      <c r="M254" s="348"/>
      <c r="N254" s="348"/>
      <c r="O254" s="348"/>
      <c r="P254" s="350"/>
      <c r="Q254" s="351"/>
      <c r="R254" s="351"/>
      <c r="S254" s="347"/>
      <c r="T254" s="347"/>
      <c r="U254" s="347"/>
      <c r="V254" s="351"/>
      <c r="W254" s="351"/>
      <c r="X254" s="351"/>
      <c r="Y254" s="346"/>
      <c r="Z254" s="346"/>
      <c r="AA254" s="346"/>
      <c r="AB254" s="346"/>
      <c r="AC254" s="346"/>
      <c r="AD254" s="346"/>
      <c r="AE254" s="346"/>
      <c r="AF254" s="346"/>
      <c r="AG254" s="346"/>
      <c r="AH254" s="346"/>
      <c r="AI254" s="346"/>
      <c r="AJ254" s="346"/>
      <c r="AK254" s="346"/>
      <c r="AL254" s="346"/>
      <c r="AM254" s="351"/>
      <c r="AN254" s="351"/>
      <c r="AO254" s="351"/>
      <c r="AP254" s="351"/>
      <c r="AQ254" s="351"/>
      <c r="AR254" s="351"/>
      <c r="AS254" s="351"/>
      <c r="AT254" s="351"/>
      <c r="AU254" s="351"/>
      <c r="AV254" s="351"/>
      <c r="AW254" s="351"/>
      <c r="AX254" s="351"/>
      <c r="AY254" s="351"/>
      <c r="AZ254" s="351"/>
      <c r="BA254" s="351"/>
      <c r="BB254" s="351"/>
      <c r="BC254" s="351"/>
      <c r="BD254" s="351"/>
      <c r="BE254" s="351"/>
    </row>
    <row r="255" spans="1:57" s="352" customFormat="1" ht="15.75" customHeight="1">
      <c r="A255" s="346"/>
      <c r="B255" s="346"/>
      <c r="C255" s="353" t="s">
        <v>817</v>
      </c>
      <c r="D255" s="343"/>
      <c r="E255" s="353" t="s">
        <v>804</v>
      </c>
      <c r="F255" s="343"/>
      <c r="G255" s="353" t="s">
        <v>804</v>
      </c>
      <c r="H255" s="343"/>
      <c r="I255" s="353" t="s">
        <v>1036</v>
      </c>
      <c r="J255" s="348"/>
      <c r="K255" s="348"/>
      <c r="L255" s="348"/>
      <c r="M255" s="348"/>
      <c r="N255" s="348"/>
      <c r="O255" s="348"/>
      <c r="P255" s="350"/>
      <c r="Q255" s="351"/>
      <c r="R255" s="351"/>
      <c r="S255" s="347"/>
      <c r="T255" s="347"/>
      <c r="U255" s="347"/>
      <c r="V255" s="351"/>
      <c r="W255" s="351"/>
      <c r="X255" s="351"/>
      <c r="Y255" s="346"/>
      <c r="Z255" s="346"/>
      <c r="AA255" s="346"/>
      <c r="AB255" s="346"/>
      <c r="AC255" s="346"/>
      <c r="AD255" s="346"/>
      <c r="AE255" s="346"/>
      <c r="AF255" s="346"/>
      <c r="AG255" s="346"/>
      <c r="AH255" s="346"/>
      <c r="AI255" s="346"/>
      <c r="AJ255" s="346"/>
      <c r="AK255" s="346"/>
      <c r="AL255" s="346"/>
      <c r="AM255" s="351"/>
      <c r="AN255" s="351"/>
      <c r="AO255" s="351"/>
      <c r="AP255" s="351"/>
      <c r="AQ255" s="351"/>
      <c r="AR255" s="351"/>
      <c r="AS255" s="351"/>
      <c r="AT255" s="351"/>
      <c r="AU255" s="351"/>
      <c r="AV255" s="351"/>
      <c r="AW255" s="351"/>
      <c r="AX255" s="351"/>
      <c r="AY255" s="351"/>
      <c r="AZ255" s="351"/>
      <c r="BA255" s="351"/>
      <c r="BB255" s="351"/>
      <c r="BC255" s="351"/>
      <c r="BD255" s="351"/>
      <c r="BE255" s="351"/>
    </row>
    <row r="256" spans="1:57" s="352" customFormat="1" ht="15.75" customHeight="1">
      <c r="A256" s="346"/>
      <c r="B256" s="346"/>
      <c r="C256" s="353" t="s">
        <v>817</v>
      </c>
      <c r="D256" s="343"/>
      <c r="E256" s="353" t="s">
        <v>804</v>
      </c>
      <c r="F256" s="343"/>
      <c r="G256" s="353" t="s">
        <v>809</v>
      </c>
      <c r="H256" s="343"/>
      <c r="I256" s="353" t="s">
        <v>1037</v>
      </c>
      <c r="J256" s="348"/>
      <c r="K256" s="348"/>
      <c r="L256" s="348"/>
      <c r="M256" s="348"/>
      <c r="N256" s="348"/>
      <c r="O256" s="348"/>
      <c r="P256" s="350"/>
      <c r="Q256" s="351"/>
      <c r="R256" s="351"/>
      <c r="S256" s="347"/>
      <c r="T256" s="347"/>
      <c r="U256" s="347"/>
      <c r="V256" s="351"/>
      <c r="W256" s="351"/>
      <c r="X256" s="351"/>
      <c r="Y256" s="346"/>
      <c r="Z256" s="346"/>
      <c r="AA256" s="346"/>
      <c r="AB256" s="346"/>
      <c r="AC256" s="346"/>
      <c r="AD256" s="346"/>
      <c r="AE256" s="346"/>
      <c r="AF256" s="346"/>
      <c r="AG256" s="346"/>
      <c r="AH256" s="346"/>
      <c r="AI256" s="346"/>
      <c r="AJ256" s="346"/>
      <c r="AK256" s="346"/>
      <c r="AL256" s="346"/>
      <c r="AM256" s="351"/>
      <c r="AN256" s="351"/>
      <c r="AO256" s="351"/>
      <c r="AP256" s="351"/>
      <c r="AQ256" s="351"/>
      <c r="AR256" s="351"/>
      <c r="AS256" s="351"/>
      <c r="AT256" s="351"/>
      <c r="AU256" s="351"/>
      <c r="AV256" s="351"/>
      <c r="AW256" s="351"/>
      <c r="AX256" s="351"/>
      <c r="AY256" s="351"/>
      <c r="AZ256" s="351"/>
      <c r="BA256" s="351"/>
      <c r="BB256" s="351"/>
      <c r="BC256" s="351"/>
      <c r="BD256" s="351"/>
      <c r="BE256" s="351"/>
    </row>
    <row r="257" spans="1:57" s="352" customFormat="1" ht="15.75" customHeight="1">
      <c r="A257" s="346"/>
      <c r="B257" s="346"/>
      <c r="C257" s="353" t="s">
        <v>817</v>
      </c>
      <c r="D257" s="343"/>
      <c r="E257" s="353" t="s">
        <v>804</v>
      </c>
      <c r="F257" s="343"/>
      <c r="G257" s="353" t="s">
        <v>811</v>
      </c>
      <c r="H257" s="343"/>
      <c r="I257" s="353" t="s">
        <v>1038</v>
      </c>
      <c r="J257" s="348"/>
      <c r="K257" s="348"/>
      <c r="L257" s="348"/>
      <c r="M257" s="348"/>
      <c r="N257" s="348"/>
      <c r="O257" s="348"/>
      <c r="P257" s="350"/>
      <c r="Q257" s="351"/>
      <c r="R257" s="351"/>
      <c r="S257" s="347"/>
      <c r="T257" s="347"/>
      <c r="U257" s="347"/>
      <c r="V257" s="351"/>
      <c r="W257" s="351"/>
      <c r="X257" s="351"/>
      <c r="Y257" s="346"/>
      <c r="Z257" s="346"/>
      <c r="AA257" s="346"/>
      <c r="AB257" s="346"/>
      <c r="AC257" s="346"/>
      <c r="AD257" s="346"/>
      <c r="AE257" s="346"/>
      <c r="AF257" s="346"/>
      <c r="AG257" s="346"/>
      <c r="AH257" s="346"/>
      <c r="AI257" s="346"/>
      <c r="AJ257" s="346"/>
      <c r="AK257" s="346"/>
      <c r="AL257" s="346"/>
      <c r="AM257" s="351"/>
      <c r="AN257" s="351"/>
      <c r="AO257" s="351"/>
      <c r="AP257" s="351"/>
      <c r="AQ257" s="351"/>
      <c r="AR257" s="351"/>
      <c r="AS257" s="351"/>
      <c r="AT257" s="351"/>
      <c r="AU257" s="351"/>
      <c r="AV257" s="351"/>
      <c r="AW257" s="351"/>
      <c r="AX257" s="351"/>
      <c r="AY257" s="351"/>
      <c r="AZ257" s="351"/>
      <c r="BA257" s="351"/>
      <c r="BB257" s="351"/>
      <c r="BC257" s="351"/>
      <c r="BD257" s="351"/>
      <c r="BE257" s="351"/>
    </row>
    <row r="258" spans="1:57" s="352" customFormat="1" ht="15.75" customHeight="1">
      <c r="A258" s="346"/>
      <c r="B258" s="346"/>
      <c r="C258" s="353" t="s">
        <v>817</v>
      </c>
      <c r="D258" s="343"/>
      <c r="E258" s="353" t="s">
        <v>804</v>
      </c>
      <c r="F258" s="343"/>
      <c r="G258" s="353" t="s">
        <v>813</v>
      </c>
      <c r="H258" s="343"/>
      <c r="I258" s="353" t="s">
        <v>1039</v>
      </c>
      <c r="J258" s="348"/>
      <c r="K258" s="348"/>
      <c r="L258" s="348"/>
      <c r="M258" s="348"/>
      <c r="N258" s="348"/>
      <c r="O258" s="348"/>
      <c r="P258" s="350"/>
      <c r="Q258" s="351"/>
      <c r="R258" s="351"/>
      <c r="S258" s="347"/>
      <c r="T258" s="347"/>
      <c r="U258" s="347"/>
      <c r="V258" s="351"/>
      <c r="W258" s="351"/>
      <c r="X258" s="351"/>
      <c r="Y258" s="346"/>
      <c r="Z258" s="346"/>
      <c r="AA258" s="346"/>
      <c r="AB258" s="346"/>
      <c r="AC258" s="346"/>
      <c r="AD258" s="346"/>
      <c r="AE258" s="346"/>
      <c r="AF258" s="346"/>
      <c r="AG258" s="346"/>
      <c r="AH258" s="346"/>
      <c r="AI258" s="346"/>
      <c r="AJ258" s="346"/>
      <c r="AK258" s="346"/>
      <c r="AL258" s="346"/>
      <c r="AM258" s="351"/>
      <c r="AN258" s="351"/>
      <c r="AO258" s="351"/>
      <c r="AP258" s="351"/>
      <c r="AQ258" s="351"/>
      <c r="AR258" s="351"/>
      <c r="AS258" s="351"/>
      <c r="AT258" s="351"/>
      <c r="AU258" s="351"/>
      <c r="AV258" s="351"/>
      <c r="AW258" s="351"/>
      <c r="AX258" s="351"/>
      <c r="AY258" s="351"/>
      <c r="AZ258" s="351"/>
      <c r="BA258" s="351"/>
      <c r="BB258" s="351"/>
      <c r="BC258" s="351"/>
      <c r="BD258" s="351"/>
      <c r="BE258" s="351"/>
    </row>
    <row r="259" spans="1:57" s="352" customFormat="1" ht="15.75" customHeight="1">
      <c r="A259" s="346"/>
      <c r="B259" s="346"/>
      <c r="C259" s="353" t="s">
        <v>817</v>
      </c>
      <c r="D259" s="343"/>
      <c r="E259" s="353" t="s">
        <v>804</v>
      </c>
      <c r="F259" s="343"/>
      <c r="G259" s="353" t="s">
        <v>815</v>
      </c>
      <c r="H259" s="343"/>
      <c r="I259" s="353" t="s">
        <v>1040</v>
      </c>
      <c r="J259" s="348"/>
      <c r="K259" s="348"/>
      <c r="L259" s="348"/>
      <c r="M259" s="348"/>
      <c r="N259" s="348"/>
      <c r="O259" s="348"/>
      <c r="P259" s="350"/>
      <c r="Q259" s="351"/>
      <c r="R259" s="351"/>
      <c r="S259" s="347"/>
      <c r="T259" s="347"/>
      <c r="U259" s="347"/>
      <c r="V259" s="351"/>
      <c r="W259" s="351"/>
      <c r="X259" s="351"/>
      <c r="Y259" s="346"/>
      <c r="Z259" s="346"/>
      <c r="AA259" s="346"/>
      <c r="AB259" s="346"/>
      <c r="AC259" s="346"/>
      <c r="AD259" s="346"/>
      <c r="AE259" s="346"/>
      <c r="AF259" s="346"/>
      <c r="AG259" s="346"/>
      <c r="AH259" s="346"/>
      <c r="AI259" s="346"/>
      <c r="AJ259" s="346"/>
      <c r="AK259" s="346"/>
      <c r="AL259" s="346"/>
      <c r="AM259" s="351"/>
      <c r="AN259" s="351"/>
      <c r="AO259" s="351"/>
      <c r="AP259" s="351"/>
      <c r="AQ259" s="351"/>
      <c r="AR259" s="351"/>
      <c r="AS259" s="351"/>
      <c r="AT259" s="351"/>
      <c r="AU259" s="351"/>
      <c r="AV259" s="351"/>
      <c r="AW259" s="351"/>
      <c r="AX259" s="351"/>
      <c r="AY259" s="351"/>
      <c r="AZ259" s="351"/>
      <c r="BA259" s="351"/>
      <c r="BB259" s="351"/>
      <c r="BC259" s="351"/>
      <c r="BD259" s="351"/>
      <c r="BE259" s="351"/>
    </row>
    <row r="260" spans="1:57" s="352" customFormat="1" ht="15.75" customHeight="1">
      <c r="A260" s="346"/>
      <c r="B260" s="346"/>
      <c r="C260" s="353" t="s">
        <v>817</v>
      </c>
      <c r="D260" s="343"/>
      <c r="E260" s="353" t="s">
        <v>804</v>
      </c>
      <c r="F260" s="343"/>
      <c r="G260" s="353" t="s">
        <v>817</v>
      </c>
      <c r="H260" s="343"/>
      <c r="I260" s="353" t="s">
        <v>1041</v>
      </c>
      <c r="J260" s="348"/>
      <c r="K260" s="348"/>
      <c r="L260" s="348"/>
      <c r="M260" s="348"/>
      <c r="N260" s="348"/>
      <c r="O260" s="348"/>
      <c r="P260" s="350"/>
      <c r="Q260" s="351"/>
      <c r="R260" s="351"/>
      <c r="S260" s="347"/>
      <c r="T260" s="347"/>
      <c r="U260" s="347"/>
      <c r="V260" s="351"/>
      <c r="W260" s="351"/>
      <c r="X260" s="351"/>
      <c r="Y260" s="346"/>
      <c r="Z260" s="346"/>
      <c r="AA260" s="346"/>
      <c r="AB260" s="346"/>
      <c r="AC260" s="346"/>
      <c r="AD260" s="346"/>
      <c r="AE260" s="346"/>
      <c r="AF260" s="346"/>
      <c r="AG260" s="346"/>
      <c r="AH260" s="346"/>
      <c r="AI260" s="346"/>
      <c r="AJ260" s="346"/>
      <c r="AK260" s="346"/>
      <c r="AL260" s="346"/>
      <c r="AM260" s="351"/>
      <c r="AN260" s="351"/>
      <c r="AO260" s="351"/>
      <c r="AP260" s="351"/>
      <c r="AQ260" s="351"/>
      <c r="AR260" s="351"/>
      <c r="AS260" s="351"/>
      <c r="AT260" s="351"/>
      <c r="AU260" s="351"/>
      <c r="AV260" s="351"/>
      <c r="AW260" s="351"/>
      <c r="AX260" s="351"/>
      <c r="AY260" s="351"/>
      <c r="AZ260" s="351"/>
      <c r="BA260" s="351"/>
      <c r="BB260" s="351"/>
      <c r="BC260" s="351"/>
      <c r="BD260" s="351"/>
      <c r="BE260" s="351"/>
    </row>
    <row r="261" spans="1:57" s="352" customFormat="1" ht="15.75" customHeight="1">
      <c r="A261" s="346"/>
      <c r="B261" s="346"/>
      <c r="C261" s="353" t="s">
        <v>817</v>
      </c>
      <c r="D261" s="343"/>
      <c r="E261" s="353" t="s">
        <v>804</v>
      </c>
      <c r="F261" s="343"/>
      <c r="G261" s="353" t="s">
        <v>819</v>
      </c>
      <c r="H261" s="343"/>
      <c r="I261" s="353" t="s">
        <v>1042</v>
      </c>
      <c r="J261" s="348"/>
      <c r="K261" s="348"/>
      <c r="L261" s="348"/>
      <c r="M261" s="348"/>
      <c r="N261" s="348"/>
      <c r="O261" s="348"/>
      <c r="P261" s="350"/>
      <c r="Q261" s="351"/>
      <c r="R261" s="351"/>
      <c r="S261" s="347"/>
      <c r="T261" s="347"/>
      <c r="U261" s="347"/>
      <c r="V261" s="351"/>
      <c r="W261" s="351"/>
      <c r="X261" s="351"/>
      <c r="Y261" s="346"/>
      <c r="Z261" s="346"/>
      <c r="AA261" s="346"/>
      <c r="AB261" s="346"/>
      <c r="AC261" s="346"/>
      <c r="AD261" s="346"/>
      <c r="AE261" s="346"/>
      <c r="AF261" s="346"/>
      <c r="AG261" s="346"/>
      <c r="AH261" s="346"/>
      <c r="AI261" s="346"/>
      <c r="AJ261" s="346"/>
      <c r="AK261" s="346"/>
      <c r="AL261" s="346"/>
      <c r="AM261" s="351"/>
      <c r="AN261" s="351"/>
      <c r="AO261" s="351"/>
      <c r="AP261" s="351"/>
      <c r="AQ261" s="351"/>
      <c r="AR261" s="351"/>
      <c r="AS261" s="351"/>
      <c r="AT261" s="351"/>
      <c r="AU261" s="351"/>
      <c r="AV261" s="351"/>
      <c r="AW261" s="351"/>
      <c r="AX261" s="351"/>
      <c r="AY261" s="351"/>
      <c r="AZ261" s="351"/>
      <c r="BA261" s="351"/>
      <c r="BB261" s="351"/>
      <c r="BC261" s="351"/>
      <c r="BD261" s="351"/>
      <c r="BE261" s="351"/>
    </row>
    <row r="262" spans="1:57" s="352" customFormat="1" ht="15.75" customHeight="1">
      <c r="A262" s="346"/>
      <c r="B262" s="346"/>
      <c r="C262" s="353" t="s">
        <v>817</v>
      </c>
      <c r="D262" s="343"/>
      <c r="E262" s="353" t="s">
        <v>804</v>
      </c>
      <c r="F262" s="343"/>
      <c r="G262" s="353" t="s">
        <v>821</v>
      </c>
      <c r="H262" s="343"/>
      <c r="I262" s="353" t="s">
        <v>1043</v>
      </c>
      <c r="J262" s="348"/>
      <c r="K262" s="348"/>
      <c r="L262" s="348"/>
      <c r="M262" s="348"/>
      <c r="N262" s="348"/>
      <c r="O262" s="348"/>
      <c r="P262" s="350"/>
      <c r="Q262" s="351"/>
      <c r="R262" s="351"/>
      <c r="S262" s="347"/>
      <c r="T262" s="347"/>
      <c r="U262" s="347"/>
      <c r="V262" s="351"/>
      <c r="W262" s="351"/>
      <c r="X262" s="351"/>
      <c r="Y262" s="346"/>
      <c r="Z262" s="346"/>
      <c r="AA262" s="346"/>
      <c r="AB262" s="346"/>
      <c r="AC262" s="346"/>
      <c r="AD262" s="346"/>
      <c r="AE262" s="346"/>
      <c r="AF262" s="346"/>
      <c r="AG262" s="346"/>
      <c r="AH262" s="346"/>
      <c r="AI262" s="346"/>
      <c r="AJ262" s="346"/>
      <c r="AK262" s="346"/>
      <c r="AL262" s="346"/>
      <c r="AM262" s="351"/>
      <c r="AN262" s="351"/>
      <c r="AO262" s="351"/>
      <c r="AP262" s="351"/>
      <c r="AQ262" s="351"/>
      <c r="AR262" s="351"/>
      <c r="AS262" s="351"/>
      <c r="AT262" s="351"/>
      <c r="AU262" s="351"/>
      <c r="AV262" s="351"/>
      <c r="AW262" s="351"/>
      <c r="AX262" s="351"/>
      <c r="AY262" s="351"/>
      <c r="AZ262" s="351"/>
      <c r="BA262" s="351"/>
      <c r="BB262" s="351"/>
      <c r="BC262" s="351"/>
      <c r="BD262" s="351"/>
      <c r="BE262" s="351"/>
    </row>
    <row r="263" spans="1:57" s="352" customFormat="1" ht="15.75" customHeight="1">
      <c r="A263" s="346"/>
      <c r="B263" s="346"/>
      <c r="C263" s="353" t="s">
        <v>817</v>
      </c>
      <c r="D263" s="343"/>
      <c r="E263" s="353" t="s">
        <v>804</v>
      </c>
      <c r="F263" s="343"/>
      <c r="G263" s="353" t="s">
        <v>823</v>
      </c>
      <c r="H263" s="343"/>
      <c r="I263" s="353" t="s">
        <v>1044</v>
      </c>
      <c r="J263" s="348"/>
      <c r="K263" s="348"/>
      <c r="L263" s="348"/>
      <c r="M263" s="348"/>
      <c r="N263" s="348"/>
      <c r="O263" s="348"/>
      <c r="P263" s="350"/>
      <c r="Q263" s="351"/>
      <c r="R263" s="351"/>
      <c r="S263" s="347"/>
      <c r="T263" s="347"/>
      <c r="U263" s="347"/>
      <c r="V263" s="351"/>
      <c r="W263" s="351"/>
      <c r="X263" s="351"/>
      <c r="Y263" s="346"/>
      <c r="Z263" s="346"/>
      <c r="AA263" s="346"/>
      <c r="AB263" s="346"/>
      <c r="AC263" s="346"/>
      <c r="AD263" s="346"/>
      <c r="AE263" s="346"/>
      <c r="AF263" s="346"/>
      <c r="AG263" s="346"/>
      <c r="AH263" s="346"/>
      <c r="AI263" s="346"/>
      <c r="AJ263" s="346"/>
      <c r="AK263" s="346"/>
      <c r="AL263" s="346"/>
      <c r="AM263" s="351"/>
      <c r="AN263" s="351"/>
      <c r="AO263" s="351"/>
      <c r="AP263" s="351"/>
      <c r="AQ263" s="351"/>
      <c r="AR263" s="351"/>
      <c r="AS263" s="351"/>
      <c r="AT263" s="351"/>
      <c r="AU263" s="351"/>
      <c r="AV263" s="351"/>
      <c r="AW263" s="351"/>
      <c r="AX263" s="351"/>
      <c r="AY263" s="351"/>
      <c r="AZ263" s="351"/>
      <c r="BA263" s="351"/>
      <c r="BB263" s="351"/>
      <c r="BC263" s="351"/>
      <c r="BD263" s="351"/>
      <c r="BE263" s="351"/>
    </row>
    <row r="264" spans="1:57" s="352" customFormat="1" ht="15.75" customHeight="1">
      <c r="A264" s="346"/>
      <c r="B264" s="346"/>
      <c r="C264" s="353" t="s">
        <v>817</v>
      </c>
      <c r="D264" s="343"/>
      <c r="E264" s="353" t="s">
        <v>804</v>
      </c>
      <c r="F264" s="343"/>
      <c r="G264" s="353" t="s">
        <v>825</v>
      </c>
      <c r="H264" s="343"/>
      <c r="I264" s="353" t="s">
        <v>1045</v>
      </c>
      <c r="J264" s="348"/>
      <c r="K264" s="348"/>
      <c r="L264" s="348"/>
      <c r="M264" s="348"/>
      <c r="N264" s="348"/>
      <c r="O264" s="348"/>
      <c r="P264" s="350"/>
      <c r="Q264" s="351"/>
      <c r="R264" s="351"/>
      <c r="S264" s="347"/>
      <c r="T264" s="347"/>
      <c r="U264" s="347"/>
      <c r="V264" s="351"/>
      <c r="W264" s="351"/>
      <c r="X264" s="351"/>
      <c r="Y264" s="346"/>
      <c r="Z264" s="346"/>
      <c r="AA264" s="346"/>
      <c r="AB264" s="346"/>
      <c r="AC264" s="346"/>
      <c r="AD264" s="346"/>
      <c r="AE264" s="346"/>
      <c r="AF264" s="346"/>
      <c r="AG264" s="346"/>
      <c r="AH264" s="346"/>
      <c r="AI264" s="346"/>
      <c r="AJ264" s="346"/>
      <c r="AK264" s="346"/>
      <c r="AL264" s="346"/>
      <c r="AM264" s="351"/>
      <c r="AN264" s="351"/>
      <c r="AO264" s="351"/>
      <c r="AP264" s="351"/>
      <c r="AQ264" s="351"/>
      <c r="AR264" s="351"/>
      <c r="AS264" s="351"/>
      <c r="AT264" s="351"/>
      <c r="AU264" s="351"/>
      <c r="AV264" s="351"/>
      <c r="AW264" s="351"/>
      <c r="AX264" s="351"/>
      <c r="AY264" s="351"/>
      <c r="AZ264" s="351"/>
      <c r="BA264" s="351"/>
      <c r="BB264" s="351"/>
      <c r="BC264" s="351"/>
      <c r="BD264" s="351"/>
      <c r="BE264" s="351"/>
    </row>
    <row r="265" spans="1:57" s="352" customFormat="1" ht="15.75" customHeight="1">
      <c r="A265" s="346"/>
      <c r="B265" s="346"/>
      <c r="C265" s="353" t="s">
        <v>817</v>
      </c>
      <c r="D265" s="343"/>
      <c r="E265" s="353" t="s">
        <v>804</v>
      </c>
      <c r="F265" s="343"/>
      <c r="G265" s="353" t="s">
        <v>827</v>
      </c>
      <c r="H265" s="343"/>
      <c r="I265" s="353" t="s">
        <v>1046</v>
      </c>
      <c r="J265" s="348"/>
      <c r="K265" s="348"/>
      <c r="L265" s="348"/>
      <c r="M265" s="348"/>
      <c r="N265" s="348"/>
      <c r="O265" s="348"/>
      <c r="P265" s="350"/>
      <c r="Q265" s="351"/>
      <c r="R265" s="351"/>
      <c r="S265" s="347"/>
      <c r="T265" s="347"/>
      <c r="U265" s="347"/>
      <c r="V265" s="351"/>
      <c r="W265" s="351"/>
      <c r="X265" s="351"/>
      <c r="Y265" s="346"/>
      <c r="Z265" s="346"/>
      <c r="AA265" s="346"/>
      <c r="AB265" s="346"/>
      <c r="AC265" s="346"/>
      <c r="AD265" s="346"/>
      <c r="AE265" s="346"/>
      <c r="AF265" s="346"/>
      <c r="AG265" s="346"/>
      <c r="AH265" s="346"/>
      <c r="AI265" s="346"/>
      <c r="AJ265" s="346"/>
      <c r="AK265" s="346"/>
      <c r="AL265" s="346"/>
      <c r="AM265" s="351"/>
      <c r="AN265" s="351"/>
      <c r="AO265" s="351"/>
      <c r="AP265" s="351"/>
      <c r="AQ265" s="351"/>
      <c r="AR265" s="351"/>
      <c r="AS265" s="351"/>
      <c r="AT265" s="351"/>
      <c r="AU265" s="351"/>
      <c r="AV265" s="351"/>
      <c r="AW265" s="351"/>
      <c r="AX265" s="351"/>
      <c r="AY265" s="351"/>
      <c r="AZ265" s="351"/>
      <c r="BA265" s="351"/>
      <c r="BB265" s="351"/>
      <c r="BC265" s="351"/>
      <c r="BD265" s="351"/>
      <c r="BE265" s="351"/>
    </row>
    <row r="266" spans="1:57" s="352" customFormat="1" ht="15.75" customHeight="1">
      <c r="A266" s="346"/>
      <c r="B266" s="346"/>
      <c r="C266" s="353" t="s">
        <v>817</v>
      </c>
      <c r="D266" s="343"/>
      <c r="E266" s="353" t="s">
        <v>804</v>
      </c>
      <c r="F266" s="343"/>
      <c r="G266" s="353" t="s">
        <v>335</v>
      </c>
      <c r="H266" s="343"/>
      <c r="I266" s="353" t="s">
        <v>1047</v>
      </c>
      <c r="J266" s="348"/>
      <c r="K266" s="348"/>
      <c r="L266" s="348"/>
      <c r="M266" s="348"/>
      <c r="N266" s="348"/>
      <c r="O266" s="348"/>
      <c r="P266" s="350"/>
      <c r="Q266" s="351"/>
      <c r="R266" s="351"/>
      <c r="S266" s="347"/>
      <c r="T266" s="347"/>
      <c r="U266" s="347"/>
      <c r="V266" s="351"/>
      <c r="W266" s="351"/>
      <c r="X266" s="351"/>
      <c r="Y266" s="346"/>
      <c r="Z266" s="346"/>
      <c r="AA266" s="346"/>
      <c r="AB266" s="346"/>
      <c r="AC266" s="346"/>
      <c r="AD266" s="346"/>
      <c r="AE266" s="346"/>
      <c r="AF266" s="346"/>
      <c r="AG266" s="346"/>
      <c r="AH266" s="346"/>
      <c r="AI266" s="346"/>
      <c r="AJ266" s="346"/>
      <c r="AK266" s="346"/>
      <c r="AL266" s="346"/>
      <c r="AM266" s="351"/>
      <c r="AN266" s="351"/>
      <c r="AO266" s="351"/>
      <c r="AP266" s="351"/>
      <c r="AQ266" s="351"/>
      <c r="AR266" s="351"/>
      <c r="AS266" s="351"/>
      <c r="AT266" s="351"/>
      <c r="AU266" s="351"/>
      <c r="AV266" s="351"/>
      <c r="AW266" s="351"/>
      <c r="AX266" s="351"/>
      <c r="AY266" s="351"/>
      <c r="AZ266" s="351"/>
      <c r="BA266" s="351"/>
      <c r="BB266" s="351"/>
      <c r="BC266" s="351"/>
      <c r="BD266" s="351"/>
      <c r="BE266" s="351"/>
    </row>
    <row r="267" spans="1:57" s="352" customFormat="1" ht="15.75" customHeight="1">
      <c r="A267" s="346"/>
      <c r="B267" s="346"/>
      <c r="C267" s="353" t="s">
        <v>817</v>
      </c>
      <c r="D267" s="343"/>
      <c r="E267" s="353" t="s">
        <v>804</v>
      </c>
      <c r="F267" s="343"/>
      <c r="G267" s="353" t="s">
        <v>830</v>
      </c>
      <c r="H267" s="343"/>
      <c r="I267" s="353" t="s">
        <v>1048</v>
      </c>
      <c r="J267" s="348"/>
      <c r="K267" s="348"/>
      <c r="L267" s="348"/>
      <c r="M267" s="348"/>
      <c r="N267" s="348"/>
      <c r="O267" s="348"/>
      <c r="P267" s="350"/>
      <c r="Q267" s="351"/>
      <c r="R267" s="351"/>
      <c r="S267" s="347"/>
      <c r="T267" s="347"/>
      <c r="U267" s="347"/>
      <c r="V267" s="351"/>
      <c r="W267" s="351"/>
      <c r="X267" s="351"/>
      <c r="Y267" s="346"/>
      <c r="Z267" s="346"/>
      <c r="AA267" s="346"/>
      <c r="AB267" s="346"/>
      <c r="AC267" s="346"/>
      <c r="AD267" s="346"/>
      <c r="AE267" s="346"/>
      <c r="AF267" s="346"/>
      <c r="AG267" s="346"/>
      <c r="AH267" s="346"/>
      <c r="AI267" s="346"/>
      <c r="AJ267" s="346"/>
      <c r="AK267" s="346"/>
      <c r="AL267" s="346"/>
      <c r="AM267" s="351"/>
      <c r="AN267" s="351"/>
      <c r="AO267" s="351"/>
      <c r="AP267" s="351"/>
      <c r="AQ267" s="351"/>
      <c r="AR267" s="351"/>
      <c r="AS267" s="351"/>
      <c r="AT267" s="351"/>
      <c r="AU267" s="351"/>
      <c r="AV267" s="351"/>
      <c r="AW267" s="351"/>
      <c r="AX267" s="351"/>
      <c r="AY267" s="351"/>
      <c r="AZ267" s="351"/>
      <c r="BA267" s="351"/>
      <c r="BB267" s="351"/>
      <c r="BC267" s="351"/>
      <c r="BD267" s="351"/>
      <c r="BE267" s="351"/>
    </row>
    <row r="268" spans="1:57" s="352" customFormat="1" ht="15.75" customHeight="1">
      <c r="A268" s="346"/>
      <c r="B268" s="346"/>
      <c r="C268" s="353" t="s">
        <v>817</v>
      </c>
      <c r="D268" s="343"/>
      <c r="E268" s="353" t="s">
        <v>804</v>
      </c>
      <c r="F268" s="343"/>
      <c r="G268" s="353" t="s">
        <v>832</v>
      </c>
      <c r="H268" s="343"/>
      <c r="I268" s="353" t="s">
        <v>1049</v>
      </c>
      <c r="J268" s="348"/>
      <c r="K268" s="348"/>
      <c r="L268" s="348"/>
      <c r="M268" s="348"/>
      <c r="N268" s="348"/>
      <c r="O268" s="348"/>
      <c r="P268" s="350"/>
      <c r="Q268" s="351"/>
      <c r="R268" s="351"/>
      <c r="S268" s="347"/>
      <c r="T268" s="347"/>
      <c r="U268" s="347"/>
      <c r="V268" s="351"/>
      <c r="W268" s="351"/>
      <c r="X268" s="351"/>
      <c r="Y268" s="346"/>
      <c r="Z268" s="346"/>
      <c r="AA268" s="346"/>
      <c r="AB268" s="346"/>
      <c r="AC268" s="346"/>
      <c r="AD268" s="346"/>
      <c r="AE268" s="346"/>
      <c r="AF268" s="346"/>
      <c r="AG268" s="346"/>
      <c r="AH268" s="346"/>
      <c r="AI268" s="346"/>
      <c r="AJ268" s="346"/>
      <c r="AK268" s="346"/>
      <c r="AL268" s="346"/>
      <c r="AM268" s="351"/>
      <c r="AN268" s="351"/>
      <c r="AO268" s="351"/>
      <c r="AP268" s="351"/>
      <c r="AQ268" s="351"/>
      <c r="AR268" s="351"/>
      <c r="AS268" s="351"/>
      <c r="AT268" s="351"/>
      <c r="AU268" s="351"/>
      <c r="AV268" s="351"/>
      <c r="AW268" s="351"/>
      <c r="AX268" s="351"/>
      <c r="AY268" s="351"/>
      <c r="AZ268" s="351"/>
      <c r="BA268" s="351"/>
      <c r="BB268" s="351"/>
      <c r="BC268" s="351"/>
      <c r="BD268" s="351"/>
      <c r="BE268" s="351"/>
    </row>
    <row r="269" spans="1:57" s="352" customFormat="1" ht="15.75" customHeight="1">
      <c r="A269" s="346"/>
      <c r="B269" s="346"/>
      <c r="C269" s="353" t="s">
        <v>817</v>
      </c>
      <c r="D269" s="343"/>
      <c r="E269" s="353" t="s">
        <v>804</v>
      </c>
      <c r="F269" s="343"/>
      <c r="G269" s="353" t="s">
        <v>834</v>
      </c>
      <c r="H269" s="343"/>
      <c r="I269" s="353" t="s">
        <v>986</v>
      </c>
      <c r="J269" s="348"/>
      <c r="K269" s="348"/>
      <c r="L269" s="348"/>
      <c r="M269" s="348"/>
      <c r="N269" s="348"/>
      <c r="O269" s="348"/>
      <c r="P269" s="350"/>
      <c r="Q269" s="351"/>
      <c r="R269" s="351"/>
      <c r="S269" s="347"/>
      <c r="T269" s="347"/>
      <c r="U269" s="347"/>
      <c r="V269" s="351"/>
      <c r="W269" s="351"/>
      <c r="X269" s="351"/>
      <c r="Y269" s="346"/>
      <c r="Z269" s="346"/>
      <c r="AA269" s="346"/>
      <c r="AB269" s="346"/>
      <c r="AC269" s="346"/>
      <c r="AD269" s="346"/>
      <c r="AE269" s="346"/>
      <c r="AF269" s="346"/>
      <c r="AG269" s="346"/>
      <c r="AH269" s="346"/>
      <c r="AI269" s="346"/>
      <c r="AJ269" s="346"/>
      <c r="AK269" s="346"/>
      <c r="AL269" s="346"/>
      <c r="AM269" s="351"/>
      <c r="AN269" s="351"/>
      <c r="AO269" s="351"/>
      <c r="AP269" s="351"/>
      <c r="AQ269" s="351"/>
      <c r="AR269" s="351"/>
      <c r="AS269" s="351"/>
      <c r="AT269" s="351"/>
      <c r="AU269" s="351"/>
      <c r="AV269" s="351"/>
      <c r="AW269" s="351"/>
      <c r="AX269" s="351"/>
      <c r="AY269" s="351"/>
      <c r="AZ269" s="351"/>
      <c r="BA269" s="351"/>
      <c r="BB269" s="351"/>
      <c r="BC269" s="351"/>
      <c r="BD269" s="351"/>
      <c r="BE269" s="351"/>
    </row>
    <row r="270" spans="1:57" s="352" customFormat="1" ht="15.75" customHeight="1">
      <c r="A270" s="346"/>
      <c r="B270" s="346"/>
      <c r="C270" s="353" t="s">
        <v>817</v>
      </c>
      <c r="D270" s="343"/>
      <c r="E270" s="353" t="s">
        <v>804</v>
      </c>
      <c r="F270" s="343"/>
      <c r="G270" s="353" t="s">
        <v>836</v>
      </c>
      <c r="H270" s="343"/>
      <c r="I270" s="353" t="s">
        <v>1050</v>
      </c>
      <c r="J270" s="348"/>
      <c r="K270" s="348"/>
      <c r="L270" s="348"/>
      <c r="M270" s="348"/>
      <c r="N270" s="348"/>
      <c r="O270" s="348"/>
      <c r="P270" s="350"/>
      <c r="Q270" s="351"/>
      <c r="R270" s="351"/>
      <c r="S270" s="347"/>
      <c r="T270" s="347"/>
      <c r="U270" s="347"/>
      <c r="V270" s="351"/>
      <c r="W270" s="351"/>
      <c r="X270" s="351"/>
      <c r="Y270" s="346"/>
      <c r="Z270" s="346"/>
      <c r="AA270" s="346"/>
      <c r="AB270" s="346"/>
      <c r="AC270" s="346"/>
      <c r="AD270" s="346"/>
      <c r="AE270" s="346"/>
      <c r="AF270" s="346"/>
      <c r="AG270" s="346"/>
      <c r="AH270" s="346"/>
      <c r="AI270" s="346"/>
      <c r="AJ270" s="346"/>
      <c r="AK270" s="346"/>
      <c r="AL270" s="346"/>
      <c r="AM270" s="351"/>
      <c r="AN270" s="351"/>
      <c r="AO270" s="351"/>
      <c r="AP270" s="351"/>
      <c r="AQ270" s="351"/>
      <c r="AR270" s="351"/>
      <c r="AS270" s="351"/>
      <c r="AT270" s="351"/>
      <c r="AU270" s="351"/>
      <c r="AV270" s="351"/>
      <c r="AW270" s="351"/>
      <c r="AX270" s="351"/>
      <c r="AY270" s="351"/>
      <c r="AZ270" s="351"/>
      <c r="BA270" s="351"/>
      <c r="BB270" s="351"/>
      <c r="BC270" s="351"/>
      <c r="BD270" s="351"/>
      <c r="BE270" s="351"/>
    </row>
    <row r="271" spans="1:57" s="352" customFormat="1" ht="15.75" customHeight="1">
      <c r="A271" s="346"/>
      <c r="B271" s="346"/>
      <c r="C271" s="353" t="s">
        <v>817</v>
      </c>
      <c r="D271" s="343"/>
      <c r="E271" s="353" t="s">
        <v>804</v>
      </c>
      <c r="F271" s="343"/>
      <c r="G271" s="353" t="s">
        <v>838</v>
      </c>
      <c r="H271" s="343"/>
      <c r="I271" s="353" t="s">
        <v>1051</v>
      </c>
      <c r="J271" s="348"/>
      <c r="K271" s="348"/>
      <c r="L271" s="348"/>
      <c r="M271" s="348"/>
      <c r="N271" s="348"/>
      <c r="O271" s="348"/>
      <c r="P271" s="350"/>
      <c r="Q271" s="351"/>
      <c r="R271" s="351"/>
      <c r="S271" s="347"/>
      <c r="T271" s="347"/>
      <c r="U271" s="347"/>
      <c r="V271" s="351"/>
      <c r="W271" s="351"/>
      <c r="X271" s="351"/>
      <c r="Y271" s="346"/>
      <c r="Z271" s="346"/>
      <c r="AA271" s="346"/>
      <c r="AB271" s="346"/>
      <c r="AC271" s="346"/>
      <c r="AD271" s="346"/>
      <c r="AE271" s="346"/>
      <c r="AF271" s="346"/>
      <c r="AG271" s="346"/>
      <c r="AH271" s="346"/>
      <c r="AI271" s="346"/>
      <c r="AJ271" s="346"/>
      <c r="AK271" s="346"/>
      <c r="AL271" s="346"/>
      <c r="AM271" s="351"/>
      <c r="AN271" s="351"/>
      <c r="AO271" s="351"/>
      <c r="AP271" s="351"/>
      <c r="AQ271" s="351"/>
      <c r="AR271" s="351"/>
      <c r="AS271" s="351"/>
      <c r="AT271" s="351"/>
      <c r="AU271" s="351"/>
      <c r="AV271" s="351"/>
      <c r="AW271" s="351"/>
      <c r="AX271" s="351"/>
      <c r="AY271" s="351"/>
      <c r="AZ271" s="351"/>
      <c r="BA271" s="351"/>
      <c r="BB271" s="351"/>
      <c r="BC271" s="351"/>
      <c r="BD271" s="351"/>
      <c r="BE271" s="351"/>
    </row>
    <row r="272" spans="1:57" s="352" customFormat="1" ht="15.75" customHeight="1">
      <c r="C272" s="359" t="s">
        <v>817</v>
      </c>
      <c r="D272" s="343"/>
      <c r="E272" s="359" t="s">
        <v>804</v>
      </c>
      <c r="F272" s="343"/>
      <c r="G272" s="359" t="s">
        <v>840</v>
      </c>
      <c r="H272" s="343"/>
      <c r="I272" s="359" t="s">
        <v>1052</v>
      </c>
      <c r="J272" s="344"/>
      <c r="K272" s="344"/>
      <c r="L272" s="344"/>
      <c r="M272" s="344"/>
      <c r="N272" s="344"/>
      <c r="O272" s="344"/>
      <c r="P272" s="345"/>
    </row>
    <row r="273" spans="1:57" s="352" customFormat="1" ht="15.75" customHeight="1">
      <c r="C273" s="359" t="s">
        <v>817</v>
      </c>
      <c r="D273" s="343"/>
      <c r="E273" s="359" t="s">
        <v>804</v>
      </c>
      <c r="F273" s="343"/>
      <c r="G273" s="359" t="s">
        <v>842</v>
      </c>
      <c r="H273" s="343"/>
      <c r="I273" s="359" t="s">
        <v>1053</v>
      </c>
      <c r="J273" s="344"/>
      <c r="K273" s="344"/>
      <c r="L273" s="344"/>
      <c r="M273" s="344"/>
      <c r="N273" s="344"/>
      <c r="O273" s="344"/>
      <c r="P273" s="345"/>
    </row>
    <row r="274" spans="1:57" s="352" customFormat="1" ht="15.75" customHeight="1">
      <c r="C274" s="359" t="s">
        <v>817</v>
      </c>
      <c r="D274" s="343"/>
      <c r="E274" s="359" t="s">
        <v>804</v>
      </c>
      <c r="F274" s="343"/>
      <c r="G274" s="359" t="s">
        <v>844</v>
      </c>
      <c r="H274" s="343"/>
      <c r="I274" s="359" t="s">
        <v>1054</v>
      </c>
      <c r="J274" s="344"/>
      <c r="K274" s="344"/>
      <c r="L274" s="344"/>
      <c r="M274" s="344"/>
      <c r="N274" s="344"/>
      <c r="O274" s="344"/>
      <c r="P274" s="345"/>
    </row>
    <row r="275" spans="1:57" s="352" customFormat="1" ht="15.75" customHeight="1">
      <c r="C275" s="359" t="s">
        <v>817</v>
      </c>
      <c r="D275" s="343"/>
      <c r="E275" s="359" t="s">
        <v>804</v>
      </c>
      <c r="F275" s="343"/>
      <c r="G275" s="359" t="s">
        <v>846</v>
      </c>
      <c r="H275" s="343"/>
      <c r="I275" s="359" t="s">
        <v>1011</v>
      </c>
      <c r="J275" s="344"/>
      <c r="K275" s="344"/>
      <c r="L275" s="344"/>
      <c r="M275" s="344"/>
      <c r="N275" s="344"/>
      <c r="O275" s="344"/>
      <c r="P275" s="345"/>
    </row>
    <row r="276" spans="1:57" s="352" customFormat="1" ht="15.75" customHeight="1">
      <c r="C276" s="359" t="s">
        <v>817</v>
      </c>
      <c r="D276" s="343"/>
      <c r="E276" s="359" t="s">
        <v>804</v>
      </c>
      <c r="F276" s="343"/>
      <c r="G276" s="359" t="s">
        <v>848</v>
      </c>
      <c r="H276" s="343"/>
      <c r="I276" s="359" t="s">
        <v>1055</v>
      </c>
      <c r="J276" s="344"/>
      <c r="K276" s="344"/>
      <c r="L276" s="344"/>
      <c r="M276" s="344"/>
      <c r="N276" s="344"/>
      <c r="O276" s="344"/>
      <c r="P276" s="345"/>
    </row>
    <row r="277" spans="1:57" s="352" customFormat="1" ht="15.75" customHeight="1">
      <c r="C277" s="359" t="s">
        <v>817</v>
      </c>
      <c r="D277" s="343"/>
      <c r="E277" s="359" t="s">
        <v>804</v>
      </c>
      <c r="F277" s="343"/>
      <c r="G277" s="359" t="s">
        <v>920</v>
      </c>
      <c r="H277" s="343"/>
      <c r="I277" s="359" t="s">
        <v>1056</v>
      </c>
      <c r="J277" s="344"/>
      <c r="K277" s="344"/>
      <c r="L277" s="344"/>
      <c r="M277" s="344"/>
      <c r="N277" s="344"/>
      <c r="O277" s="344"/>
      <c r="P277" s="345"/>
    </row>
    <row r="278" spans="1:57" s="352" customFormat="1" ht="15.75" customHeight="1">
      <c r="A278" s="346"/>
      <c r="B278" s="346"/>
      <c r="C278" s="353" t="s">
        <v>817</v>
      </c>
      <c r="D278" s="343"/>
      <c r="E278" s="353" t="s">
        <v>804</v>
      </c>
      <c r="F278" s="343"/>
      <c r="G278" s="353" t="s">
        <v>922</v>
      </c>
      <c r="H278" s="343"/>
      <c r="I278" s="353" t="s">
        <v>1057</v>
      </c>
      <c r="J278" s="348"/>
      <c r="K278" s="348"/>
      <c r="L278" s="348"/>
      <c r="M278" s="348"/>
      <c r="N278" s="348"/>
      <c r="O278" s="348"/>
      <c r="P278" s="350"/>
      <c r="Q278" s="351"/>
      <c r="R278" s="351"/>
      <c r="S278" s="347"/>
      <c r="T278" s="347"/>
      <c r="U278" s="347"/>
      <c r="V278" s="351"/>
      <c r="W278" s="351"/>
      <c r="X278" s="351"/>
      <c r="Y278" s="346"/>
      <c r="Z278" s="346"/>
      <c r="AA278" s="346"/>
      <c r="AB278" s="346"/>
      <c r="AC278" s="346"/>
      <c r="AD278" s="346"/>
      <c r="AE278" s="346"/>
      <c r="AF278" s="346"/>
      <c r="AG278" s="346"/>
      <c r="AH278" s="346"/>
      <c r="AI278" s="346"/>
      <c r="AJ278" s="346"/>
      <c r="AK278" s="346"/>
      <c r="AL278" s="346"/>
      <c r="AM278" s="351"/>
      <c r="AN278" s="351"/>
      <c r="AO278" s="351"/>
      <c r="AP278" s="351"/>
      <c r="AQ278" s="351"/>
      <c r="AR278" s="351"/>
      <c r="AS278" s="351"/>
      <c r="AT278" s="351"/>
      <c r="AU278" s="351"/>
      <c r="AV278" s="351"/>
      <c r="AW278" s="351"/>
      <c r="AX278" s="351"/>
      <c r="AY278" s="351"/>
      <c r="AZ278" s="351"/>
      <c r="BA278" s="351"/>
      <c r="BB278" s="351"/>
      <c r="BC278" s="351"/>
      <c r="BD278" s="351"/>
      <c r="BE278" s="351"/>
    </row>
    <row r="279" spans="1:57" s="352" customFormat="1" ht="15.75" customHeight="1">
      <c r="A279" s="346"/>
      <c r="B279" s="346"/>
      <c r="C279" s="353" t="s">
        <v>817</v>
      </c>
      <c r="D279" s="343"/>
      <c r="E279" s="353" t="s">
        <v>804</v>
      </c>
      <c r="F279" s="343"/>
      <c r="G279" s="353" t="s">
        <v>923</v>
      </c>
      <c r="H279" s="343"/>
      <c r="I279" s="353" t="s">
        <v>1058</v>
      </c>
      <c r="J279" s="348"/>
      <c r="K279" s="348"/>
      <c r="L279" s="348"/>
      <c r="M279" s="348"/>
      <c r="N279" s="348"/>
      <c r="O279" s="348"/>
      <c r="P279" s="350"/>
      <c r="Q279" s="351"/>
      <c r="R279" s="351"/>
      <c r="S279" s="347"/>
      <c r="T279" s="347"/>
      <c r="U279" s="347"/>
      <c r="V279" s="351"/>
      <c r="W279" s="351"/>
      <c r="X279" s="351"/>
      <c r="Y279" s="346"/>
      <c r="Z279" s="346"/>
      <c r="AA279" s="346"/>
      <c r="AB279" s="346"/>
      <c r="AC279" s="346"/>
      <c r="AD279" s="346"/>
      <c r="AE279" s="346"/>
      <c r="AF279" s="346"/>
      <c r="AG279" s="346"/>
      <c r="AH279" s="346"/>
      <c r="AI279" s="346"/>
      <c r="AJ279" s="346"/>
      <c r="AK279" s="346"/>
      <c r="AL279" s="346"/>
      <c r="AM279" s="351"/>
      <c r="AN279" s="351"/>
      <c r="AO279" s="351"/>
      <c r="AP279" s="351"/>
      <c r="AQ279" s="351"/>
      <c r="AR279" s="351"/>
      <c r="AS279" s="351"/>
      <c r="AT279" s="351"/>
      <c r="AU279" s="351"/>
      <c r="AV279" s="351"/>
      <c r="AW279" s="351"/>
      <c r="AX279" s="351"/>
      <c r="AY279" s="351"/>
      <c r="AZ279" s="351"/>
      <c r="BA279" s="351"/>
      <c r="BB279" s="351"/>
      <c r="BC279" s="351"/>
      <c r="BD279" s="351"/>
      <c r="BE279" s="351"/>
    </row>
    <row r="280" spans="1:57" s="352" customFormat="1" ht="15.75" customHeight="1">
      <c r="A280" s="346"/>
      <c r="B280" s="346"/>
      <c r="C280" s="353" t="s">
        <v>817</v>
      </c>
      <c r="D280" s="343"/>
      <c r="E280" s="353" t="s">
        <v>804</v>
      </c>
      <c r="F280" s="343"/>
      <c r="G280" s="353" t="s">
        <v>925</v>
      </c>
      <c r="H280" s="343"/>
      <c r="I280" s="353" t="s">
        <v>1059</v>
      </c>
      <c r="J280" s="348"/>
      <c r="K280" s="348"/>
      <c r="L280" s="348"/>
      <c r="M280" s="348"/>
      <c r="N280" s="348"/>
      <c r="O280" s="348"/>
      <c r="P280" s="350"/>
      <c r="Q280" s="351"/>
      <c r="R280" s="351"/>
      <c r="S280" s="347"/>
      <c r="T280" s="347"/>
      <c r="U280" s="347"/>
      <c r="V280" s="351"/>
      <c r="W280" s="351"/>
      <c r="X280" s="351"/>
      <c r="Y280" s="346"/>
      <c r="Z280" s="346"/>
      <c r="AA280" s="346"/>
      <c r="AB280" s="346"/>
      <c r="AC280" s="346"/>
      <c r="AD280" s="346"/>
      <c r="AE280" s="346"/>
      <c r="AF280" s="346"/>
      <c r="AG280" s="346"/>
      <c r="AH280" s="346"/>
      <c r="AI280" s="346"/>
      <c r="AJ280" s="346"/>
      <c r="AK280" s="346"/>
      <c r="AL280" s="346"/>
      <c r="AM280" s="351"/>
      <c r="AN280" s="351"/>
      <c r="AO280" s="351"/>
      <c r="AP280" s="351"/>
      <c r="AQ280" s="351"/>
      <c r="AR280" s="351"/>
      <c r="AS280" s="351"/>
      <c r="AT280" s="351"/>
      <c r="AU280" s="351"/>
      <c r="AV280" s="351"/>
      <c r="AW280" s="351"/>
      <c r="AX280" s="351"/>
      <c r="AY280" s="351"/>
      <c r="AZ280" s="351"/>
      <c r="BA280" s="351"/>
      <c r="BB280" s="351"/>
      <c r="BC280" s="351"/>
      <c r="BD280" s="351"/>
      <c r="BE280" s="351"/>
    </row>
    <row r="281" spans="1:57" s="352" customFormat="1" ht="15.75" customHeight="1">
      <c r="A281" s="346"/>
      <c r="B281" s="346"/>
      <c r="C281" s="353" t="s">
        <v>817</v>
      </c>
      <c r="D281" s="343"/>
      <c r="E281" s="353" t="s">
        <v>804</v>
      </c>
      <c r="F281" s="343"/>
      <c r="G281" s="353" t="s">
        <v>927</v>
      </c>
      <c r="H281" s="343"/>
      <c r="I281" s="353" t="s">
        <v>1060</v>
      </c>
      <c r="J281" s="348"/>
      <c r="K281" s="348"/>
      <c r="L281" s="348"/>
      <c r="M281" s="348"/>
      <c r="N281" s="348"/>
      <c r="O281" s="348"/>
      <c r="P281" s="350"/>
      <c r="Q281" s="351"/>
      <c r="R281" s="351"/>
      <c r="S281" s="347"/>
      <c r="T281" s="347"/>
      <c r="U281" s="347"/>
      <c r="V281" s="351"/>
      <c r="W281" s="351"/>
      <c r="X281" s="351"/>
      <c r="Y281" s="346"/>
      <c r="Z281" s="346"/>
      <c r="AA281" s="346"/>
      <c r="AB281" s="346"/>
      <c r="AC281" s="346"/>
      <c r="AD281" s="346"/>
      <c r="AE281" s="346"/>
      <c r="AF281" s="346"/>
      <c r="AG281" s="346"/>
      <c r="AH281" s="346"/>
      <c r="AI281" s="346"/>
      <c r="AJ281" s="346"/>
      <c r="AK281" s="346"/>
      <c r="AL281" s="346"/>
      <c r="AM281" s="351"/>
      <c r="AN281" s="351"/>
      <c r="AO281" s="351"/>
      <c r="AP281" s="351"/>
      <c r="AQ281" s="351"/>
      <c r="AR281" s="351"/>
      <c r="AS281" s="351"/>
      <c r="AT281" s="351"/>
      <c r="AU281" s="351"/>
      <c r="AV281" s="351"/>
      <c r="AW281" s="351"/>
      <c r="AX281" s="351"/>
      <c r="AY281" s="351"/>
      <c r="AZ281" s="351"/>
      <c r="BA281" s="351"/>
      <c r="BB281" s="351"/>
      <c r="BC281" s="351"/>
      <c r="BD281" s="351"/>
      <c r="BE281" s="351"/>
    </row>
    <row r="282" spans="1:57" s="352" customFormat="1" ht="15.75" customHeight="1">
      <c r="A282" s="346"/>
      <c r="B282" s="346"/>
      <c r="C282" s="353" t="s">
        <v>817</v>
      </c>
      <c r="D282" s="343"/>
      <c r="E282" s="353" t="s">
        <v>804</v>
      </c>
      <c r="F282" s="343"/>
      <c r="G282" s="353" t="s">
        <v>929</v>
      </c>
      <c r="H282" s="343"/>
      <c r="I282" s="353" t="s">
        <v>953</v>
      </c>
      <c r="J282" s="348"/>
      <c r="K282" s="348"/>
      <c r="L282" s="348"/>
      <c r="M282" s="348"/>
      <c r="N282" s="348"/>
      <c r="O282" s="348"/>
      <c r="P282" s="350"/>
      <c r="Q282" s="351"/>
      <c r="R282" s="351"/>
      <c r="S282" s="347"/>
      <c r="T282" s="347"/>
      <c r="U282" s="347"/>
      <c r="V282" s="351"/>
      <c r="W282" s="351"/>
      <c r="X282" s="351"/>
      <c r="Y282" s="346"/>
      <c r="Z282" s="346"/>
      <c r="AA282" s="346"/>
      <c r="AB282" s="346"/>
      <c r="AC282" s="346"/>
      <c r="AD282" s="346"/>
      <c r="AE282" s="346"/>
      <c r="AF282" s="346"/>
      <c r="AG282" s="346"/>
      <c r="AH282" s="346"/>
      <c r="AI282" s="346"/>
      <c r="AJ282" s="346"/>
      <c r="AK282" s="346"/>
      <c r="AL282" s="346"/>
      <c r="AM282" s="351"/>
      <c r="AN282" s="351"/>
      <c r="AO282" s="351"/>
      <c r="AP282" s="351"/>
      <c r="AQ282" s="351"/>
      <c r="AR282" s="351"/>
      <c r="AS282" s="351"/>
      <c r="AT282" s="351"/>
      <c r="AU282" s="351"/>
      <c r="AV282" s="351"/>
      <c r="AW282" s="351"/>
      <c r="AX282" s="351"/>
      <c r="AY282" s="351"/>
      <c r="AZ282" s="351"/>
      <c r="BA282" s="351"/>
      <c r="BB282" s="351"/>
      <c r="BC282" s="351"/>
      <c r="BD282" s="351"/>
      <c r="BE282" s="351"/>
    </row>
    <row r="283" spans="1:57" s="352" customFormat="1" ht="15.75" customHeight="1">
      <c r="A283" s="346"/>
      <c r="B283" s="346"/>
      <c r="C283" s="353" t="s">
        <v>817</v>
      </c>
      <c r="D283" s="343"/>
      <c r="E283" s="353" t="s">
        <v>804</v>
      </c>
      <c r="F283" s="343"/>
      <c r="G283" s="353" t="s">
        <v>931</v>
      </c>
      <c r="H283" s="343"/>
      <c r="I283" s="353" t="s">
        <v>955</v>
      </c>
      <c r="J283" s="348"/>
      <c r="K283" s="348"/>
      <c r="L283" s="348"/>
      <c r="M283" s="348"/>
      <c r="N283" s="348"/>
      <c r="O283" s="348"/>
      <c r="P283" s="350"/>
      <c r="Q283" s="351"/>
      <c r="R283" s="351"/>
      <c r="S283" s="347"/>
      <c r="T283" s="347"/>
      <c r="U283" s="347"/>
      <c r="V283" s="351"/>
      <c r="W283" s="351"/>
      <c r="X283" s="351"/>
      <c r="Y283" s="346"/>
      <c r="Z283" s="346"/>
      <c r="AA283" s="346"/>
      <c r="AB283" s="346"/>
      <c r="AC283" s="346"/>
      <c r="AD283" s="346"/>
      <c r="AE283" s="346"/>
      <c r="AF283" s="346"/>
      <c r="AG283" s="346"/>
      <c r="AH283" s="346"/>
      <c r="AI283" s="346"/>
      <c r="AJ283" s="346"/>
      <c r="AK283" s="346"/>
      <c r="AL283" s="346"/>
      <c r="AM283" s="351"/>
      <c r="AN283" s="351"/>
      <c r="AO283" s="351"/>
      <c r="AP283" s="351"/>
      <c r="AQ283" s="351"/>
      <c r="AR283" s="351"/>
      <c r="AS283" s="351"/>
      <c r="AT283" s="351"/>
      <c r="AU283" s="351"/>
      <c r="AV283" s="351"/>
      <c r="AW283" s="351"/>
      <c r="AX283" s="351"/>
      <c r="AY283" s="351"/>
      <c r="AZ283" s="351"/>
      <c r="BA283" s="351"/>
      <c r="BB283" s="351"/>
      <c r="BC283" s="351"/>
      <c r="BD283" s="351"/>
      <c r="BE283" s="351"/>
    </row>
    <row r="284" spans="1:57" s="352" customFormat="1" ht="15.75" customHeight="1">
      <c r="A284" s="346"/>
      <c r="B284" s="346"/>
      <c r="C284" s="353" t="s">
        <v>817</v>
      </c>
      <c r="D284" s="343"/>
      <c r="E284" s="353" t="s">
        <v>804</v>
      </c>
      <c r="F284" s="343"/>
      <c r="G284" s="353" t="s">
        <v>932</v>
      </c>
      <c r="H284" s="343"/>
      <c r="I284" s="353" t="s">
        <v>957</v>
      </c>
      <c r="J284" s="348"/>
      <c r="K284" s="348"/>
      <c r="L284" s="348"/>
      <c r="M284" s="348"/>
      <c r="N284" s="348"/>
      <c r="O284" s="348"/>
      <c r="P284" s="350"/>
      <c r="Q284" s="351"/>
      <c r="R284" s="351"/>
      <c r="S284" s="347"/>
      <c r="T284" s="347"/>
      <c r="U284" s="347"/>
      <c r="V284" s="351"/>
      <c r="W284" s="351"/>
      <c r="X284" s="351"/>
      <c r="Y284" s="346"/>
      <c r="Z284" s="346"/>
      <c r="AA284" s="346"/>
      <c r="AB284" s="346"/>
      <c r="AC284" s="346"/>
      <c r="AD284" s="346"/>
      <c r="AE284" s="346"/>
      <c r="AF284" s="346"/>
      <c r="AG284" s="346"/>
      <c r="AH284" s="346"/>
      <c r="AI284" s="346"/>
      <c r="AJ284" s="346"/>
      <c r="AK284" s="346"/>
      <c r="AL284" s="346"/>
      <c r="AM284" s="351"/>
      <c r="AN284" s="351"/>
      <c r="AO284" s="351"/>
      <c r="AP284" s="351"/>
      <c r="AQ284" s="351"/>
      <c r="AR284" s="351"/>
      <c r="AS284" s="351"/>
      <c r="AT284" s="351"/>
      <c r="AU284" s="351"/>
      <c r="AV284" s="351"/>
      <c r="AW284" s="351"/>
      <c r="AX284" s="351"/>
      <c r="AY284" s="351"/>
      <c r="AZ284" s="351"/>
      <c r="BA284" s="351"/>
      <c r="BB284" s="351"/>
      <c r="BC284" s="351"/>
      <c r="BD284" s="351"/>
      <c r="BE284" s="351"/>
    </row>
    <row r="285" spans="1:57" s="352" customFormat="1" ht="15.75" customHeight="1">
      <c r="A285" s="346"/>
      <c r="B285" s="346"/>
      <c r="C285" s="353" t="s">
        <v>817</v>
      </c>
      <c r="D285" s="343"/>
      <c r="E285" s="353" t="s">
        <v>809</v>
      </c>
      <c r="F285" s="343"/>
      <c r="G285" s="353" t="s">
        <v>805</v>
      </c>
      <c r="H285" s="343"/>
      <c r="I285" s="353" t="s">
        <v>1061</v>
      </c>
      <c r="J285" s="348"/>
      <c r="K285" s="348"/>
      <c r="L285" s="348"/>
      <c r="M285" s="348"/>
      <c r="N285" s="348"/>
      <c r="O285" s="348"/>
      <c r="P285" s="350"/>
      <c r="Q285" s="351"/>
      <c r="R285" s="351"/>
      <c r="S285" s="347"/>
      <c r="T285" s="347"/>
      <c r="U285" s="347"/>
      <c r="V285" s="351"/>
      <c r="W285" s="351"/>
      <c r="X285" s="351"/>
      <c r="Y285" s="346"/>
      <c r="Z285" s="346"/>
      <c r="AA285" s="346"/>
      <c r="AB285" s="346"/>
      <c r="AC285" s="346"/>
      <c r="AD285" s="346"/>
      <c r="AE285" s="346"/>
      <c r="AF285" s="346"/>
      <c r="AG285" s="346"/>
      <c r="AH285" s="346"/>
      <c r="AI285" s="346"/>
      <c r="AJ285" s="346"/>
      <c r="AK285" s="346"/>
      <c r="AL285" s="346"/>
      <c r="AM285" s="351"/>
      <c r="AN285" s="351"/>
      <c r="AO285" s="351"/>
      <c r="AP285" s="351"/>
      <c r="AQ285" s="351"/>
      <c r="AR285" s="351"/>
      <c r="AS285" s="351"/>
      <c r="AT285" s="351"/>
      <c r="AU285" s="351"/>
      <c r="AV285" s="351"/>
      <c r="AW285" s="351"/>
      <c r="AX285" s="351"/>
      <c r="AY285" s="351"/>
      <c r="AZ285" s="351"/>
      <c r="BA285" s="351"/>
      <c r="BB285" s="351"/>
      <c r="BC285" s="351"/>
      <c r="BD285" s="351"/>
      <c r="BE285" s="351"/>
    </row>
    <row r="286" spans="1:57" s="352" customFormat="1" ht="15.75" customHeight="1">
      <c r="A286" s="346"/>
      <c r="B286" s="346"/>
      <c r="C286" s="353" t="s">
        <v>817</v>
      </c>
      <c r="D286" s="343"/>
      <c r="E286" s="353" t="s">
        <v>809</v>
      </c>
      <c r="F286" s="343"/>
      <c r="G286" s="353" t="s">
        <v>804</v>
      </c>
      <c r="H286" s="343"/>
      <c r="I286" s="353" t="s">
        <v>1062</v>
      </c>
      <c r="J286" s="348"/>
      <c r="K286" s="348"/>
      <c r="L286" s="348"/>
      <c r="M286" s="348"/>
      <c r="N286" s="348"/>
      <c r="O286" s="348"/>
      <c r="P286" s="350"/>
      <c r="Q286" s="351"/>
      <c r="R286" s="351"/>
      <c r="S286" s="347"/>
      <c r="T286" s="347"/>
      <c r="U286" s="347"/>
      <c r="V286" s="351"/>
      <c r="W286" s="351"/>
      <c r="X286" s="351"/>
      <c r="Y286" s="346"/>
      <c r="Z286" s="346"/>
      <c r="AA286" s="346"/>
      <c r="AB286" s="346"/>
      <c r="AC286" s="346"/>
      <c r="AD286" s="346"/>
      <c r="AE286" s="346"/>
      <c r="AF286" s="346"/>
      <c r="AG286" s="346"/>
      <c r="AH286" s="346"/>
      <c r="AI286" s="346"/>
      <c r="AJ286" s="346"/>
      <c r="AK286" s="346"/>
      <c r="AL286" s="346"/>
      <c r="AM286" s="351"/>
      <c r="AN286" s="351"/>
      <c r="AO286" s="351"/>
      <c r="AP286" s="351"/>
      <c r="AQ286" s="351"/>
      <c r="AR286" s="351"/>
      <c r="AS286" s="351"/>
      <c r="AT286" s="351"/>
      <c r="AU286" s="351"/>
      <c r="AV286" s="351"/>
      <c r="AW286" s="351"/>
      <c r="AX286" s="351"/>
      <c r="AY286" s="351"/>
      <c r="AZ286" s="351"/>
      <c r="BA286" s="351"/>
      <c r="BB286" s="351"/>
      <c r="BC286" s="351"/>
      <c r="BD286" s="351"/>
      <c r="BE286" s="351"/>
    </row>
    <row r="287" spans="1:57" s="352" customFormat="1" ht="15.75" customHeight="1">
      <c r="A287" s="346"/>
      <c r="B287" s="346"/>
      <c r="C287" s="353" t="s">
        <v>817</v>
      </c>
      <c r="D287" s="343"/>
      <c r="E287" s="353" t="s">
        <v>809</v>
      </c>
      <c r="F287" s="343"/>
      <c r="G287" s="353" t="s">
        <v>809</v>
      </c>
      <c r="H287" s="343"/>
      <c r="I287" s="353" t="s">
        <v>1063</v>
      </c>
      <c r="J287" s="348"/>
      <c r="K287" s="348"/>
      <c r="L287" s="348"/>
      <c r="M287" s="348"/>
      <c r="N287" s="348"/>
      <c r="O287" s="348"/>
      <c r="P287" s="350"/>
      <c r="Q287" s="351"/>
      <c r="R287" s="351"/>
      <c r="S287" s="347"/>
      <c r="T287" s="347"/>
      <c r="U287" s="347"/>
      <c r="V287" s="351"/>
      <c r="W287" s="351"/>
      <c r="X287" s="351"/>
      <c r="Y287" s="346"/>
      <c r="Z287" s="346"/>
      <c r="AA287" s="346"/>
      <c r="AB287" s="346"/>
      <c r="AC287" s="346"/>
      <c r="AD287" s="346"/>
      <c r="AE287" s="346"/>
      <c r="AF287" s="346"/>
      <c r="AG287" s="346"/>
      <c r="AH287" s="346"/>
      <c r="AI287" s="346"/>
      <c r="AJ287" s="346"/>
      <c r="AK287" s="346"/>
      <c r="AL287" s="346"/>
      <c r="AM287" s="351"/>
      <c r="AN287" s="351"/>
      <c r="AO287" s="351"/>
      <c r="AP287" s="351"/>
      <c r="AQ287" s="351"/>
      <c r="AR287" s="351"/>
      <c r="AS287" s="351"/>
      <c r="AT287" s="351"/>
      <c r="AU287" s="351"/>
      <c r="AV287" s="351"/>
      <c r="AW287" s="351"/>
      <c r="AX287" s="351"/>
      <c r="AY287" s="351"/>
      <c r="AZ287" s="351"/>
      <c r="BA287" s="351"/>
      <c r="BB287" s="351"/>
      <c r="BC287" s="351"/>
      <c r="BD287" s="351"/>
      <c r="BE287" s="351"/>
    </row>
    <row r="288" spans="1:57" s="352" customFormat="1" ht="15.75" customHeight="1">
      <c r="A288" s="346"/>
      <c r="B288" s="346"/>
      <c r="C288" s="353" t="s">
        <v>817</v>
      </c>
      <c r="D288" s="343"/>
      <c r="E288" s="353" t="s">
        <v>809</v>
      </c>
      <c r="F288" s="343"/>
      <c r="G288" s="353" t="s">
        <v>811</v>
      </c>
      <c r="H288" s="343"/>
      <c r="I288" s="353" t="s">
        <v>1064</v>
      </c>
      <c r="J288" s="348"/>
      <c r="K288" s="348"/>
      <c r="L288" s="348"/>
      <c r="M288" s="348"/>
      <c r="N288" s="348"/>
      <c r="O288" s="348"/>
      <c r="P288" s="350"/>
      <c r="Q288" s="351"/>
      <c r="R288" s="351"/>
      <c r="S288" s="347"/>
      <c r="T288" s="347"/>
      <c r="U288" s="347"/>
      <c r="V288" s="351"/>
      <c r="W288" s="351"/>
      <c r="X288" s="351"/>
      <c r="Y288" s="346"/>
      <c r="Z288" s="346"/>
      <c r="AA288" s="346"/>
      <c r="AB288" s="346"/>
      <c r="AC288" s="346"/>
      <c r="AD288" s="346"/>
      <c r="AE288" s="346"/>
      <c r="AF288" s="346"/>
      <c r="AG288" s="346"/>
      <c r="AH288" s="346"/>
      <c r="AI288" s="346"/>
      <c r="AJ288" s="346"/>
      <c r="AK288" s="346"/>
      <c r="AL288" s="346"/>
      <c r="AM288" s="351"/>
      <c r="AN288" s="351"/>
      <c r="AO288" s="351"/>
      <c r="AP288" s="351"/>
      <c r="AQ288" s="351"/>
      <c r="AR288" s="351"/>
      <c r="AS288" s="351"/>
      <c r="AT288" s="351"/>
      <c r="AU288" s="351"/>
      <c r="AV288" s="351"/>
      <c r="AW288" s="351"/>
      <c r="AX288" s="351"/>
      <c r="AY288" s="351"/>
      <c r="AZ288" s="351"/>
      <c r="BA288" s="351"/>
      <c r="BB288" s="351"/>
      <c r="BC288" s="351"/>
      <c r="BD288" s="351"/>
      <c r="BE288" s="351"/>
    </row>
    <row r="289" spans="1:57" s="352" customFormat="1" ht="15.75" customHeight="1">
      <c r="A289" s="346"/>
      <c r="B289" s="346"/>
      <c r="C289" s="353" t="s">
        <v>817</v>
      </c>
      <c r="D289" s="343"/>
      <c r="E289" s="353" t="s">
        <v>809</v>
      </c>
      <c r="F289" s="343"/>
      <c r="G289" s="353" t="s">
        <v>813</v>
      </c>
      <c r="H289" s="343"/>
      <c r="I289" s="353" t="s">
        <v>1065</v>
      </c>
      <c r="J289" s="348"/>
      <c r="K289" s="348"/>
      <c r="L289" s="348"/>
      <c r="M289" s="348"/>
      <c r="N289" s="348"/>
      <c r="O289" s="348"/>
      <c r="P289" s="350"/>
      <c r="Q289" s="351"/>
      <c r="R289" s="351"/>
      <c r="S289" s="347"/>
      <c r="T289" s="347"/>
      <c r="U289" s="347"/>
      <c r="V289" s="351"/>
      <c r="W289" s="351"/>
      <c r="X289" s="351"/>
      <c r="Y289" s="346"/>
      <c r="Z289" s="346"/>
      <c r="AA289" s="346"/>
      <c r="AB289" s="346"/>
      <c r="AC289" s="346"/>
      <c r="AD289" s="346"/>
      <c r="AE289" s="346"/>
      <c r="AF289" s="346"/>
      <c r="AG289" s="346"/>
      <c r="AH289" s="346"/>
      <c r="AI289" s="346"/>
      <c r="AJ289" s="346"/>
      <c r="AK289" s="346"/>
      <c r="AL289" s="346"/>
      <c r="AM289" s="351"/>
      <c r="AN289" s="351"/>
      <c r="AO289" s="351"/>
      <c r="AP289" s="351"/>
      <c r="AQ289" s="351"/>
      <c r="AR289" s="351"/>
      <c r="AS289" s="351"/>
      <c r="AT289" s="351"/>
      <c r="AU289" s="351"/>
      <c r="AV289" s="351"/>
      <c r="AW289" s="351"/>
      <c r="AX289" s="351"/>
      <c r="AY289" s="351"/>
      <c r="AZ289" s="351"/>
      <c r="BA289" s="351"/>
      <c r="BB289" s="351"/>
      <c r="BC289" s="351"/>
      <c r="BD289" s="351"/>
      <c r="BE289" s="351"/>
    </row>
    <row r="290" spans="1:57" s="352" customFormat="1" ht="15.75" customHeight="1">
      <c r="A290" s="346"/>
      <c r="B290" s="346"/>
      <c r="C290" s="353" t="s">
        <v>817</v>
      </c>
      <c r="D290" s="343"/>
      <c r="E290" s="353" t="s">
        <v>809</v>
      </c>
      <c r="F290" s="343"/>
      <c r="G290" s="353" t="s">
        <v>815</v>
      </c>
      <c r="H290" s="343"/>
      <c r="I290" s="353" t="s">
        <v>1066</v>
      </c>
      <c r="J290" s="348"/>
      <c r="K290" s="348"/>
      <c r="L290" s="348"/>
      <c r="M290" s="348"/>
      <c r="N290" s="348"/>
      <c r="O290" s="348"/>
      <c r="P290" s="350"/>
      <c r="Q290" s="351"/>
      <c r="R290" s="351"/>
      <c r="S290" s="347"/>
      <c r="T290" s="347"/>
      <c r="U290" s="347"/>
      <c r="V290" s="351"/>
      <c r="W290" s="351"/>
      <c r="X290" s="351"/>
      <c r="Y290" s="346"/>
      <c r="Z290" s="346"/>
      <c r="AA290" s="346"/>
      <c r="AB290" s="346"/>
      <c r="AC290" s="346"/>
      <c r="AD290" s="346"/>
      <c r="AE290" s="346"/>
      <c r="AF290" s="346"/>
      <c r="AG290" s="346"/>
      <c r="AH290" s="346"/>
      <c r="AI290" s="346"/>
      <c r="AJ290" s="346"/>
      <c r="AK290" s="346"/>
      <c r="AL290" s="346"/>
      <c r="AM290" s="351"/>
      <c r="AN290" s="351"/>
      <c r="AO290" s="351"/>
      <c r="AP290" s="351"/>
      <c r="AQ290" s="351"/>
      <c r="AR290" s="351"/>
      <c r="AS290" s="351"/>
      <c r="AT290" s="351"/>
      <c r="AU290" s="351"/>
      <c r="AV290" s="351"/>
      <c r="AW290" s="351"/>
      <c r="AX290" s="351"/>
      <c r="AY290" s="351"/>
      <c r="AZ290" s="351"/>
      <c r="BA290" s="351"/>
      <c r="BB290" s="351"/>
      <c r="BC290" s="351"/>
      <c r="BD290" s="351"/>
      <c r="BE290" s="351"/>
    </row>
    <row r="291" spans="1:57" s="352" customFormat="1" ht="15.75" customHeight="1">
      <c r="A291" s="346"/>
      <c r="B291" s="346"/>
      <c r="C291" s="353" t="s">
        <v>817</v>
      </c>
      <c r="D291" s="343"/>
      <c r="E291" s="353" t="s">
        <v>809</v>
      </c>
      <c r="F291" s="343"/>
      <c r="G291" s="353" t="s">
        <v>817</v>
      </c>
      <c r="H291" s="343"/>
      <c r="I291" s="353" t="s">
        <v>1067</v>
      </c>
      <c r="J291" s="348"/>
      <c r="K291" s="348"/>
      <c r="L291" s="348"/>
      <c r="M291" s="348"/>
      <c r="N291" s="348"/>
      <c r="O291" s="348"/>
      <c r="P291" s="350"/>
      <c r="Q291" s="351"/>
      <c r="R291" s="351"/>
      <c r="S291" s="347"/>
      <c r="T291" s="347"/>
      <c r="U291" s="347"/>
      <c r="V291" s="351"/>
      <c r="W291" s="351"/>
      <c r="X291" s="351"/>
      <c r="Y291" s="346"/>
      <c r="Z291" s="346"/>
      <c r="AA291" s="346"/>
      <c r="AB291" s="346"/>
      <c r="AC291" s="346"/>
      <c r="AD291" s="346"/>
      <c r="AE291" s="346"/>
      <c r="AF291" s="346"/>
      <c r="AG291" s="346"/>
      <c r="AH291" s="346"/>
      <c r="AI291" s="346"/>
      <c r="AJ291" s="346"/>
      <c r="AK291" s="346"/>
      <c r="AL291" s="346"/>
      <c r="AM291" s="351"/>
      <c r="AN291" s="351"/>
      <c r="AO291" s="351"/>
      <c r="AP291" s="351"/>
      <c r="AQ291" s="351"/>
      <c r="AR291" s="351"/>
      <c r="AS291" s="351"/>
      <c r="AT291" s="351"/>
      <c r="AU291" s="351"/>
      <c r="AV291" s="351"/>
      <c r="AW291" s="351"/>
      <c r="AX291" s="351"/>
      <c r="AY291" s="351"/>
      <c r="AZ291" s="351"/>
      <c r="BA291" s="351"/>
      <c r="BB291" s="351"/>
      <c r="BC291" s="351"/>
      <c r="BD291" s="351"/>
      <c r="BE291" s="351"/>
    </row>
    <row r="292" spans="1:57" s="352" customFormat="1" ht="15.75" customHeight="1">
      <c r="A292" s="346"/>
      <c r="B292" s="346"/>
      <c r="C292" s="353" t="s">
        <v>817</v>
      </c>
      <c r="D292" s="343"/>
      <c r="E292" s="353" t="s">
        <v>809</v>
      </c>
      <c r="F292" s="343"/>
      <c r="G292" s="353" t="s">
        <v>819</v>
      </c>
      <c r="H292" s="343"/>
      <c r="I292" s="353" t="s">
        <v>1068</v>
      </c>
      <c r="J292" s="348"/>
      <c r="K292" s="348"/>
      <c r="L292" s="348"/>
      <c r="M292" s="348"/>
      <c r="N292" s="348"/>
      <c r="O292" s="348"/>
      <c r="P292" s="350"/>
      <c r="Q292" s="351"/>
      <c r="R292" s="351"/>
      <c r="S292" s="347"/>
      <c r="T292" s="347"/>
      <c r="U292" s="347"/>
      <c r="V292" s="351"/>
      <c r="W292" s="351"/>
      <c r="X292" s="351"/>
      <c r="Y292" s="346"/>
      <c r="Z292" s="346"/>
      <c r="AA292" s="346"/>
      <c r="AB292" s="346"/>
      <c r="AC292" s="346"/>
      <c r="AD292" s="346"/>
      <c r="AE292" s="346"/>
      <c r="AF292" s="346"/>
      <c r="AG292" s="346"/>
      <c r="AH292" s="346"/>
      <c r="AI292" s="346"/>
      <c r="AJ292" s="346"/>
      <c r="AK292" s="346"/>
      <c r="AL292" s="346"/>
      <c r="AM292" s="351"/>
      <c r="AN292" s="351"/>
      <c r="AO292" s="351"/>
      <c r="AP292" s="351"/>
      <c r="AQ292" s="351"/>
      <c r="AR292" s="351"/>
      <c r="AS292" s="351"/>
      <c r="AT292" s="351"/>
      <c r="AU292" s="351"/>
      <c r="AV292" s="351"/>
      <c r="AW292" s="351"/>
      <c r="AX292" s="351"/>
      <c r="AY292" s="351"/>
      <c r="AZ292" s="351"/>
      <c r="BA292" s="351"/>
      <c r="BB292" s="351"/>
      <c r="BC292" s="351"/>
      <c r="BD292" s="351"/>
      <c r="BE292" s="351"/>
    </row>
    <row r="293" spans="1:57" s="352" customFormat="1" ht="15.75" customHeight="1">
      <c r="A293" s="346"/>
      <c r="B293" s="346"/>
      <c r="C293" s="353" t="s">
        <v>817</v>
      </c>
      <c r="D293" s="343"/>
      <c r="E293" s="353" t="s">
        <v>809</v>
      </c>
      <c r="F293" s="343"/>
      <c r="G293" s="353" t="s">
        <v>821</v>
      </c>
      <c r="H293" s="343"/>
      <c r="I293" s="353" t="s">
        <v>1069</v>
      </c>
      <c r="J293" s="348"/>
      <c r="K293" s="348"/>
      <c r="L293" s="348"/>
      <c r="M293" s="348"/>
      <c r="N293" s="348"/>
      <c r="O293" s="348"/>
      <c r="P293" s="350"/>
      <c r="Q293" s="351"/>
      <c r="R293" s="351"/>
      <c r="S293" s="347"/>
      <c r="T293" s="347"/>
      <c r="U293" s="347"/>
      <c r="V293" s="351"/>
      <c r="W293" s="351"/>
      <c r="X293" s="351"/>
      <c r="Y293" s="346"/>
      <c r="Z293" s="346"/>
      <c r="AA293" s="346"/>
      <c r="AB293" s="346"/>
      <c r="AC293" s="346"/>
      <c r="AD293" s="346"/>
      <c r="AE293" s="346"/>
      <c r="AF293" s="346"/>
      <c r="AG293" s="346"/>
      <c r="AH293" s="346"/>
      <c r="AI293" s="346"/>
      <c r="AJ293" s="346"/>
      <c r="AK293" s="346"/>
      <c r="AL293" s="346"/>
      <c r="AM293" s="351"/>
      <c r="AN293" s="351"/>
      <c r="AO293" s="351"/>
      <c r="AP293" s="351"/>
      <c r="AQ293" s="351"/>
      <c r="AR293" s="351"/>
      <c r="AS293" s="351"/>
      <c r="AT293" s="351"/>
      <c r="AU293" s="351"/>
      <c r="AV293" s="351"/>
      <c r="AW293" s="351"/>
      <c r="AX293" s="351"/>
      <c r="AY293" s="351"/>
      <c r="AZ293" s="351"/>
      <c r="BA293" s="351"/>
      <c r="BB293" s="351"/>
      <c r="BC293" s="351"/>
      <c r="BD293" s="351"/>
      <c r="BE293" s="351"/>
    </row>
    <row r="294" spans="1:57" s="352" customFormat="1" ht="15.75" customHeight="1">
      <c r="A294" s="346"/>
      <c r="B294" s="346"/>
      <c r="C294" s="353" t="s">
        <v>817</v>
      </c>
      <c r="D294" s="343"/>
      <c r="E294" s="353" t="s">
        <v>809</v>
      </c>
      <c r="F294" s="343"/>
      <c r="G294" s="353" t="s">
        <v>823</v>
      </c>
      <c r="H294" s="343"/>
      <c r="I294" s="353" t="s">
        <v>1070</v>
      </c>
      <c r="J294" s="348"/>
      <c r="K294" s="348"/>
      <c r="L294" s="348"/>
      <c r="M294" s="348"/>
      <c r="N294" s="348"/>
      <c r="O294" s="348"/>
      <c r="P294" s="350"/>
      <c r="Q294" s="351"/>
      <c r="R294" s="351"/>
      <c r="S294" s="347"/>
      <c r="T294" s="347"/>
      <c r="U294" s="347"/>
      <c r="V294" s="351"/>
      <c r="W294" s="351"/>
      <c r="X294" s="351"/>
      <c r="Y294" s="346"/>
      <c r="Z294" s="346"/>
      <c r="AA294" s="346"/>
      <c r="AB294" s="346"/>
      <c r="AC294" s="346"/>
      <c r="AD294" s="346"/>
      <c r="AE294" s="346"/>
      <c r="AF294" s="346"/>
      <c r="AG294" s="346"/>
      <c r="AH294" s="346"/>
      <c r="AI294" s="346"/>
      <c r="AJ294" s="346"/>
      <c r="AK294" s="346"/>
      <c r="AL294" s="346"/>
      <c r="AM294" s="351"/>
      <c r="AN294" s="351"/>
      <c r="AO294" s="351"/>
      <c r="AP294" s="351"/>
      <c r="AQ294" s="351"/>
      <c r="AR294" s="351"/>
      <c r="AS294" s="351"/>
      <c r="AT294" s="351"/>
      <c r="AU294" s="351"/>
      <c r="AV294" s="351"/>
      <c r="AW294" s="351"/>
      <c r="AX294" s="351"/>
      <c r="AY294" s="351"/>
      <c r="AZ294" s="351"/>
      <c r="BA294" s="351"/>
      <c r="BB294" s="351"/>
      <c r="BC294" s="351"/>
      <c r="BD294" s="351"/>
      <c r="BE294" s="351"/>
    </row>
    <row r="295" spans="1:57" s="352" customFormat="1" ht="15.75" customHeight="1">
      <c r="A295" s="346"/>
      <c r="B295" s="346"/>
      <c r="C295" s="353" t="s">
        <v>817</v>
      </c>
      <c r="D295" s="343"/>
      <c r="E295" s="353" t="s">
        <v>809</v>
      </c>
      <c r="F295" s="343"/>
      <c r="G295" s="353" t="s">
        <v>825</v>
      </c>
      <c r="H295" s="343"/>
      <c r="I295" s="353" t="s">
        <v>1071</v>
      </c>
      <c r="J295" s="348"/>
      <c r="K295" s="348"/>
      <c r="L295" s="348"/>
      <c r="M295" s="348"/>
      <c r="N295" s="348"/>
      <c r="O295" s="348"/>
      <c r="P295" s="350"/>
      <c r="Q295" s="351"/>
      <c r="R295" s="351"/>
      <c r="S295" s="347"/>
      <c r="T295" s="347"/>
      <c r="U295" s="347"/>
      <c r="V295" s="351"/>
      <c r="W295" s="351"/>
      <c r="X295" s="351"/>
      <c r="Y295" s="346"/>
      <c r="Z295" s="346"/>
      <c r="AA295" s="346"/>
      <c r="AB295" s="346"/>
      <c r="AC295" s="346"/>
      <c r="AD295" s="346"/>
      <c r="AE295" s="346"/>
      <c r="AF295" s="346"/>
      <c r="AG295" s="346"/>
      <c r="AH295" s="346"/>
      <c r="AI295" s="346"/>
      <c r="AJ295" s="346"/>
      <c r="AK295" s="346"/>
      <c r="AL295" s="346"/>
      <c r="AM295" s="351"/>
      <c r="AN295" s="351"/>
      <c r="AO295" s="351"/>
      <c r="AP295" s="351"/>
      <c r="AQ295" s="351"/>
      <c r="AR295" s="351"/>
      <c r="AS295" s="351"/>
      <c r="AT295" s="351"/>
      <c r="AU295" s="351"/>
      <c r="AV295" s="351"/>
      <c r="AW295" s="351"/>
      <c r="AX295" s="351"/>
      <c r="AY295" s="351"/>
      <c r="AZ295" s="351"/>
      <c r="BA295" s="351"/>
      <c r="BB295" s="351"/>
      <c r="BC295" s="351"/>
      <c r="BD295" s="351"/>
      <c r="BE295" s="351"/>
    </row>
    <row r="296" spans="1:57" s="352" customFormat="1" ht="15.75" customHeight="1">
      <c r="A296" s="346"/>
      <c r="B296" s="346"/>
      <c r="C296" s="353" t="s">
        <v>817</v>
      </c>
      <c r="D296" s="343"/>
      <c r="E296" s="353" t="s">
        <v>809</v>
      </c>
      <c r="F296" s="343"/>
      <c r="G296" s="353" t="s">
        <v>827</v>
      </c>
      <c r="H296" s="343"/>
      <c r="I296" s="353" t="s">
        <v>1072</v>
      </c>
      <c r="J296" s="348"/>
      <c r="K296" s="348"/>
      <c r="L296" s="348"/>
      <c r="M296" s="348"/>
      <c r="N296" s="348"/>
      <c r="O296" s="348"/>
      <c r="P296" s="350"/>
      <c r="Q296" s="351"/>
      <c r="R296" s="351"/>
      <c r="S296" s="347"/>
      <c r="T296" s="347"/>
      <c r="U296" s="347"/>
      <c r="V296" s="351"/>
      <c r="W296" s="351"/>
      <c r="X296" s="351"/>
      <c r="Y296" s="346"/>
      <c r="Z296" s="346"/>
      <c r="AA296" s="346"/>
      <c r="AB296" s="346"/>
      <c r="AC296" s="346"/>
      <c r="AD296" s="346"/>
      <c r="AE296" s="346"/>
      <c r="AF296" s="346"/>
      <c r="AG296" s="346"/>
      <c r="AH296" s="346"/>
      <c r="AI296" s="346"/>
      <c r="AJ296" s="346"/>
      <c r="AK296" s="346"/>
      <c r="AL296" s="346"/>
      <c r="AM296" s="351"/>
      <c r="AN296" s="351"/>
      <c r="AO296" s="351"/>
      <c r="AP296" s="351"/>
      <c r="AQ296" s="351"/>
      <c r="AR296" s="351"/>
      <c r="AS296" s="351"/>
      <c r="AT296" s="351"/>
      <c r="AU296" s="351"/>
      <c r="AV296" s="351"/>
      <c r="AW296" s="351"/>
      <c r="AX296" s="351"/>
      <c r="AY296" s="351"/>
      <c r="AZ296" s="351"/>
      <c r="BA296" s="351"/>
      <c r="BB296" s="351"/>
      <c r="BC296" s="351"/>
      <c r="BD296" s="351"/>
      <c r="BE296" s="351"/>
    </row>
    <row r="297" spans="1:57" s="352" customFormat="1" ht="15.75" customHeight="1">
      <c r="A297" s="346"/>
      <c r="B297" s="346"/>
      <c r="C297" s="353" t="s">
        <v>817</v>
      </c>
      <c r="D297" s="343"/>
      <c r="E297" s="353" t="s">
        <v>809</v>
      </c>
      <c r="F297" s="343"/>
      <c r="G297" s="353" t="s">
        <v>335</v>
      </c>
      <c r="H297" s="343"/>
      <c r="I297" s="353" t="s">
        <v>1073</v>
      </c>
      <c r="J297" s="348"/>
      <c r="K297" s="348"/>
      <c r="L297" s="348"/>
      <c r="M297" s="348"/>
      <c r="N297" s="348"/>
      <c r="O297" s="348"/>
      <c r="P297" s="350"/>
      <c r="Q297" s="351"/>
      <c r="R297" s="351"/>
      <c r="S297" s="347"/>
      <c r="T297" s="347"/>
      <c r="U297" s="347"/>
      <c r="V297" s="351"/>
      <c r="W297" s="351"/>
      <c r="X297" s="351"/>
      <c r="Y297" s="346"/>
      <c r="Z297" s="346"/>
      <c r="AA297" s="346"/>
      <c r="AB297" s="346"/>
      <c r="AC297" s="346"/>
      <c r="AD297" s="346"/>
      <c r="AE297" s="346"/>
      <c r="AF297" s="346"/>
      <c r="AG297" s="346"/>
      <c r="AH297" s="346"/>
      <c r="AI297" s="346"/>
      <c r="AJ297" s="346"/>
      <c r="AK297" s="346"/>
      <c r="AL297" s="346"/>
      <c r="AM297" s="351"/>
      <c r="AN297" s="351"/>
      <c r="AO297" s="351"/>
      <c r="AP297" s="351"/>
      <c r="AQ297" s="351"/>
      <c r="AR297" s="351"/>
      <c r="AS297" s="351"/>
      <c r="AT297" s="351"/>
      <c r="AU297" s="351"/>
      <c r="AV297" s="351"/>
      <c r="AW297" s="351"/>
      <c r="AX297" s="351"/>
      <c r="AY297" s="351"/>
      <c r="AZ297" s="351"/>
      <c r="BA297" s="351"/>
      <c r="BB297" s="351"/>
      <c r="BC297" s="351"/>
      <c r="BD297" s="351"/>
      <c r="BE297" s="351"/>
    </row>
    <row r="298" spans="1:57" s="352" customFormat="1" ht="15.75" customHeight="1">
      <c r="A298" s="346"/>
      <c r="B298" s="346"/>
      <c r="C298" s="353" t="s">
        <v>817</v>
      </c>
      <c r="D298" s="343"/>
      <c r="E298" s="353" t="s">
        <v>809</v>
      </c>
      <c r="F298" s="343"/>
      <c r="G298" s="353" t="s">
        <v>830</v>
      </c>
      <c r="H298" s="343"/>
      <c r="I298" s="353" t="s">
        <v>1074</v>
      </c>
      <c r="J298" s="348"/>
      <c r="K298" s="348"/>
      <c r="L298" s="348"/>
      <c r="M298" s="348"/>
      <c r="N298" s="348"/>
      <c r="O298" s="348"/>
      <c r="P298" s="350"/>
      <c r="Q298" s="351"/>
      <c r="R298" s="351"/>
      <c r="S298" s="347"/>
      <c r="T298" s="347"/>
      <c r="U298" s="347"/>
      <c r="V298" s="351"/>
      <c r="W298" s="351"/>
      <c r="X298" s="351"/>
      <c r="Y298" s="346"/>
      <c r="Z298" s="346"/>
      <c r="AA298" s="346"/>
      <c r="AB298" s="346"/>
      <c r="AC298" s="346"/>
      <c r="AD298" s="346"/>
      <c r="AE298" s="346"/>
      <c r="AF298" s="346"/>
      <c r="AG298" s="346"/>
      <c r="AH298" s="346"/>
      <c r="AI298" s="346"/>
      <c r="AJ298" s="346"/>
      <c r="AK298" s="346"/>
      <c r="AL298" s="346"/>
      <c r="AM298" s="351"/>
      <c r="AN298" s="351"/>
      <c r="AO298" s="351"/>
      <c r="AP298" s="351"/>
      <c r="AQ298" s="351"/>
      <c r="AR298" s="351"/>
      <c r="AS298" s="351"/>
      <c r="AT298" s="351"/>
      <c r="AU298" s="351"/>
      <c r="AV298" s="351"/>
      <c r="AW298" s="351"/>
      <c r="AX298" s="351"/>
      <c r="AY298" s="351"/>
      <c r="AZ298" s="351"/>
      <c r="BA298" s="351"/>
      <c r="BB298" s="351"/>
      <c r="BC298" s="351"/>
      <c r="BD298" s="351"/>
      <c r="BE298" s="351"/>
    </row>
    <row r="299" spans="1:57" s="352" customFormat="1" ht="15.75" customHeight="1">
      <c r="A299" s="346"/>
      <c r="B299" s="346"/>
      <c r="C299" s="353" t="s">
        <v>817</v>
      </c>
      <c r="D299" s="343"/>
      <c r="E299" s="353" t="s">
        <v>809</v>
      </c>
      <c r="F299" s="343"/>
      <c r="G299" s="353" t="s">
        <v>832</v>
      </c>
      <c r="H299" s="343"/>
      <c r="I299" s="353" t="s">
        <v>1075</v>
      </c>
      <c r="J299" s="348"/>
      <c r="K299" s="348"/>
      <c r="L299" s="348"/>
      <c r="M299" s="348"/>
      <c r="N299" s="348"/>
      <c r="O299" s="348"/>
      <c r="P299" s="350"/>
      <c r="Q299" s="351"/>
      <c r="R299" s="351"/>
      <c r="S299" s="347"/>
      <c r="T299" s="347"/>
      <c r="U299" s="347"/>
      <c r="V299" s="351"/>
      <c r="W299" s="351"/>
      <c r="X299" s="351"/>
      <c r="Y299" s="346"/>
      <c r="Z299" s="346"/>
      <c r="AA299" s="346"/>
      <c r="AB299" s="346"/>
      <c r="AC299" s="346"/>
      <c r="AD299" s="346"/>
      <c r="AE299" s="346"/>
      <c r="AF299" s="346"/>
      <c r="AG299" s="346"/>
      <c r="AH299" s="346"/>
      <c r="AI299" s="346"/>
      <c r="AJ299" s="346"/>
      <c r="AK299" s="346"/>
      <c r="AL299" s="346"/>
      <c r="AM299" s="351"/>
      <c r="AN299" s="351"/>
      <c r="AO299" s="351"/>
      <c r="AP299" s="351"/>
      <c r="AQ299" s="351"/>
      <c r="AR299" s="351"/>
      <c r="AS299" s="351"/>
      <c r="AT299" s="351"/>
      <c r="AU299" s="351"/>
      <c r="AV299" s="351"/>
      <c r="AW299" s="351"/>
      <c r="AX299" s="351"/>
      <c r="AY299" s="351"/>
      <c r="AZ299" s="351"/>
      <c r="BA299" s="351"/>
      <c r="BB299" s="351"/>
      <c r="BC299" s="351"/>
      <c r="BD299" s="351"/>
      <c r="BE299" s="351"/>
    </row>
    <row r="300" spans="1:57" s="352" customFormat="1" ht="15.75" customHeight="1">
      <c r="A300" s="346"/>
      <c r="B300" s="346"/>
      <c r="C300" s="353" t="s">
        <v>817</v>
      </c>
      <c r="D300" s="343"/>
      <c r="E300" s="353" t="s">
        <v>809</v>
      </c>
      <c r="F300" s="343"/>
      <c r="G300" s="353" t="s">
        <v>834</v>
      </c>
      <c r="H300" s="343"/>
      <c r="I300" s="353" t="s">
        <v>1076</v>
      </c>
      <c r="J300" s="348"/>
      <c r="K300" s="348"/>
      <c r="L300" s="348"/>
      <c r="M300" s="348"/>
      <c r="N300" s="348"/>
      <c r="O300" s="348"/>
      <c r="P300" s="350"/>
      <c r="Q300" s="351"/>
      <c r="R300" s="351"/>
      <c r="S300" s="347"/>
      <c r="T300" s="347"/>
      <c r="U300" s="347"/>
      <c r="V300" s="351"/>
      <c r="W300" s="351"/>
      <c r="X300" s="351"/>
      <c r="Y300" s="346"/>
      <c r="Z300" s="346"/>
      <c r="AA300" s="346"/>
      <c r="AB300" s="346"/>
      <c r="AC300" s="346"/>
      <c r="AD300" s="346"/>
      <c r="AE300" s="346"/>
      <c r="AF300" s="346"/>
      <c r="AG300" s="346"/>
      <c r="AH300" s="346"/>
      <c r="AI300" s="346"/>
      <c r="AJ300" s="346"/>
      <c r="AK300" s="346"/>
      <c r="AL300" s="346"/>
      <c r="AM300" s="351"/>
      <c r="AN300" s="351"/>
      <c r="AO300" s="351"/>
      <c r="AP300" s="351"/>
      <c r="AQ300" s="351"/>
      <c r="AR300" s="351"/>
      <c r="AS300" s="351"/>
      <c r="AT300" s="351"/>
      <c r="AU300" s="351"/>
      <c r="AV300" s="351"/>
      <c r="AW300" s="351"/>
      <c r="AX300" s="351"/>
      <c r="AY300" s="351"/>
      <c r="AZ300" s="351"/>
      <c r="BA300" s="351"/>
      <c r="BB300" s="351"/>
      <c r="BC300" s="351"/>
      <c r="BD300" s="351"/>
      <c r="BE300" s="351"/>
    </row>
    <row r="301" spans="1:57" s="352" customFormat="1" ht="15.75" customHeight="1">
      <c r="A301" s="346"/>
      <c r="B301" s="346"/>
      <c r="C301" s="353" t="s">
        <v>817</v>
      </c>
      <c r="D301" s="343"/>
      <c r="E301" s="353" t="s">
        <v>809</v>
      </c>
      <c r="F301" s="343"/>
      <c r="G301" s="353" t="s">
        <v>836</v>
      </c>
      <c r="H301" s="343"/>
      <c r="I301" s="353" t="s">
        <v>1077</v>
      </c>
      <c r="J301" s="348"/>
      <c r="K301" s="348"/>
      <c r="L301" s="348"/>
      <c r="M301" s="348"/>
      <c r="N301" s="348"/>
      <c r="O301" s="348"/>
      <c r="P301" s="350"/>
      <c r="Q301" s="351"/>
      <c r="R301" s="351"/>
      <c r="S301" s="347"/>
      <c r="T301" s="347"/>
      <c r="U301" s="347"/>
      <c r="V301" s="351"/>
      <c r="W301" s="351"/>
      <c r="X301" s="351"/>
      <c r="Y301" s="346"/>
      <c r="Z301" s="346"/>
      <c r="AA301" s="346"/>
      <c r="AB301" s="346"/>
      <c r="AC301" s="346"/>
      <c r="AD301" s="346"/>
      <c r="AE301" s="346"/>
      <c r="AF301" s="346"/>
      <c r="AG301" s="346"/>
      <c r="AH301" s="346"/>
      <c r="AI301" s="346"/>
      <c r="AJ301" s="346"/>
      <c r="AK301" s="346"/>
      <c r="AL301" s="346"/>
      <c r="AM301" s="351"/>
      <c r="AN301" s="351"/>
      <c r="AO301" s="351"/>
      <c r="AP301" s="351"/>
      <c r="AQ301" s="351"/>
      <c r="AR301" s="351"/>
      <c r="AS301" s="351"/>
      <c r="AT301" s="351"/>
      <c r="AU301" s="351"/>
      <c r="AV301" s="351"/>
      <c r="AW301" s="351"/>
      <c r="AX301" s="351"/>
      <c r="AY301" s="351"/>
      <c r="AZ301" s="351"/>
      <c r="BA301" s="351"/>
      <c r="BB301" s="351"/>
      <c r="BC301" s="351"/>
      <c r="BD301" s="351"/>
      <c r="BE301" s="351"/>
    </row>
    <row r="302" spans="1:57" s="352" customFormat="1" ht="15.75" customHeight="1">
      <c r="A302" s="346"/>
      <c r="B302" s="346"/>
      <c r="C302" s="353" t="s">
        <v>817</v>
      </c>
      <c r="D302" s="343"/>
      <c r="E302" s="353" t="s">
        <v>809</v>
      </c>
      <c r="F302" s="343"/>
      <c r="G302" s="353" t="s">
        <v>838</v>
      </c>
      <c r="H302" s="343"/>
      <c r="I302" s="353" t="s">
        <v>1078</v>
      </c>
      <c r="J302" s="348"/>
      <c r="K302" s="348"/>
      <c r="L302" s="348"/>
      <c r="M302" s="348"/>
      <c r="N302" s="348"/>
      <c r="O302" s="348"/>
      <c r="P302" s="350"/>
      <c r="Q302" s="351"/>
      <c r="R302" s="351"/>
      <c r="S302" s="347"/>
      <c r="T302" s="347"/>
      <c r="U302" s="347"/>
      <c r="V302" s="351"/>
      <c r="W302" s="351"/>
      <c r="X302" s="351"/>
      <c r="Y302" s="346"/>
      <c r="Z302" s="346"/>
      <c r="AA302" s="346"/>
      <c r="AB302" s="346"/>
      <c r="AC302" s="346"/>
      <c r="AD302" s="346"/>
      <c r="AE302" s="346"/>
      <c r="AF302" s="346"/>
      <c r="AG302" s="346"/>
      <c r="AH302" s="346"/>
      <c r="AI302" s="346"/>
      <c r="AJ302" s="346"/>
      <c r="AK302" s="346"/>
      <c r="AL302" s="346"/>
      <c r="AM302" s="351"/>
      <c r="AN302" s="351"/>
      <c r="AO302" s="351"/>
      <c r="AP302" s="351"/>
      <c r="AQ302" s="351"/>
      <c r="AR302" s="351"/>
      <c r="AS302" s="351"/>
      <c r="AT302" s="351"/>
      <c r="AU302" s="351"/>
      <c r="AV302" s="351"/>
      <c r="AW302" s="351"/>
      <c r="AX302" s="351"/>
      <c r="AY302" s="351"/>
      <c r="AZ302" s="351"/>
      <c r="BA302" s="351"/>
      <c r="BB302" s="351"/>
      <c r="BC302" s="351"/>
      <c r="BD302" s="351"/>
      <c r="BE302" s="351"/>
    </row>
    <row r="303" spans="1:57" s="352" customFormat="1" ht="15.75" customHeight="1">
      <c r="A303" s="346"/>
      <c r="B303" s="346"/>
      <c r="C303" s="353" t="s">
        <v>817</v>
      </c>
      <c r="D303" s="343"/>
      <c r="E303" s="353" t="s">
        <v>809</v>
      </c>
      <c r="F303" s="343"/>
      <c r="G303" s="353" t="s">
        <v>840</v>
      </c>
      <c r="H303" s="343"/>
      <c r="I303" s="353" t="s">
        <v>1079</v>
      </c>
      <c r="J303" s="348"/>
      <c r="K303" s="348"/>
      <c r="L303" s="348"/>
      <c r="M303" s="348"/>
      <c r="N303" s="348"/>
      <c r="O303" s="348"/>
      <c r="P303" s="350"/>
      <c r="Q303" s="351"/>
      <c r="R303" s="351"/>
      <c r="S303" s="347"/>
      <c r="T303" s="347"/>
      <c r="U303" s="347"/>
      <c r="V303" s="351"/>
      <c r="W303" s="351"/>
      <c r="X303" s="351"/>
      <c r="Y303" s="346"/>
      <c r="Z303" s="346"/>
      <c r="AA303" s="346"/>
      <c r="AB303" s="346"/>
      <c r="AC303" s="346"/>
      <c r="AD303" s="346"/>
      <c r="AE303" s="346"/>
      <c r="AF303" s="346"/>
      <c r="AG303" s="346"/>
      <c r="AH303" s="346"/>
      <c r="AI303" s="346"/>
      <c r="AJ303" s="346"/>
      <c r="AK303" s="346"/>
      <c r="AL303" s="346"/>
      <c r="AM303" s="351"/>
      <c r="AN303" s="351"/>
      <c r="AO303" s="351"/>
      <c r="AP303" s="351"/>
      <c r="AQ303" s="351"/>
      <c r="AR303" s="351"/>
      <c r="AS303" s="351"/>
      <c r="AT303" s="351"/>
      <c r="AU303" s="351"/>
      <c r="AV303" s="351"/>
      <c r="AW303" s="351"/>
      <c r="AX303" s="351"/>
      <c r="AY303" s="351"/>
      <c r="AZ303" s="351"/>
      <c r="BA303" s="351"/>
      <c r="BB303" s="351"/>
      <c r="BC303" s="351"/>
      <c r="BD303" s="351"/>
      <c r="BE303" s="351"/>
    </row>
    <row r="304" spans="1:57" s="352" customFormat="1" ht="15.75" customHeight="1">
      <c r="A304" s="346"/>
      <c r="B304" s="346"/>
      <c r="C304" s="353" t="s">
        <v>817</v>
      </c>
      <c r="D304" s="343"/>
      <c r="E304" s="353" t="s">
        <v>809</v>
      </c>
      <c r="F304" s="343"/>
      <c r="G304" s="353" t="s">
        <v>842</v>
      </c>
      <c r="H304" s="343"/>
      <c r="I304" s="353" t="s">
        <v>1080</v>
      </c>
      <c r="J304" s="348"/>
      <c r="K304" s="348"/>
      <c r="L304" s="348"/>
      <c r="M304" s="348"/>
      <c r="N304" s="348"/>
      <c r="O304" s="348"/>
      <c r="P304" s="350"/>
      <c r="Q304" s="351"/>
      <c r="R304" s="351"/>
      <c r="S304" s="347"/>
      <c r="T304" s="347"/>
      <c r="U304" s="347"/>
      <c r="V304" s="351"/>
      <c r="W304" s="351"/>
      <c r="X304" s="351"/>
      <c r="Y304" s="346"/>
      <c r="Z304" s="346"/>
      <c r="AA304" s="346"/>
      <c r="AB304" s="346"/>
      <c r="AC304" s="346"/>
      <c r="AD304" s="346"/>
      <c r="AE304" s="346"/>
      <c r="AF304" s="346"/>
      <c r="AG304" s="346"/>
      <c r="AH304" s="346"/>
      <c r="AI304" s="346"/>
      <c r="AJ304" s="346"/>
      <c r="AK304" s="346"/>
      <c r="AL304" s="346"/>
      <c r="AM304" s="351"/>
      <c r="AN304" s="351"/>
      <c r="AO304" s="351"/>
      <c r="AP304" s="351"/>
      <c r="AQ304" s="351"/>
      <c r="AR304" s="351"/>
      <c r="AS304" s="351"/>
      <c r="AT304" s="351"/>
      <c r="AU304" s="351"/>
      <c r="AV304" s="351"/>
      <c r="AW304" s="351"/>
      <c r="AX304" s="351"/>
      <c r="AY304" s="351"/>
      <c r="AZ304" s="351"/>
      <c r="BA304" s="351"/>
      <c r="BB304" s="351"/>
      <c r="BC304" s="351"/>
      <c r="BD304" s="351"/>
      <c r="BE304" s="351"/>
    </row>
    <row r="305" spans="1:57" s="352" customFormat="1" ht="15.75" customHeight="1">
      <c r="A305" s="346"/>
      <c r="B305" s="346"/>
      <c r="C305" s="353" t="s">
        <v>817</v>
      </c>
      <c r="D305" s="343"/>
      <c r="E305" s="353" t="s">
        <v>809</v>
      </c>
      <c r="F305" s="343"/>
      <c r="G305" s="353" t="s">
        <v>844</v>
      </c>
      <c r="H305" s="343"/>
      <c r="I305" s="353" t="s">
        <v>1081</v>
      </c>
      <c r="J305" s="348"/>
      <c r="K305" s="348"/>
      <c r="L305" s="348"/>
      <c r="M305" s="348"/>
      <c r="N305" s="348"/>
      <c r="O305" s="348"/>
      <c r="P305" s="350"/>
      <c r="Q305" s="351"/>
      <c r="R305" s="351"/>
      <c r="S305" s="347"/>
      <c r="T305" s="347"/>
      <c r="U305" s="347"/>
      <c r="V305" s="351"/>
      <c r="W305" s="351"/>
      <c r="X305" s="351"/>
      <c r="Y305" s="346"/>
      <c r="Z305" s="346"/>
      <c r="AA305" s="346"/>
      <c r="AB305" s="346"/>
      <c r="AC305" s="346"/>
      <c r="AD305" s="346"/>
      <c r="AE305" s="346"/>
      <c r="AF305" s="346"/>
      <c r="AG305" s="346"/>
      <c r="AH305" s="346"/>
      <c r="AI305" s="346"/>
      <c r="AJ305" s="346"/>
      <c r="AK305" s="346"/>
      <c r="AL305" s="346"/>
      <c r="AM305" s="351"/>
      <c r="AN305" s="351"/>
      <c r="AO305" s="351"/>
      <c r="AP305" s="351"/>
      <c r="AQ305" s="351"/>
      <c r="AR305" s="351"/>
      <c r="AS305" s="351"/>
      <c r="AT305" s="351"/>
      <c r="AU305" s="351"/>
      <c r="AV305" s="351"/>
      <c r="AW305" s="351"/>
      <c r="AX305" s="351"/>
      <c r="AY305" s="351"/>
      <c r="AZ305" s="351"/>
      <c r="BA305" s="351"/>
      <c r="BB305" s="351"/>
      <c r="BC305" s="351"/>
      <c r="BD305" s="351"/>
      <c r="BE305" s="351"/>
    </row>
    <row r="306" spans="1:57" s="352" customFormat="1" ht="15.75" customHeight="1">
      <c r="A306" s="346"/>
      <c r="B306" s="346"/>
      <c r="C306" s="353" t="s">
        <v>817</v>
      </c>
      <c r="D306" s="343"/>
      <c r="E306" s="353" t="s">
        <v>809</v>
      </c>
      <c r="F306" s="343"/>
      <c r="G306" s="353" t="s">
        <v>846</v>
      </c>
      <c r="H306" s="343"/>
      <c r="I306" s="353" t="s">
        <v>1082</v>
      </c>
      <c r="J306" s="348"/>
      <c r="K306" s="348"/>
      <c r="L306" s="348"/>
      <c r="M306" s="348"/>
      <c r="N306" s="348"/>
      <c r="O306" s="348"/>
      <c r="P306" s="350"/>
      <c r="Q306" s="351"/>
      <c r="R306" s="351"/>
      <c r="S306" s="347"/>
      <c r="T306" s="347"/>
      <c r="U306" s="347"/>
      <c r="V306" s="351"/>
      <c r="W306" s="351"/>
      <c r="X306" s="351"/>
      <c r="Y306" s="346"/>
      <c r="Z306" s="346"/>
      <c r="AA306" s="346"/>
      <c r="AB306" s="346"/>
      <c r="AC306" s="346"/>
      <c r="AD306" s="346"/>
      <c r="AE306" s="346"/>
      <c r="AF306" s="346"/>
      <c r="AG306" s="346"/>
      <c r="AH306" s="346"/>
      <c r="AI306" s="346"/>
      <c r="AJ306" s="346"/>
      <c r="AK306" s="346"/>
      <c r="AL306" s="346"/>
      <c r="AM306" s="351"/>
      <c r="AN306" s="351"/>
      <c r="AO306" s="351"/>
      <c r="AP306" s="351"/>
      <c r="AQ306" s="351"/>
      <c r="AR306" s="351"/>
      <c r="AS306" s="351"/>
      <c r="AT306" s="351"/>
      <c r="AU306" s="351"/>
      <c r="AV306" s="351"/>
      <c r="AW306" s="351"/>
      <c r="AX306" s="351"/>
      <c r="AY306" s="351"/>
      <c r="AZ306" s="351"/>
      <c r="BA306" s="351"/>
      <c r="BB306" s="351"/>
      <c r="BC306" s="351"/>
      <c r="BD306" s="351"/>
      <c r="BE306" s="351"/>
    </row>
    <row r="307" spans="1:57" s="352" customFormat="1" ht="15.75" customHeight="1">
      <c r="A307" s="346"/>
      <c r="B307" s="346"/>
      <c r="C307" s="353" t="s">
        <v>817</v>
      </c>
      <c r="D307" s="343"/>
      <c r="E307" s="353" t="s">
        <v>809</v>
      </c>
      <c r="F307" s="343"/>
      <c r="G307" s="353" t="s">
        <v>848</v>
      </c>
      <c r="H307" s="343"/>
      <c r="I307" s="353" t="s">
        <v>1083</v>
      </c>
      <c r="J307" s="348"/>
      <c r="K307" s="348"/>
      <c r="L307" s="348"/>
      <c r="M307" s="348"/>
      <c r="N307" s="348"/>
      <c r="O307" s="348"/>
      <c r="P307" s="350"/>
      <c r="Q307" s="351"/>
      <c r="R307" s="351"/>
      <c r="S307" s="347"/>
      <c r="T307" s="347"/>
      <c r="U307" s="347"/>
      <c r="V307" s="351"/>
      <c r="W307" s="351"/>
      <c r="X307" s="351"/>
      <c r="Y307" s="346"/>
      <c r="Z307" s="346"/>
      <c r="AA307" s="346"/>
      <c r="AB307" s="346"/>
      <c r="AC307" s="346"/>
      <c r="AD307" s="346"/>
      <c r="AE307" s="346"/>
      <c r="AF307" s="346"/>
      <c r="AG307" s="346"/>
      <c r="AH307" s="346"/>
      <c r="AI307" s="346"/>
      <c r="AJ307" s="346"/>
      <c r="AK307" s="346"/>
      <c r="AL307" s="346"/>
      <c r="AM307" s="351"/>
      <c r="AN307" s="351"/>
      <c r="AO307" s="351"/>
      <c r="AP307" s="351"/>
      <c r="AQ307" s="351"/>
      <c r="AR307" s="351"/>
      <c r="AS307" s="351"/>
      <c r="AT307" s="351"/>
      <c r="AU307" s="351"/>
      <c r="AV307" s="351"/>
      <c r="AW307" s="351"/>
      <c r="AX307" s="351"/>
      <c r="AY307" s="351"/>
      <c r="AZ307" s="351"/>
      <c r="BA307" s="351"/>
      <c r="BB307" s="351"/>
      <c r="BC307" s="351"/>
      <c r="BD307" s="351"/>
      <c r="BE307" s="351"/>
    </row>
    <row r="308" spans="1:57" s="352" customFormat="1" ht="15.75" customHeight="1">
      <c r="A308" s="346"/>
      <c r="B308" s="346"/>
      <c r="C308" s="353" t="s">
        <v>817</v>
      </c>
      <c r="D308" s="343"/>
      <c r="E308" s="353" t="s">
        <v>809</v>
      </c>
      <c r="F308" s="343"/>
      <c r="G308" s="353" t="s">
        <v>920</v>
      </c>
      <c r="H308" s="343"/>
      <c r="I308" s="353" t="s">
        <v>1084</v>
      </c>
      <c r="J308" s="348"/>
      <c r="K308" s="348"/>
      <c r="L308" s="348"/>
      <c r="M308" s="348"/>
      <c r="N308" s="348"/>
      <c r="O308" s="348"/>
      <c r="P308" s="350"/>
      <c r="Q308" s="351"/>
      <c r="R308" s="351"/>
      <c r="S308" s="347"/>
      <c r="T308" s="347"/>
      <c r="U308" s="347"/>
      <c r="V308" s="351"/>
      <c r="W308" s="351"/>
      <c r="X308" s="351"/>
      <c r="Y308" s="346"/>
      <c r="Z308" s="346"/>
      <c r="AA308" s="346"/>
      <c r="AB308" s="346"/>
      <c r="AC308" s="346"/>
      <c r="AD308" s="346"/>
      <c r="AE308" s="346"/>
      <c r="AF308" s="346"/>
      <c r="AG308" s="346"/>
      <c r="AH308" s="346"/>
      <c r="AI308" s="346"/>
      <c r="AJ308" s="346"/>
      <c r="AK308" s="346"/>
      <c r="AL308" s="346"/>
      <c r="AM308" s="351"/>
      <c r="AN308" s="351"/>
      <c r="AO308" s="351"/>
      <c r="AP308" s="351"/>
      <c r="AQ308" s="351"/>
      <c r="AR308" s="351"/>
      <c r="AS308" s="351"/>
      <c r="AT308" s="351"/>
      <c r="AU308" s="351"/>
      <c r="AV308" s="351"/>
      <c r="AW308" s="351"/>
      <c r="AX308" s="351"/>
      <c r="AY308" s="351"/>
      <c r="AZ308" s="351"/>
      <c r="BA308" s="351"/>
      <c r="BB308" s="351"/>
      <c r="BC308" s="351"/>
      <c r="BD308" s="351"/>
      <c r="BE308" s="351"/>
    </row>
    <row r="309" spans="1:57" s="352" customFormat="1" ht="15.75" customHeight="1">
      <c r="A309" s="346"/>
      <c r="B309" s="346"/>
      <c r="C309" s="353" t="s">
        <v>817</v>
      </c>
      <c r="D309" s="343"/>
      <c r="E309" s="353" t="s">
        <v>809</v>
      </c>
      <c r="F309" s="343"/>
      <c r="G309" s="353" t="s">
        <v>922</v>
      </c>
      <c r="H309" s="343"/>
      <c r="I309" s="353" t="s">
        <v>1085</v>
      </c>
      <c r="J309" s="348"/>
      <c r="K309" s="348"/>
      <c r="L309" s="348"/>
      <c r="M309" s="348"/>
      <c r="N309" s="348"/>
      <c r="O309" s="348"/>
      <c r="P309" s="350"/>
      <c r="Q309" s="351"/>
      <c r="R309" s="351"/>
      <c r="S309" s="347"/>
      <c r="T309" s="347"/>
      <c r="U309" s="347"/>
      <c r="V309" s="351"/>
      <c r="W309" s="351"/>
      <c r="X309" s="351"/>
      <c r="Y309" s="346"/>
      <c r="Z309" s="346"/>
      <c r="AA309" s="346"/>
      <c r="AB309" s="346"/>
      <c r="AC309" s="346"/>
      <c r="AD309" s="346"/>
      <c r="AE309" s="346"/>
      <c r="AF309" s="346"/>
      <c r="AG309" s="346"/>
      <c r="AH309" s="346"/>
      <c r="AI309" s="346"/>
      <c r="AJ309" s="346"/>
      <c r="AK309" s="346"/>
      <c r="AL309" s="346"/>
      <c r="AM309" s="351"/>
      <c r="AN309" s="351"/>
      <c r="AO309" s="351"/>
      <c r="AP309" s="351"/>
      <c r="AQ309" s="351"/>
      <c r="AR309" s="351"/>
      <c r="AS309" s="351"/>
      <c r="AT309" s="351"/>
      <c r="AU309" s="351"/>
      <c r="AV309" s="351"/>
      <c r="AW309" s="351"/>
      <c r="AX309" s="351"/>
      <c r="AY309" s="351"/>
      <c r="AZ309" s="351"/>
      <c r="BA309" s="351"/>
      <c r="BB309" s="351"/>
      <c r="BC309" s="351"/>
      <c r="BD309" s="351"/>
      <c r="BE309" s="351"/>
    </row>
    <row r="310" spans="1:57" s="352" customFormat="1" ht="15.75" customHeight="1">
      <c r="A310" s="346"/>
      <c r="B310" s="346"/>
      <c r="C310" s="353" t="s">
        <v>817</v>
      </c>
      <c r="D310" s="343"/>
      <c r="E310" s="353" t="s">
        <v>809</v>
      </c>
      <c r="F310" s="343"/>
      <c r="G310" s="353" t="s">
        <v>923</v>
      </c>
      <c r="H310" s="343"/>
      <c r="I310" s="353" t="s">
        <v>1086</v>
      </c>
      <c r="J310" s="348"/>
      <c r="K310" s="348"/>
      <c r="L310" s="348"/>
      <c r="M310" s="348"/>
      <c r="N310" s="348"/>
      <c r="O310" s="348"/>
      <c r="P310" s="350"/>
      <c r="Q310" s="351"/>
      <c r="R310" s="351"/>
      <c r="S310" s="347"/>
      <c r="T310" s="347"/>
      <c r="U310" s="347"/>
      <c r="V310" s="351"/>
      <c r="W310" s="351"/>
      <c r="X310" s="351"/>
      <c r="Y310" s="346"/>
      <c r="Z310" s="346"/>
      <c r="AA310" s="346"/>
      <c r="AB310" s="346"/>
      <c r="AC310" s="346"/>
      <c r="AD310" s="346"/>
      <c r="AE310" s="346"/>
      <c r="AF310" s="346"/>
      <c r="AG310" s="346"/>
      <c r="AH310" s="346"/>
      <c r="AI310" s="346"/>
      <c r="AJ310" s="346"/>
      <c r="AK310" s="346"/>
      <c r="AL310" s="346"/>
      <c r="AM310" s="351"/>
      <c r="AN310" s="351"/>
      <c r="AO310" s="351"/>
      <c r="AP310" s="351"/>
      <c r="AQ310" s="351"/>
      <c r="AR310" s="351"/>
      <c r="AS310" s="351"/>
      <c r="AT310" s="351"/>
      <c r="AU310" s="351"/>
      <c r="AV310" s="351"/>
      <c r="AW310" s="351"/>
      <c r="AX310" s="351"/>
      <c r="AY310" s="351"/>
      <c r="AZ310" s="351"/>
      <c r="BA310" s="351"/>
      <c r="BB310" s="351"/>
      <c r="BC310" s="351"/>
      <c r="BD310" s="351"/>
      <c r="BE310" s="351"/>
    </row>
    <row r="311" spans="1:57" s="352" customFormat="1" ht="15.75" customHeight="1">
      <c r="A311" s="346"/>
      <c r="B311" s="346"/>
      <c r="C311" s="353" t="s">
        <v>817</v>
      </c>
      <c r="D311" s="343"/>
      <c r="E311" s="353" t="s">
        <v>809</v>
      </c>
      <c r="F311" s="343"/>
      <c r="G311" s="353" t="s">
        <v>925</v>
      </c>
      <c r="H311" s="343"/>
      <c r="I311" s="353" t="s">
        <v>1087</v>
      </c>
      <c r="J311" s="348"/>
      <c r="K311" s="348"/>
      <c r="L311" s="348"/>
      <c r="M311" s="348"/>
      <c r="N311" s="348"/>
      <c r="O311" s="348"/>
      <c r="P311" s="350"/>
      <c r="Q311" s="351"/>
      <c r="R311" s="351"/>
      <c r="S311" s="347"/>
      <c r="T311" s="347"/>
      <c r="U311" s="347"/>
      <c r="V311" s="351"/>
      <c r="W311" s="351"/>
      <c r="X311" s="351"/>
      <c r="Y311" s="346"/>
      <c r="Z311" s="346"/>
      <c r="AA311" s="346"/>
      <c r="AB311" s="346"/>
      <c r="AC311" s="346"/>
      <c r="AD311" s="346"/>
      <c r="AE311" s="346"/>
      <c r="AF311" s="346"/>
      <c r="AG311" s="346"/>
      <c r="AH311" s="346"/>
      <c r="AI311" s="346"/>
      <c r="AJ311" s="346"/>
      <c r="AK311" s="346"/>
      <c r="AL311" s="346"/>
      <c r="AM311" s="351"/>
      <c r="AN311" s="351"/>
      <c r="AO311" s="351"/>
      <c r="AP311" s="351"/>
      <c r="AQ311" s="351"/>
      <c r="AR311" s="351"/>
      <c r="AS311" s="351"/>
      <c r="AT311" s="351"/>
      <c r="AU311" s="351"/>
      <c r="AV311" s="351"/>
      <c r="AW311" s="351"/>
      <c r="AX311" s="351"/>
      <c r="AY311" s="351"/>
      <c r="AZ311" s="351"/>
      <c r="BA311" s="351"/>
      <c r="BB311" s="351"/>
      <c r="BC311" s="351"/>
      <c r="BD311" s="351"/>
      <c r="BE311" s="351"/>
    </row>
    <row r="312" spans="1:57" s="352" customFormat="1" ht="15.75" customHeight="1">
      <c r="A312" s="346"/>
      <c r="B312" s="346"/>
      <c r="C312" s="353" t="s">
        <v>817</v>
      </c>
      <c r="D312" s="343"/>
      <c r="E312" s="353" t="s">
        <v>809</v>
      </c>
      <c r="F312" s="343"/>
      <c r="G312" s="353" t="s">
        <v>927</v>
      </c>
      <c r="H312" s="343"/>
      <c r="I312" s="353" t="s">
        <v>863</v>
      </c>
      <c r="J312" s="348"/>
      <c r="K312" s="348"/>
      <c r="L312" s="348"/>
      <c r="M312" s="348"/>
      <c r="N312" s="348"/>
      <c r="O312" s="348"/>
      <c r="P312" s="350"/>
      <c r="Q312" s="351"/>
      <c r="R312" s="351"/>
      <c r="S312" s="347"/>
      <c r="T312" s="347"/>
      <c r="U312" s="347"/>
      <c r="V312" s="351"/>
      <c r="W312" s="351"/>
      <c r="X312" s="351"/>
      <c r="Y312" s="346"/>
      <c r="Z312" s="346"/>
      <c r="AA312" s="346"/>
      <c r="AB312" s="346"/>
      <c r="AC312" s="346"/>
      <c r="AD312" s="346"/>
      <c r="AE312" s="346"/>
      <c r="AF312" s="346"/>
      <c r="AG312" s="346"/>
      <c r="AH312" s="346"/>
      <c r="AI312" s="346"/>
      <c r="AJ312" s="346"/>
      <c r="AK312" s="346"/>
      <c r="AL312" s="346"/>
      <c r="AM312" s="351"/>
      <c r="AN312" s="351"/>
      <c r="AO312" s="351"/>
      <c r="AP312" s="351"/>
      <c r="AQ312" s="351"/>
      <c r="AR312" s="351"/>
      <c r="AS312" s="351"/>
      <c r="AT312" s="351"/>
      <c r="AU312" s="351"/>
      <c r="AV312" s="351"/>
      <c r="AW312" s="351"/>
      <c r="AX312" s="351"/>
      <c r="AY312" s="351"/>
      <c r="AZ312" s="351"/>
      <c r="BA312" s="351"/>
      <c r="BB312" s="351"/>
      <c r="BC312" s="351"/>
      <c r="BD312" s="351"/>
      <c r="BE312" s="351"/>
    </row>
    <row r="313" spans="1:57" s="352" customFormat="1" ht="15.75" customHeight="1">
      <c r="A313" s="346"/>
      <c r="B313" s="346"/>
      <c r="C313" s="353" t="s">
        <v>817</v>
      </c>
      <c r="D313" s="343"/>
      <c r="E313" s="353" t="s">
        <v>809</v>
      </c>
      <c r="F313" s="343"/>
      <c r="G313" s="353" t="s">
        <v>929</v>
      </c>
      <c r="H313" s="343"/>
      <c r="I313" s="353" t="s">
        <v>1088</v>
      </c>
      <c r="J313" s="348"/>
      <c r="K313" s="348"/>
      <c r="L313" s="348"/>
      <c r="M313" s="348"/>
      <c r="N313" s="348"/>
      <c r="O313" s="348"/>
      <c r="P313" s="350"/>
      <c r="Q313" s="351"/>
      <c r="R313" s="351"/>
      <c r="S313" s="347"/>
      <c r="T313" s="347"/>
      <c r="U313" s="347"/>
      <c r="V313" s="351"/>
      <c r="W313" s="351"/>
      <c r="X313" s="351"/>
      <c r="Y313" s="346"/>
      <c r="Z313" s="346"/>
      <c r="AA313" s="346"/>
      <c r="AB313" s="346"/>
      <c r="AC313" s="346"/>
      <c r="AD313" s="346"/>
      <c r="AE313" s="346"/>
      <c r="AF313" s="346"/>
      <c r="AG313" s="346"/>
      <c r="AH313" s="346"/>
      <c r="AI313" s="346"/>
      <c r="AJ313" s="346"/>
      <c r="AK313" s="346"/>
      <c r="AL313" s="346"/>
      <c r="AM313" s="351"/>
      <c r="AN313" s="351"/>
      <c r="AO313" s="351"/>
      <c r="AP313" s="351"/>
      <c r="AQ313" s="351"/>
      <c r="AR313" s="351"/>
      <c r="AS313" s="351"/>
      <c r="AT313" s="351"/>
      <c r="AU313" s="351"/>
      <c r="AV313" s="351"/>
      <c r="AW313" s="351"/>
      <c r="AX313" s="351"/>
      <c r="AY313" s="351"/>
      <c r="AZ313" s="351"/>
      <c r="BA313" s="351"/>
      <c r="BB313" s="351"/>
      <c r="BC313" s="351"/>
      <c r="BD313" s="351"/>
      <c r="BE313" s="351"/>
    </row>
    <row r="314" spans="1:57" s="352" customFormat="1" ht="15.75" customHeight="1">
      <c r="A314" s="346"/>
      <c r="B314" s="346"/>
      <c r="C314" s="353" t="s">
        <v>817</v>
      </c>
      <c r="D314" s="343"/>
      <c r="E314" s="353" t="s">
        <v>809</v>
      </c>
      <c r="F314" s="343"/>
      <c r="G314" s="353" t="s">
        <v>931</v>
      </c>
      <c r="H314" s="343"/>
      <c r="I314" s="353" t="s">
        <v>858</v>
      </c>
      <c r="J314" s="348"/>
      <c r="K314" s="348"/>
      <c r="L314" s="348"/>
      <c r="M314" s="348"/>
      <c r="N314" s="348"/>
      <c r="O314" s="348"/>
      <c r="P314" s="350"/>
      <c r="Q314" s="351"/>
      <c r="R314" s="351"/>
      <c r="S314" s="347"/>
      <c r="T314" s="347"/>
      <c r="U314" s="347"/>
      <c r="V314" s="351"/>
      <c r="W314" s="351"/>
      <c r="X314" s="351"/>
      <c r="Y314" s="346"/>
      <c r="Z314" s="346"/>
      <c r="AA314" s="346"/>
      <c r="AB314" s="346"/>
      <c r="AC314" s="346"/>
      <c r="AD314" s="346"/>
      <c r="AE314" s="346"/>
      <c r="AF314" s="346"/>
      <c r="AG314" s="346"/>
      <c r="AH314" s="346"/>
      <c r="AI314" s="346"/>
      <c r="AJ314" s="346"/>
      <c r="AK314" s="346"/>
      <c r="AL314" s="346"/>
      <c r="AM314" s="351"/>
      <c r="AN314" s="351"/>
      <c r="AO314" s="351"/>
      <c r="AP314" s="351"/>
      <c r="AQ314" s="351"/>
      <c r="AR314" s="351"/>
      <c r="AS314" s="351"/>
      <c r="AT314" s="351"/>
      <c r="AU314" s="351"/>
      <c r="AV314" s="351"/>
      <c r="AW314" s="351"/>
      <c r="AX314" s="351"/>
      <c r="AY314" s="351"/>
      <c r="AZ314" s="351"/>
      <c r="BA314" s="351"/>
      <c r="BB314" s="351"/>
      <c r="BC314" s="351"/>
      <c r="BD314" s="351"/>
      <c r="BE314" s="351"/>
    </row>
    <row r="315" spans="1:57" s="352" customFormat="1" ht="15.75" customHeight="1">
      <c r="A315" s="346"/>
      <c r="B315" s="346"/>
      <c r="C315" s="353" t="s">
        <v>817</v>
      </c>
      <c r="D315" s="343"/>
      <c r="E315" s="353" t="s">
        <v>809</v>
      </c>
      <c r="F315" s="343"/>
      <c r="G315" s="353" t="s">
        <v>932</v>
      </c>
      <c r="H315" s="343"/>
      <c r="I315" s="353" t="s">
        <v>853</v>
      </c>
      <c r="J315" s="348"/>
      <c r="K315" s="348"/>
      <c r="L315" s="348"/>
      <c r="M315" s="348"/>
      <c r="N315" s="348"/>
      <c r="O315" s="348"/>
      <c r="P315" s="350"/>
      <c r="Q315" s="351"/>
      <c r="R315" s="351"/>
      <c r="S315" s="347"/>
      <c r="T315" s="347"/>
      <c r="U315" s="347"/>
      <c r="V315" s="351"/>
      <c r="W315" s="351"/>
      <c r="X315" s="351"/>
      <c r="Y315" s="346"/>
      <c r="Z315" s="346"/>
      <c r="AA315" s="346"/>
      <c r="AB315" s="346"/>
      <c r="AC315" s="346"/>
      <c r="AD315" s="346"/>
      <c r="AE315" s="346"/>
      <c r="AF315" s="346"/>
      <c r="AG315" s="346"/>
      <c r="AH315" s="346"/>
      <c r="AI315" s="346"/>
      <c r="AJ315" s="346"/>
      <c r="AK315" s="346"/>
      <c r="AL315" s="346"/>
      <c r="AM315" s="351"/>
      <c r="AN315" s="351"/>
      <c r="AO315" s="351"/>
      <c r="AP315" s="351"/>
      <c r="AQ315" s="351"/>
      <c r="AR315" s="351"/>
      <c r="AS315" s="351"/>
      <c r="AT315" s="351"/>
      <c r="AU315" s="351"/>
      <c r="AV315" s="351"/>
      <c r="AW315" s="351"/>
      <c r="AX315" s="351"/>
      <c r="AY315" s="351"/>
      <c r="AZ315" s="351"/>
      <c r="BA315" s="351"/>
      <c r="BB315" s="351"/>
      <c r="BC315" s="351"/>
      <c r="BD315" s="351"/>
      <c r="BE315" s="351"/>
    </row>
    <row r="316" spans="1:57" s="352" customFormat="1" ht="15.75" customHeight="1">
      <c r="A316" s="346"/>
      <c r="B316" s="346"/>
      <c r="C316" s="353" t="s">
        <v>817</v>
      </c>
      <c r="D316" s="343"/>
      <c r="E316" s="353" t="s">
        <v>809</v>
      </c>
      <c r="F316" s="343"/>
      <c r="G316" s="353" t="s">
        <v>934</v>
      </c>
      <c r="H316" s="343"/>
      <c r="I316" s="353" t="s">
        <v>1089</v>
      </c>
      <c r="J316" s="348"/>
      <c r="K316" s="348"/>
      <c r="L316" s="348"/>
      <c r="M316" s="348"/>
      <c r="N316" s="348"/>
      <c r="O316" s="348"/>
      <c r="P316" s="350"/>
      <c r="Q316" s="351"/>
      <c r="R316" s="351"/>
      <c r="S316" s="347"/>
      <c r="T316" s="347"/>
      <c r="U316" s="347"/>
      <c r="V316" s="351"/>
      <c r="W316" s="351"/>
      <c r="X316" s="351"/>
      <c r="Y316" s="346"/>
      <c r="Z316" s="346"/>
      <c r="AA316" s="346"/>
      <c r="AB316" s="346"/>
      <c r="AC316" s="346"/>
      <c r="AD316" s="346"/>
      <c r="AE316" s="346"/>
      <c r="AF316" s="346"/>
      <c r="AG316" s="346"/>
      <c r="AH316" s="346"/>
      <c r="AI316" s="346"/>
      <c r="AJ316" s="346"/>
      <c r="AK316" s="346"/>
      <c r="AL316" s="346"/>
      <c r="AM316" s="351"/>
      <c r="AN316" s="351"/>
      <c r="AO316" s="351"/>
      <c r="AP316" s="351"/>
      <c r="AQ316" s="351"/>
      <c r="AR316" s="351"/>
      <c r="AS316" s="351"/>
      <c r="AT316" s="351"/>
      <c r="AU316" s="351"/>
      <c r="AV316" s="351"/>
      <c r="AW316" s="351"/>
      <c r="AX316" s="351"/>
      <c r="AY316" s="351"/>
      <c r="AZ316" s="351"/>
      <c r="BA316" s="351"/>
      <c r="BB316" s="351"/>
      <c r="BC316" s="351"/>
      <c r="BD316" s="351"/>
      <c r="BE316" s="351"/>
    </row>
    <row r="317" spans="1:57" s="352" customFormat="1" ht="15.75" customHeight="1">
      <c r="A317" s="346"/>
      <c r="B317" s="346"/>
      <c r="C317" s="353" t="s">
        <v>817</v>
      </c>
      <c r="D317" s="343"/>
      <c r="E317" s="353" t="s">
        <v>809</v>
      </c>
      <c r="F317" s="343"/>
      <c r="G317" s="353" t="s">
        <v>936</v>
      </c>
      <c r="H317" s="343"/>
      <c r="I317" s="353" t="s">
        <v>1059</v>
      </c>
      <c r="J317" s="348"/>
      <c r="K317" s="348"/>
      <c r="L317" s="348"/>
      <c r="M317" s="348"/>
      <c r="N317" s="348"/>
      <c r="O317" s="348"/>
      <c r="P317" s="350"/>
      <c r="Q317" s="351"/>
      <c r="R317" s="351"/>
      <c r="S317" s="347"/>
      <c r="T317" s="347"/>
      <c r="U317" s="347"/>
      <c r="V317" s="351"/>
      <c r="W317" s="351"/>
      <c r="X317" s="351"/>
      <c r="Y317" s="346"/>
      <c r="Z317" s="346"/>
      <c r="AA317" s="346"/>
      <c r="AB317" s="346"/>
      <c r="AC317" s="346"/>
      <c r="AD317" s="346"/>
      <c r="AE317" s="346"/>
      <c r="AF317" s="346"/>
      <c r="AG317" s="346"/>
      <c r="AH317" s="346"/>
      <c r="AI317" s="346"/>
      <c r="AJ317" s="346"/>
      <c r="AK317" s="346"/>
      <c r="AL317" s="346"/>
      <c r="AM317" s="351"/>
      <c r="AN317" s="351"/>
      <c r="AO317" s="351"/>
      <c r="AP317" s="351"/>
      <c r="AQ317" s="351"/>
      <c r="AR317" s="351"/>
      <c r="AS317" s="351"/>
      <c r="AT317" s="351"/>
      <c r="AU317" s="351"/>
      <c r="AV317" s="351"/>
      <c r="AW317" s="351"/>
      <c r="AX317" s="351"/>
      <c r="AY317" s="351"/>
      <c r="AZ317" s="351"/>
      <c r="BA317" s="351"/>
      <c r="BB317" s="351"/>
      <c r="BC317" s="351"/>
      <c r="BD317" s="351"/>
      <c r="BE317" s="351"/>
    </row>
    <row r="318" spans="1:57" s="352" customFormat="1" ht="15.75" customHeight="1">
      <c r="A318" s="346"/>
      <c r="B318" s="346"/>
      <c r="C318" s="353" t="s">
        <v>817</v>
      </c>
      <c r="D318" s="343"/>
      <c r="E318" s="353" t="s">
        <v>809</v>
      </c>
      <c r="F318" s="343"/>
      <c r="G318" s="353" t="s">
        <v>938</v>
      </c>
      <c r="H318" s="343"/>
      <c r="I318" s="353" t="s">
        <v>1060</v>
      </c>
      <c r="J318" s="348"/>
      <c r="K318" s="348"/>
      <c r="L318" s="348"/>
      <c r="M318" s="348"/>
      <c r="N318" s="348"/>
      <c r="O318" s="348"/>
      <c r="P318" s="350"/>
      <c r="Q318" s="351"/>
      <c r="R318" s="351"/>
      <c r="S318" s="347"/>
      <c r="T318" s="347"/>
      <c r="U318" s="347"/>
      <c r="V318" s="351"/>
      <c r="W318" s="351"/>
      <c r="X318" s="351"/>
      <c r="Y318" s="346"/>
      <c r="Z318" s="346"/>
      <c r="AA318" s="346"/>
      <c r="AB318" s="346"/>
      <c r="AC318" s="346"/>
      <c r="AD318" s="346"/>
      <c r="AE318" s="346"/>
      <c r="AF318" s="346"/>
      <c r="AG318" s="346"/>
      <c r="AH318" s="346"/>
      <c r="AI318" s="346"/>
      <c r="AJ318" s="346"/>
      <c r="AK318" s="346"/>
      <c r="AL318" s="346"/>
      <c r="AM318" s="351"/>
      <c r="AN318" s="351"/>
      <c r="AO318" s="351"/>
      <c r="AP318" s="351"/>
      <c r="AQ318" s="351"/>
      <c r="AR318" s="351"/>
      <c r="AS318" s="351"/>
      <c r="AT318" s="351"/>
      <c r="AU318" s="351"/>
      <c r="AV318" s="351"/>
      <c r="AW318" s="351"/>
      <c r="AX318" s="351"/>
      <c r="AY318" s="351"/>
      <c r="AZ318" s="351"/>
      <c r="BA318" s="351"/>
      <c r="BB318" s="351"/>
      <c r="BC318" s="351"/>
      <c r="BD318" s="351"/>
      <c r="BE318" s="351"/>
    </row>
    <row r="319" spans="1:57" s="352" customFormat="1" ht="15.75" customHeight="1">
      <c r="A319" s="346"/>
      <c r="B319" s="346"/>
      <c r="C319" s="353" t="s">
        <v>817</v>
      </c>
      <c r="D319" s="343"/>
      <c r="E319" s="353" t="s">
        <v>809</v>
      </c>
      <c r="F319" s="343"/>
      <c r="G319" s="353" t="s">
        <v>940</v>
      </c>
      <c r="H319" s="343"/>
      <c r="I319" s="353" t="s">
        <v>1090</v>
      </c>
      <c r="J319" s="348"/>
      <c r="K319" s="348"/>
      <c r="L319" s="348"/>
      <c r="M319" s="348"/>
      <c r="N319" s="348"/>
      <c r="O319" s="348"/>
      <c r="P319" s="350"/>
      <c r="Q319" s="351"/>
      <c r="R319" s="351"/>
      <c r="S319" s="347"/>
      <c r="T319" s="347"/>
      <c r="U319" s="347"/>
      <c r="V319" s="351"/>
      <c r="W319" s="351"/>
      <c r="X319" s="351"/>
      <c r="Y319" s="346"/>
      <c r="Z319" s="346"/>
      <c r="AA319" s="346"/>
      <c r="AB319" s="346"/>
      <c r="AC319" s="346"/>
      <c r="AD319" s="346"/>
      <c r="AE319" s="346"/>
      <c r="AF319" s="346"/>
      <c r="AG319" s="346"/>
      <c r="AH319" s="346"/>
      <c r="AI319" s="346"/>
      <c r="AJ319" s="346"/>
      <c r="AK319" s="346"/>
      <c r="AL319" s="346"/>
      <c r="AM319" s="351"/>
      <c r="AN319" s="351"/>
      <c r="AO319" s="351"/>
      <c r="AP319" s="351"/>
      <c r="AQ319" s="351"/>
      <c r="AR319" s="351"/>
      <c r="AS319" s="351"/>
      <c r="AT319" s="351"/>
      <c r="AU319" s="351"/>
      <c r="AV319" s="351"/>
      <c r="AW319" s="351"/>
      <c r="AX319" s="351"/>
      <c r="AY319" s="351"/>
      <c r="AZ319" s="351"/>
      <c r="BA319" s="351"/>
      <c r="BB319" s="351"/>
      <c r="BC319" s="351"/>
      <c r="BD319" s="351"/>
      <c r="BE319" s="351"/>
    </row>
    <row r="320" spans="1:57" s="352" customFormat="1" ht="15.75" customHeight="1">
      <c r="A320" s="346"/>
      <c r="B320" s="346"/>
      <c r="C320" s="353" t="s">
        <v>817</v>
      </c>
      <c r="D320" s="343"/>
      <c r="E320" s="353" t="s">
        <v>809</v>
      </c>
      <c r="F320" s="343"/>
      <c r="G320" s="353" t="s">
        <v>942</v>
      </c>
      <c r="H320" s="343"/>
      <c r="I320" s="353" t="s">
        <v>1091</v>
      </c>
      <c r="J320" s="348"/>
      <c r="K320" s="348"/>
      <c r="L320" s="348"/>
      <c r="M320" s="348"/>
      <c r="N320" s="348"/>
      <c r="O320" s="348"/>
      <c r="P320" s="350"/>
      <c r="Q320" s="351"/>
      <c r="R320" s="351"/>
      <c r="S320" s="347"/>
      <c r="T320" s="347"/>
      <c r="U320" s="347"/>
      <c r="V320" s="351"/>
      <c r="W320" s="351"/>
      <c r="X320" s="351"/>
      <c r="Y320" s="346"/>
      <c r="Z320" s="346"/>
      <c r="AA320" s="346"/>
      <c r="AB320" s="346"/>
      <c r="AC320" s="346"/>
      <c r="AD320" s="346"/>
      <c r="AE320" s="346"/>
      <c r="AF320" s="346"/>
      <c r="AG320" s="346"/>
      <c r="AH320" s="346"/>
      <c r="AI320" s="346"/>
      <c r="AJ320" s="346"/>
      <c r="AK320" s="346"/>
      <c r="AL320" s="346"/>
      <c r="AM320" s="351"/>
      <c r="AN320" s="351"/>
      <c r="AO320" s="351"/>
      <c r="AP320" s="351"/>
      <c r="AQ320" s="351"/>
      <c r="AR320" s="351"/>
      <c r="AS320" s="351"/>
      <c r="AT320" s="351"/>
      <c r="AU320" s="351"/>
      <c r="AV320" s="351"/>
      <c r="AW320" s="351"/>
      <c r="AX320" s="351"/>
      <c r="AY320" s="351"/>
      <c r="AZ320" s="351"/>
      <c r="BA320" s="351"/>
      <c r="BB320" s="351"/>
      <c r="BC320" s="351"/>
      <c r="BD320" s="351"/>
      <c r="BE320" s="351"/>
    </row>
    <row r="321" spans="1:57" s="352" customFormat="1" ht="15.75" customHeight="1">
      <c r="A321" s="346"/>
      <c r="B321" s="346"/>
      <c r="C321" s="353" t="s">
        <v>817</v>
      </c>
      <c r="D321" s="343"/>
      <c r="E321" s="353" t="s">
        <v>809</v>
      </c>
      <c r="F321" s="343"/>
      <c r="G321" s="353" t="s">
        <v>944</v>
      </c>
      <c r="H321" s="343"/>
      <c r="I321" s="353" t="s">
        <v>953</v>
      </c>
      <c r="J321" s="348"/>
      <c r="K321" s="348"/>
      <c r="L321" s="348"/>
      <c r="M321" s="348"/>
      <c r="N321" s="348"/>
      <c r="O321" s="348"/>
      <c r="P321" s="350"/>
      <c r="Q321" s="351"/>
      <c r="R321" s="351"/>
      <c r="S321" s="347"/>
      <c r="T321" s="347"/>
      <c r="U321" s="347"/>
      <c r="V321" s="351"/>
      <c r="W321" s="351"/>
      <c r="X321" s="351"/>
      <c r="Y321" s="346"/>
      <c r="Z321" s="346"/>
      <c r="AA321" s="346"/>
      <c r="AB321" s="346"/>
      <c r="AC321" s="346"/>
      <c r="AD321" s="346"/>
      <c r="AE321" s="346"/>
      <c r="AF321" s="346"/>
      <c r="AG321" s="346"/>
      <c r="AH321" s="346"/>
      <c r="AI321" s="346"/>
      <c r="AJ321" s="346"/>
      <c r="AK321" s="346"/>
      <c r="AL321" s="346"/>
      <c r="AM321" s="351"/>
      <c r="AN321" s="351"/>
      <c r="AO321" s="351"/>
      <c r="AP321" s="351"/>
      <c r="AQ321" s="351"/>
      <c r="AR321" s="351"/>
      <c r="AS321" s="351"/>
      <c r="AT321" s="351"/>
      <c r="AU321" s="351"/>
      <c r="AV321" s="351"/>
      <c r="AW321" s="351"/>
      <c r="AX321" s="351"/>
      <c r="AY321" s="351"/>
      <c r="AZ321" s="351"/>
      <c r="BA321" s="351"/>
      <c r="BB321" s="351"/>
      <c r="BC321" s="351"/>
      <c r="BD321" s="351"/>
      <c r="BE321" s="351"/>
    </row>
    <row r="322" spans="1:57" s="352" customFormat="1" ht="15.75" customHeight="1">
      <c r="A322" s="346"/>
      <c r="B322" s="346"/>
      <c r="C322" s="353" t="s">
        <v>817</v>
      </c>
      <c r="D322" s="343"/>
      <c r="E322" s="353" t="s">
        <v>809</v>
      </c>
      <c r="F322" s="343"/>
      <c r="G322" s="353" t="s">
        <v>946</v>
      </c>
      <c r="H322" s="343"/>
      <c r="I322" s="353" t="s">
        <v>955</v>
      </c>
      <c r="J322" s="348"/>
      <c r="K322" s="348"/>
      <c r="L322" s="348"/>
      <c r="M322" s="348"/>
      <c r="N322" s="348"/>
      <c r="O322" s="348"/>
      <c r="P322" s="350"/>
      <c r="Q322" s="351"/>
      <c r="R322" s="351"/>
      <c r="S322" s="347"/>
      <c r="T322" s="347"/>
      <c r="U322" s="347"/>
      <c r="V322" s="351"/>
      <c r="W322" s="351"/>
      <c r="X322" s="351"/>
      <c r="Y322" s="346"/>
      <c r="Z322" s="346"/>
      <c r="AA322" s="346"/>
      <c r="AB322" s="346"/>
      <c r="AC322" s="346"/>
      <c r="AD322" s="346"/>
      <c r="AE322" s="346"/>
      <c r="AF322" s="346"/>
      <c r="AG322" s="346"/>
      <c r="AH322" s="346"/>
      <c r="AI322" s="346"/>
      <c r="AJ322" s="346"/>
      <c r="AK322" s="346"/>
      <c r="AL322" s="346"/>
      <c r="AM322" s="351"/>
      <c r="AN322" s="351"/>
      <c r="AO322" s="351"/>
      <c r="AP322" s="351"/>
      <c r="AQ322" s="351"/>
      <c r="AR322" s="351"/>
      <c r="AS322" s="351"/>
      <c r="AT322" s="351"/>
      <c r="AU322" s="351"/>
      <c r="AV322" s="351"/>
      <c r="AW322" s="351"/>
      <c r="AX322" s="351"/>
      <c r="AY322" s="351"/>
      <c r="AZ322" s="351"/>
      <c r="BA322" s="351"/>
      <c r="BB322" s="351"/>
      <c r="BC322" s="351"/>
      <c r="BD322" s="351"/>
      <c r="BE322" s="351"/>
    </row>
    <row r="323" spans="1:57" s="352" customFormat="1" ht="15.75" customHeight="1">
      <c r="A323" s="346"/>
      <c r="B323" s="346"/>
      <c r="C323" s="353" t="s">
        <v>817</v>
      </c>
      <c r="D323" s="343"/>
      <c r="E323" s="353" t="s">
        <v>809</v>
      </c>
      <c r="F323" s="343"/>
      <c r="G323" s="353" t="s">
        <v>947</v>
      </c>
      <c r="H323" s="343"/>
      <c r="I323" s="353" t="s">
        <v>957</v>
      </c>
      <c r="J323" s="348"/>
      <c r="K323" s="348"/>
      <c r="L323" s="348"/>
      <c r="M323" s="348"/>
      <c r="N323" s="348"/>
      <c r="O323" s="348"/>
      <c r="P323" s="350"/>
      <c r="Q323" s="351"/>
      <c r="R323" s="351"/>
      <c r="S323" s="347"/>
      <c r="T323" s="347"/>
      <c r="U323" s="347"/>
      <c r="V323" s="351"/>
      <c r="W323" s="351"/>
      <c r="X323" s="351"/>
      <c r="Y323" s="346"/>
      <c r="Z323" s="346"/>
      <c r="AA323" s="346"/>
      <c r="AB323" s="346"/>
      <c r="AC323" s="346"/>
      <c r="AD323" s="346"/>
      <c r="AE323" s="346"/>
      <c r="AF323" s="346"/>
      <c r="AG323" s="346"/>
      <c r="AH323" s="346"/>
      <c r="AI323" s="346"/>
      <c r="AJ323" s="346"/>
      <c r="AK323" s="346"/>
      <c r="AL323" s="346"/>
      <c r="AM323" s="351"/>
      <c r="AN323" s="351"/>
      <c r="AO323" s="351"/>
      <c r="AP323" s="351"/>
      <c r="AQ323" s="351"/>
      <c r="AR323" s="351"/>
      <c r="AS323" s="351"/>
      <c r="AT323" s="351"/>
      <c r="AU323" s="351"/>
      <c r="AV323" s="351"/>
      <c r="AW323" s="351"/>
      <c r="AX323" s="351"/>
      <c r="AY323" s="351"/>
      <c r="AZ323" s="351"/>
      <c r="BA323" s="351"/>
      <c r="BB323" s="351"/>
      <c r="BC323" s="351"/>
      <c r="BD323" s="351"/>
      <c r="BE323" s="351"/>
    </row>
    <row r="324" spans="1:57" s="352" customFormat="1" ht="15.75" customHeight="1">
      <c r="A324" s="346"/>
      <c r="B324" s="346"/>
      <c r="C324" s="353" t="s">
        <v>817</v>
      </c>
      <c r="D324" s="343"/>
      <c r="E324" s="353" t="s">
        <v>811</v>
      </c>
      <c r="F324" s="343"/>
      <c r="G324" s="353" t="s">
        <v>805</v>
      </c>
      <c r="H324" s="343"/>
      <c r="I324" s="353" t="s">
        <v>1092</v>
      </c>
      <c r="J324" s="348"/>
      <c r="K324" s="348"/>
      <c r="L324" s="348"/>
      <c r="M324" s="348"/>
      <c r="N324" s="348"/>
      <c r="O324" s="348"/>
      <c r="P324" s="350"/>
      <c r="Q324" s="351"/>
      <c r="R324" s="351"/>
      <c r="S324" s="347"/>
      <c r="T324" s="347"/>
      <c r="U324" s="347"/>
      <c r="V324" s="351"/>
      <c r="W324" s="351"/>
      <c r="X324" s="351"/>
      <c r="Y324" s="346"/>
      <c r="Z324" s="346"/>
      <c r="AA324" s="346"/>
      <c r="AB324" s="346"/>
      <c r="AC324" s="346"/>
      <c r="AD324" s="346"/>
      <c r="AE324" s="346"/>
      <c r="AF324" s="346"/>
      <c r="AG324" s="346"/>
      <c r="AH324" s="346"/>
      <c r="AI324" s="346"/>
      <c r="AJ324" s="346"/>
      <c r="AK324" s="346"/>
      <c r="AL324" s="346"/>
      <c r="AM324" s="351"/>
      <c r="AN324" s="351"/>
      <c r="AO324" s="351"/>
      <c r="AP324" s="351"/>
      <c r="AQ324" s="351"/>
      <c r="AR324" s="351"/>
      <c r="AS324" s="351"/>
      <c r="AT324" s="351"/>
      <c r="AU324" s="351"/>
      <c r="AV324" s="351"/>
      <c r="AW324" s="351"/>
      <c r="AX324" s="351"/>
      <c r="AY324" s="351"/>
      <c r="AZ324" s="351"/>
      <c r="BA324" s="351"/>
      <c r="BB324" s="351"/>
      <c r="BC324" s="351"/>
      <c r="BD324" s="351"/>
      <c r="BE324" s="351"/>
    </row>
    <row r="325" spans="1:57" s="352" customFormat="1" ht="15.75" customHeight="1">
      <c r="A325" s="346"/>
      <c r="B325" s="346"/>
      <c r="C325" s="353" t="s">
        <v>817</v>
      </c>
      <c r="D325" s="343"/>
      <c r="E325" s="353" t="s">
        <v>811</v>
      </c>
      <c r="F325" s="343"/>
      <c r="G325" s="353" t="s">
        <v>804</v>
      </c>
      <c r="H325" s="343"/>
      <c r="I325" s="353" t="s">
        <v>1093</v>
      </c>
      <c r="J325" s="348"/>
      <c r="K325" s="348"/>
      <c r="L325" s="348"/>
      <c r="M325" s="348"/>
      <c r="N325" s="348"/>
      <c r="O325" s="348"/>
      <c r="P325" s="350"/>
      <c r="Q325" s="351"/>
      <c r="R325" s="351"/>
      <c r="S325" s="347"/>
      <c r="T325" s="347"/>
      <c r="U325" s="347"/>
      <c r="V325" s="351"/>
      <c r="W325" s="351"/>
      <c r="X325" s="351"/>
      <c r="Y325" s="346"/>
      <c r="Z325" s="346"/>
      <c r="AA325" s="346"/>
      <c r="AB325" s="346"/>
      <c r="AC325" s="346"/>
      <c r="AD325" s="346"/>
      <c r="AE325" s="346"/>
      <c r="AF325" s="346"/>
      <c r="AG325" s="346"/>
      <c r="AH325" s="346"/>
      <c r="AI325" s="346"/>
      <c r="AJ325" s="346"/>
      <c r="AK325" s="346"/>
      <c r="AL325" s="346"/>
      <c r="AM325" s="351"/>
      <c r="AN325" s="351"/>
      <c r="AO325" s="351"/>
      <c r="AP325" s="351"/>
      <c r="AQ325" s="351"/>
      <c r="AR325" s="351"/>
      <c r="AS325" s="351"/>
      <c r="AT325" s="351"/>
      <c r="AU325" s="351"/>
      <c r="AV325" s="351"/>
      <c r="AW325" s="351"/>
      <c r="AX325" s="351"/>
      <c r="AY325" s="351"/>
      <c r="AZ325" s="351"/>
      <c r="BA325" s="351"/>
      <c r="BB325" s="351"/>
      <c r="BC325" s="351"/>
      <c r="BD325" s="351"/>
      <c r="BE325" s="351"/>
    </row>
    <row r="326" spans="1:57" s="352" customFormat="1" ht="15.75" customHeight="1">
      <c r="A326" s="346"/>
      <c r="B326" s="346"/>
      <c r="C326" s="353" t="s">
        <v>817</v>
      </c>
      <c r="D326" s="343"/>
      <c r="E326" s="353" t="s">
        <v>811</v>
      </c>
      <c r="F326" s="343"/>
      <c r="G326" s="353" t="s">
        <v>809</v>
      </c>
      <c r="H326" s="343"/>
      <c r="I326" s="353" t="s">
        <v>1094</v>
      </c>
      <c r="J326" s="348"/>
      <c r="K326" s="348"/>
      <c r="L326" s="348"/>
      <c r="M326" s="348"/>
      <c r="N326" s="348"/>
      <c r="O326" s="348"/>
      <c r="P326" s="350"/>
      <c r="Q326" s="351"/>
      <c r="R326" s="351"/>
      <c r="S326" s="347"/>
      <c r="T326" s="347"/>
      <c r="U326" s="347"/>
      <c r="V326" s="351"/>
      <c r="W326" s="351"/>
      <c r="X326" s="351"/>
      <c r="Y326" s="346"/>
      <c r="Z326" s="346"/>
      <c r="AA326" s="346"/>
      <c r="AB326" s="346"/>
      <c r="AC326" s="346"/>
      <c r="AD326" s="346"/>
      <c r="AE326" s="346"/>
      <c r="AF326" s="346"/>
      <c r="AG326" s="346"/>
      <c r="AH326" s="346"/>
      <c r="AI326" s="346"/>
      <c r="AJ326" s="346"/>
      <c r="AK326" s="346"/>
      <c r="AL326" s="346"/>
      <c r="AM326" s="351"/>
      <c r="AN326" s="351"/>
      <c r="AO326" s="351"/>
      <c r="AP326" s="351"/>
      <c r="AQ326" s="351"/>
      <c r="AR326" s="351"/>
      <c r="AS326" s="351"/>
      <c r="AT326" s="351"/>
      <c r="AU326" s="351"/>
      <c r="AV326" s="351"/>
      <c r="AW326" s="351"/>
      <c r="AX326" s="351"/>
      <c r="AY326" s="351"/>
      <c r="AZ326" s="351"/>
      <c r="BA326" s="351"/>
      <c r="BB326" s="351"/>
      <c r="BC326" s="351"/>
      <c r="BD326" s="351"/>
      <c r="BE326" s="351"/>
    </row>
    <row r="327" spans="1:57" s="352" customFormat="1" ht="15.75" customHeight="1">
      <c r="A327" s="346"/>
      <c r="B327" s="346"/>
      <c r="C327" s="353" t="s">
        <v>817</v>
      </c>
      <c r="D327" s="343"/>
      <c r="E327" s="353" t="s">
        <v>811</v>
      </c>
      <c r="F327" s="343"/>
      <c r="G327" s="353" t="s">
        <v>811</v>
      </c>
      <c r="H327" s="343"/>
      <c r="I327" s="353" t="s">
        <v>1095</v>
      </c>
      <c r="J327" s="348"/>
      <c r="K327" s="348"/>
      <c r="L327" s="348"/>
      <c r="M327" s="348"/>
      <c r="N327" s="348"/>
      <c r="O327" s="348"/>
      <c r="P327" s="350"/>
      <c r="Q327" s="351"/>
      <c r="R327" s="351"/>
      <c r="S327" s="347"/>
      <c r="T327" s="347"/>
      <c r="U327" s="347"/>
      <c r="V327" s="351"/>
      <c r="W327" s="351"/>
      <c r="X327" s="351"/>
      <c r="Y327" s="346"/>
      <c r="Z327" s="346"/>
      <c r="AA327" s="346"/>
      <c r="AB327" s="346"/>
      <c r="AC327" s="346"/>
      <c r="AD327" s="346"/>
      <c r="AE327" s="346"/>
      <c r="AF327" s="346"/>
      <c r="AG327" s="346"/>
      <c r="AH327" s="346"/>
      <c r="AI327" s="346"/>
      <c r="AJ327" s="346"/>
      <c r="AK327" s="346"/>
      <c r="AL327" s="346"/>
      <c r="AM327" s="351"/>
      <c r="AN327" s="351"/>
      <c r="AO327" s="351"/>
      <c r="AP327" s="351"/>
      <c r="AQ327" s="351"/>
      <c r="AR327" s="351"/>
      <c r="AS327" s="351"/>
      <c r="AT327" s="351"/>
      <c r="AU327" s="351"/>
      <c r="AV327" s="351"/>
      <c r="AW327" s="351"/>
      <c r="AX327" s="351"/>
      <c r="AY327" s="351"/>
      <c r="AZ327" s="351"/>
      <c r="BA327" s="351"/>
      <c r="BB327" s="351"/>
      <c r="BC327" s="351"/>
      <c r="BD327" s="351"/>
      <c r="BE327" s="351"/>
    </row>
    <row r="328" spans="1:57" s="352" customFormat="1" ht="15.75" customHeight="1">
      <c r="A328" s="346"/>
      <c r="B328" s="346"/>
      <c r="C328" s="353" t="s">
        <v>817</v>
      </c>
      <c r="D328" s="343"/>
      <c r="E328" s="353" t="s">
        <v>811</v>
      </c>
      <c r="F328" s="343"/>
      <c r="G328" s="353" t="s">
        <v>813</v>
      </c>
      <c r="H328" s="343"/>
      <c r="I328" s="353" t="s">
        <v>1076</v>
      </c>
      <c r="J328" s="348"/>
      <c r="K328" s="348"/>
      <c r="L328" s="348"/>
      <c r="M328" s="348"/>
      <c r="N328" s="348"/>
      <c r="O328" s="348"/>
      <c r="P328" s="350"/>
      <c r="Q328" s="351"/>
      <c r="R328" s="351"/>
      <c r="S328" s="347"/>
      <c r="T328" s="347"/>
      <c r="U328" s="347"/>
      <c r="V328" s="351"/>
      <c r="W328" s="351"/>
      <c r="X328" s="351"/>
      <c r="Y328" s="346"/>
      <c r="Z328" s="346"/>
      <c r="AA328" s="346"/>
      <c r="AB328" s="346"/>
      <c r="AC328" s="346"/>
      <c r="AD328" s="346"/>
      <c r="AE328" s="346"/>
      <c r="AF328" s="346"/>
      <c r="AG328" s="346"/>
      <c r="AH328" s="346"/>
      <c r="AI328" s="346"/>
      <c r="AJ328" s="346"/>
      <c r="AK328" s="346"/>
      <c r="AL328" s="346"/>
      <c r="AM328" s="351"/>
      <c r="AN328" s="351"/>
      <c r="AO328" s="351"/>
      <c r="AP328" s="351"/>
      <c r="AQ328" s="351"/>
      <c r="AR328" s="351"/>
      <c r="AS328" s="351"/>
      <c r="AT328" s="351"/>
      <c r="AU328" s="351"/>
      <c r="AV328" s="351"/>
      <c r="AW328" s="351"/>
      <c r="AX328" s="351"/>
      <c r="AY328" s="351"/>
      <c r="AZ328" s="351"/>
      <c r="BA328" s="351"/>
      <c r="BB328" s="351"/>
      <c r="BC328" s="351"/>
      <c r="BD328" s="351"/>
      <c r="BE328" s="351"/>
    </row>
    <row r="329" spans="1:57" s="352" customFormat="1" ht="15.75" customHeight="1">
      <c r="A329" s="346"/>
      <c r="B329" s="346"/>
      <c r="C329" s="353" t="s">
        <v>817</v>
      </c>
      <c r="D329" s="343"/>
      <c r="E329" s="353" t="s">
        <v>811</v>
      </c>
      <c r="F329" s="343"/>
      <c r="G329" s="353" t="s">
        <v>815</v>
      </c>
      <c r="H329" s="343"/>
      <c r="I329" s="353" t="s">
        <v>1096</v>
      </c>
      <c r="J329" s="348"/>
      <c r="K329" s="348"/>
      <c r="L329" s="348"/>
      <c r="M329" s="348"/>
      <c r="N329" s="348"/>
      <c r="O329" s="348"/>
      <c r="P329" s="350"/>
      <c r="Q329" s="351"/>
      <c r="R329" s="351"/>
      <c r="S329" s="347"/>
      <c r="T329" s="347"/>
      <c r="U329" s="347"/>
      <c r="V329" s="351"/>
      <c r="W329" s="351"/>
      <c r="X329" s="351"/>
      <c r="Y329" s="346"/>
      <c r="Z329" s="346"/>
      <c r="AA329" s="346"/>
      <c r="AB329" s="346"/>
      <c r="AC329" s="346"/>
      <c r="AD329" s="346"/>
      <c r="AE329" s="346"/>
      <c r="AF329" s="346"/>
      <c r="AG329" s="346"/>
      <c r="AH329" s="346"/>
      <c r="AI329" s="346"/>
      <c r="AJ329" s="346"/>
      <c r="AK329" s="346"/>
      <c r="AL329" s="346"/>
      <c r="AM329" s="351"/>
      <c r="AN329" s="351"/>
      <c r="AO329" s="351"/>
      <c r="AP329" s="351"/>
      <c r="AQ329" s="351"/>
      <c r="AR329" s="351"/>
      <c r="AS329" s="351"/>
      <c r="AT329" s="351"/>
      <c r="AU329" s="351"/>
      <c r="AV329" s="351"/>
      <c r="AW329" s="351"/>
      <c r="AX329" s="351"/>
      <c r="AY329" s="351"/>
      <c r="AZ329" s="351"/>
      <c r="BA329" s="351"/>
      <c r="BB329" s="351"/>
      <c r="BC329" s="351"/>
      <c r="BD329" s="351"/>
      <c r="BE329" s="351"/>
    </row>
    <row r="330" spans="1:57" s="352" customFormat="1" ht="15.75" customHeight="1">
      <c r="A330" s="346"/>
      <c r="B330" s="346"/>
      <c r="C330" s="353" t="s">
        <v>817</v>
      </c>
      <c r="D330" s="343"/>
      <c r="E330" s="353" t="s">
        <v>811</v>
      </c>
      <c r="F330" s="343"/>
      <c r="G330" s="353" t="s">
        <v>817</v>
      </c>
      <c r="H330" s="343"/>
      <c r="I330" s="353" t="s">
        <v>1097</v>
      </c>
      <c r="J330" s="348"/>
      <c r="K330" s="348"/>
      <c r="L330" s="348"/>
      <c r="M330" s="348"/>
      <c r="N330" s="348"/>
      <c r="O330" s="348"/>
      <c r="P330" s="350"/>
      <c r="Q330" s="351"/>
      <c r="R330" s="351"/>
      <c r="S330" s="347"/>
      <c r="T330" s="347"/>
      <c r="U330" s="347"/>
      <c r="V330" s="351"/>
      <c r="W330" s="351"/>
      <c r="X330" s="351"/>
      <c r="Y330" s="346"/>
      <c r="Z330" s="346"/>
      <c r="AA330" s="346"/>
      <c r="AB330" s="346"/>
      <c r="AC330" s="346"/>
      <c r="AD330" s="346"/>
      <c r="AE330" s="346"/>
      <c r="AF330" s="346"/>
      <c r="AG330" s="346"/>
      <c r="AH330" s="346"/>
      <c r="AI330" s="346"/>
      <c r="AJ330" s="346"/>
      <c r="AK330" s="346"/>
      <c r="AL330" s="346"/>
      <c r="AM330" s="351"/>
      <c r="AN330" s="351"/>
      <c r="AO330" s="351"/>
      <c r="AP330" s="351"/>
      <c r="AQ330" s="351"/>
      <c r="AR330" s="351"/>
      <c r="AS330" s="351"/>
      <c r="AT330" s="351"/>
      <c r="AU330" s="351"/>
      <c r="AV330" s="351"/>
      <c r="AW330" s="351"/>
      <c r="AX330" s="351"/>
      <c r="AY330" s="351"/>
      <c r="AZ330" s="351"/>
      <c r="BA330" s="351"/>
      <c r="BB330" s="351"/>
      <c r="BC330" s="351"/>
      <c r="BD330" s="351"/>
      <c r="BE330" s="351"/>
    </row>
    <row r="331" spans="1:57" s="352" customFormat="1" ht="15.75" customHeight="1">
      <c r="A331" s="346"/>
      <c r="B331" s="346"/>
      <c r="C331" s="353" t="s">
        <v>817</v>
      </c>
      <c r="D331" s="343"/>
      <c r="E331" s="353" t="s">
        <v>811</v>
      </c>
      <c r="F331" s="343"/>
      <c r="G331" s="353" t="s">
        <v>819</v>
      </c>
      <c r="H331" s="343"/>
      <c r="I331" s="353" t="s">
        <v>1098</v>
      </c>
      <c r="J331" s="348"/>
      <c r="K331" s="348"/>
      <c r="L331" s="348"/>
      <c r="M331" s="348"/>
      <c r="N331" s="348"/>
      <c r="O331" s="348"/>
      <c r="P331" s="350"/>
      <c r="Q331" s="351"/>
      <c r="R331" s="351"/>
      <c r="S331" s="347"/>
      <c r="T331" s="347"/>
      <c r="U331" s="347"/>
      <c r="V331" s="351"/>
      <c r="W331" s="351"/>
      <c r="X331" s="351"/>
      <c r="Y331" s="346"/>
      <c r="Z331" s="346"/>
      <c r="AA331" s="346"/>
      <c r="AB331" s="346"/>
      <c r="AC331" s="346"/>
      <c r="AD331" s="346"/>
      <c r="AE331" s="346"/>
      <c r="AF331" s="346"/>
      <c r="AG331" s="346"/>
      <c r="AH331" s="346"/>
      <c r="AI331" s="346"/>
      <c r="AJ331" s="346"/>
      <c r="AK331" s="346"/>
      <c r="AL331" s="346"/>
      <c r="AM331" s="351"/>
      <c r="AN331" s="351"/>
      <c r="AO331" s="351"/>
      <c r="AP331" s="351"/>
      <c r="AQ331" s="351"/>
      <c r="AR331" s="351"/>
      <c r="AS331" s="351"/>
      <c r="AT331" s="351"/>
      <c r="AU331" s="351"/>
      <c r="AV331" s="351"/>
      <c r="AW331" s="351"/>
      <c r="AX331" s="351"/>
      <c r="AY331" s="351"/>
      <c r="AZ331" s="351"/>
      <c r="BA331" s="351"/>
      <c r="BB331" s="351"/>
      <c r="BC331" s="351"/>
      <c r="BD331" s="351"/>
      <c r="BE331" s="351"/>
    </row>
    <row r="332" spans="1:57" s="352" customFormat="1" ht="15.75" customHeight="1">
      <c r="A332" s="346"/>
      <c r="B332" s="346"/>
      <c r="C332" s="353" t="s">
        <v>817</v>
      </c>
      <c r="D332" s="343"/>
      <c r="E332" s="353" t="s">
        <v>811</v>
      </c>
      <c r="F332" s="343"/>
      <c r="G332" s="353" t="s">
        <v>821</v>
      </c>
      <c r="H332" s="343"/>
      <c r="I332" s="353" t="s">
        <v>854</v>
      </c>
      <c r="J332" s="348"/>
      <c r="K332" s="348"/>
      <c r="L332" s="348"/>
      <c r="M332" s="348"/>
      <c r="N332" s="348"/>
      <c r="O332" s="348"/>
      <c r="P332" s="350"/>
      <c r="Q332" s="351"/>
      <c r="R332" s="351"/>
      <c r="S332" s="347"/>
      <c r="T332" s="347"/>
      <c r="U332" s="347"/>
      <c r="V332" s="351"/>
      <c r="W332" s="351"/>
      <c r="X332" s="351"/>
      <c r="Y332" s="346"/>
      <c r="Z332" s="346"/>
      <c r="AA332" s="346"/>
      <c r="AB332" s="346"/>
      <c r="AC332" s="346"/>
      <c r="AD332" s="346"/>
      <c r="AE332" s="346"/>
      <c r="AF332" s="346"/>
      <c r="AG332" s="346"/>
      <c r="AH332" s="346"/>
      <c r="AI332" s="346"/>
      <c r="AJ332" s="346"/>
      <c r="AK332" s="346"/>
      <c r="AL332" s="346"/>
      <c r="AM332" s="351"/>
      <c r="AN332" s="351"/>
      <c r="AO332" s="351"/>
      <c r="AP332" s="351"/>
      <c r="AQ332" s="351"/>
      <c r="AR332" s="351"/>
      <c r="AS332" s="351"/>
      <c r="AT332" s="351"/>
      <c r="AU332" s="351"/>
      <c r="AV332" s="351"/>
      <c r="AW332" s="351"/>
      <c r="AX332" s="351"/>
      <c r="AY332" s="351"/>
      <c r="AZ332" s="351"/>
      <c r="BA332" s="351"/>
      <c r="BB332" s="351"/>
      <c r="BC332" s="351"/>
      <c r="BD332" s="351"/>
      <c r="BE332" s="351"/>
    </row>
    <row r="333" spans="1:57" s="352" customFormat="1" ht="15.75" customHeight="1">
      <c r="A333" s="346"/>
      <c r="B333" s="346"/>
      <c r="C333" s="353" t="s">
        <v>817</v>
      </c>
      <c r="D333" s="343"/>
      <c r="E333" s="353" t="s">
        <v>811</v>
      </c>
      <c r="F333" s="343"/>
      <c r="G333" s="353" t="s">
        <v>823</v>
      </c>
      <c r="H333" s="343"/>
      <c r="I333" s="353" t="s">
        <v>856</v>
      </c>
      <c r="J333" s="348"/>
      <c r="K333" s="348"/>
      <c r="L333" s="348"/>
      <c r="M333" s="348"/>
      <c r="N333" s="348"/>
      <c r="O333" s="348"/>
      <c r="P333" s="350"/>
      <c r="Q333" s="351"/>
      <c r="R333" s="351"/>
      <c r="S333" s="347"/>
      <c r="T333" s="347"/>
      <c r="U333" s="347"/>
      <c r="V333" s="351"/>
      <c r="W333" s="351"/>
      <c r="X333" s="351"/>
      <c r="Y333" s="346"/>
      <c r="Z333" s="346"/>
      <c r="AA333" s="346"/>
      <c r="AB333" s="346"/>
      <c r="AC333" s="346"/>
      <c r="AD333" s="346"/>
      <c r="AE333" s="346"/>
      <c r="AF333" s="346"/>
      <c r="AG333" s="346"/>
      <c r="AH333" s="346"/>
      <c r="AI333" s="346"/>
      <c r="AJ333" s="346"/>
      <c r="AK333" s="346"/>
      <c r="AL333" s="346"/>
      <c r="AM333" s="351"/>
      <c r="AN333" s="351"/>
      <c r="AO333" s="351"/>
      <c r="AP333" s="351"/>
      <c r="AQ333" s="351"/>
      <c r="AR333" s="351"/>
      <c r="AS333" s="351"/>
      <c r="AT333" s="351"/>
      <c r="AU333" s="351"/>
      <c r="AV333" s="351"/>
      <c r="AW333" s="351"/>
      <c r="AX333" s="351"/>
      <c r="AY333" s="351"/>
      <c r="AZ333" s="351"/>
      <c r="BA333" s="351"/>
      <c r="BB333" s="351"/>
      <c r="BC333" s="351"/>
      <c r="BD333" s="351"/>
      <c r="BE333" s="351"/>
    </row>
    <row r="334" spans="1:57" s="352" customFormat="1" ht="15.75" customHeight="1">
      <c r="A334" s="346"/>
      <c r="B334" s="346"/>
      <c r="C334" s="353" t="s">
        <v>817</v>
      </c>
      <c r="D334" s="343"/>
      <c r="E334" s="353" t="s">
        <v>811</v>
      </c>
      <c r="F334" s="343"/>
      <c r="G334" s="353" t="s">
        <v>825</v>
      </c>
      <c r="H334" s="343"/>
      <c r="I334" s="353" t="s">
        <v>965</v>
      </c>
      <c r="J334" s="348"/>
      <c r="K334" s="348"/>
      <c r="L334" s="348"/>
      <c r="M334" s="348"/>
      <c r="N334" s="348"/>
      <c r="O334" s="348"/>
      <c r="P334" s="350"/>
      <c r="Q334" s="351"/>
      <c r="R334" s="351"/>
      <c r="S334" s="347"/>
      <c r="T334" s="347"/>
      <c r="U334" s="347"/>
      <c r="V334" s="351"/>
      <c r="W334" s="351"/>
      <c r="X334" s="351"/>
      <c r="Y334" s="346"/>
      <c r="Z334" s="346"/>
      <c r="AA334" s="346"/>
      <c r="AB334" s="346"/>
      <c r="AC334" s="346"/>
      <c r="AD334" s="346"/>
      <c r="AE334" s="346"/>
      <c r="AF334" s="346"/>
      <c r="AG334" s="346"/>
      <c r="AH334" s="346"/>
      <c r="AI334" s="346"/>
      <c r="AJ334" s="346"/>
      <c r="AK334" s="346"/>
      <c r="AL334" s="346"/>
      <c r="AM334" s="351"/>
      <c r="AN334" s="351"/>
      <c r="AO334" s="351"/>
      <c r="AP334" s="351"/>
      <c r="AQ334" s="351"/>
      <c r="AR334" s="351"/>
      <c r="AS334" s="351"/>
      <c r="AT334" s="351"/>
      <c r="AU334" s="351"/>
      <c r="AV334" s="351"/>
      <c r="AW334" s="351"/>
      <c r="AX334" s="351"/>
      <c r="AY334" s="351"/>
      <c r="AZ334" s="351"/>
      <c r="BA334" s="351"/>
      <c r="BB334" s="351"/>
      <c r="BC334" s="351"/>
      <c r="BD334" s="351"/>
      <c r="BE334" s="351"/>
    </row>
    <row r="335" spans="1:57" s="352" customFormat="1" ht="15.75" customHeight="1">
      <c r="A335" s="346"/>
      <c r="B335" s="346"/>
      <c r="C335" s="353" t="s">
        <v>817</v>
      </c>
      <c r="D335" s="343"/>
      <c r="E335" s="353" t="s">
        <v>811</v>
      </c>
      <c r="F335" s="343"/>
      <c r="G335" s="353" t="s">
        <v>827</v>
      </c>
      <c r="H335" s="343"/>
      <c r="I335" s="353" t="s">
        <v>853</v>
      </c>
      <c r="J335" s="348"/>
      <c r="K335" s="348"/>
      <c r="L335" s="348"/>
      <c r="M335" s="348"/>
      <c r="N335" s="348"/>
      <c r="O335" s="348"/>
      <c r="P335" s="350"/>
      <c r="Q335" s="351"/>
      <c r="R335" s="351"/>
      <c r="S335" s="347"/>
      <c r="T335" s="347"/>
      <c r="U335" s="347"/>
      <c r="V335" s="351"/>
      <c r="W335" s="351"/>
      <c r="X335" s="351"/>
      <c r="Y335" s="346"/>
      <c r="Z335" s="346"/>
      <c r="AA335" s="346"/>
      <c r="AB335" s="346"/>
      <c r="AC335" s="346"/>
      <c r="AD335" s="346"/>
      <c r="AE335" s="346"/>
      <c r="AF335" s="346"/>
      <c r="AG335" s="346"/>
      <c r="AH335" s="346"/>
      <c r="AI335" s="346"/>
      <c r="AJ335" s="346"/>
      <c r="AK335" s="346"/>
      <c r="AL335" s="346"/>
      <c r="AM335" s="351"/>
      <c r="AN335" s="351"/>
      <c r="AO335" s="351"/>
      <c r="AP335" s="351"/>
      <c r="AQ335" s="351"/>
      <c r="AR335" s="351"/>
      <c r="AS335" s="351"/>
      <c r="AT335" s="351"/>
      <c r="AU335" s="351"/>
      <c r="AV335" s="351"/>
      <c r="AW335" s="351"/>
      <c r="AX335" s="351"/>
      <c r="AY335" s="351"/>
      <c r="AZ335" s="351"/>
      <c r="BA335" s="351"/>
      <c r="BB335" s="351"/>
      <c r="BC335" s="351"/>
      <c r="BD335" s="351"/>
      <c r="BE335" s="351"/>
    </row>
    <row r="336" spans="1:57" s="352" customFormat="1" ht="15.75" customHeight="1">
      <c r="A336" s="346"/>
      <c r="B336" s="346"/>
      <c r="C336" s="353" t="s">
        <v>817</v>
      </c>
      <c r="D336" s="343"/>
      <c r="E336" s="353" t="s">
        <v>811</v>
      </c>
      <c r="F336" s="343"/>
      <c r="G336" s="353" t="s">
        <v>335</v>
      </c>
      <c r="H336" s="343"/>
      <c r="I336" s="353" t="s">
        <v>855</v>
      </c>
      <c r="J336" s="348"/>
      <c r="K336" s="348"/>
      <c r="L336" s="348"/>
      <c r="M336" s="348"/>
      <c r="N336" s="348"/>
      <c r="O336" s="348"/>
      <c r="P336" s="350"/>
      <c r="Q336" s="351"/>
      <c r="R336" s="351"/>
      <c r="S336" s="347"/>
      <c r="T336" s="347"/>
      <c r="U336" s="347"/>
      <c r="V336" s="351"/>
      <c r="W336" s="351"/>
      <c r="X336" s="351"/>
      <c r="Y336" s="346"/>
      <c r="Z336" s="346"/>
      <c r="AA336" s="346"/>
      <c r="AB336" s="346"/>
      <c r="AC336" s="346"/>
      <c r="AD336" s="346"/>
      <c r="AE336" s="346"/>
      <c r="AF336" s="346"/>
      <c r="AG336" s="346"/>
      <c r="AH336" s="346"/>
      <c r="AI336" s="346"/>
      <c r="AJ336" s="346"/>
      <c r="AK336" s="346"/>
      <c r="AL336" s="346"/>
      <c r="AM336" s="351"/>
      <c r="AN336" s="351"/>
      <c r="AO336" s="351"/>
      <c r="AP336" s="351"/>
      <c r="AQ336" s="351"/>
      <c r="AR336" s="351"/>
      <c r="AS336" s="351"/>
      <c r="AT336" s="351"/>
      <c r="AU336" s="351"/>
      <c r="AV336" s="351"/>
      <c r="AW336" s="351"/>
      <c r="AX336" s="351"/>
      <c r="AY336" s="351"/>
      <c r="AZ336" s="351"/>
      <c r="BA336" s="351"/>
      <c r="BB336" s="351"/>
      <c r="BC336" s="351"/>
      <c r="BD336" s="351"/>
      <c r="BE336" s="351"/>
    </row>
    <row r="337" spans="1:57" s="352" customFormat="1" ht="15.75" customHeight="1">
      <c r="A337" s="346"/>
      <c r="B337" s="346"/>
      <c r="C337" s="353" t="s">
        <v>817</v>
      </c>
      <c r="D337" s="343"/>
      <c r="E337" s="353" t="s">
        <v>811</v>
      </c>
      <c r="F337" s="343"/>
      <c r="G337" s="353" t="s">
        <v>830</v>
      </c>
      <c r="H337" s="343"/>
      <c r="I337" s="353" t="s">
        <v>1099</v>
      </c>
      <c r="J337" s="348"/>
      <c r="K337" s="348"/>
      <c r="L337" s="348"/>
      <c r="M337" s="348"/>
      <c r="N337" s="348"/>
      <c r="O337" s="348"/>
      <c r="P337" s="350"/>
      <c r="Q337" s="351"/>
      <c r="R337" s="351"/>
      <c r="S337" s="347"/>
      <c r="T337" s="347"/>
      <c r="U337" s="347"/>
      <c r="V337" s="351"/>
      <c r="W337" s="351"/>
      <c r="X337" s="351"/>
      <c r="Y337" s="346"/>
      <c r="Z337" s="346"/>
      <c r="AA337" s="346"/>
      <c r="AB337" s="346"/>
      <c r="AC337" s="346"/>
      <c r="AD337" s="346"/>
      <c r="AE337" s="346"/>
      <c r="AF337" s="346"/>
      <c r="AG337" s="346"/>
      <c r="AH337" s="346"/>
      <c r="AI337" s="346"/>
      <c r="AJ337" s="346"/>
      <c r="AK337" s="346"/>
      <c r="AL337" s="346"/>
      <c r="AM337" s="351"/>
      <c r="AN337" s="351"/>
      <c r="AO337" s="351"/>
      <c r="AP337" s="351"/>
      <c r="AQ337" s="351"/>
      <c r="AR337" s="351"/>
      <c r="AS337" s="351"/>
      <c r="AT337" s="351"/>
      <c r="AU337" s="351"/>
      <c r="AV337" s="351"/>
      <c r="AW337" s="351"/>
      <c r="AX337" s="351"/>
      <c r="AY337" s="351"/>
      <c r="AZ337" s="351"/>
      <c r="BA337" s="351"/>
      <c r="BB337" s="351"/>
      <c r="BC337" s="351"/>
      <c r="BD337" s="351"/>
      <c r="BE337" s="351"/>
    </row>
    <row r="338" spans="1:57" s="352" customFormat="1" ht="15.75" customHeight="1">
      <c r="A338" s="346"/>
      <c r="B338" s="346"/>
      <c r="C338" s="353" t="s">
        <v>817</v>
      </c>
      <c r="D338" s="343"/>
      <c r="E338" s="353" t="s">
        <v>811</v>
      </c>
      <c r="F338" s="343"/>
      <c r="G338" s="353" t="s">
        <v>832</v>
      </c>
      <c r="H338" s="343"/>
      <c r="I338" s="353" t="s">
        <v>1100</v>
      </c>
      <c r="J338" s="348"/>
      <c r="K338" s="348"/>
      <c r="L338" s="348"/>
      <c r="M338" s="348"/>
      <c r="N338" s="348"/>
      <c r="O338" s="348"/>
      <c r="P338" s="350"/>
      <c r="Q338" s="351"/>
      <c r="R338" s="351"/>
      <c r="S338" s="347"/>
      <c r="T338" s="347"/>
      <c r="U338" s="347"/>
      <c r="V338" s="351"/>
      <c r="W338" s="351"/>
      <c r="X338" s="351"/>
      <c r="Y338" s="346"/>
      <c r="Z338" s="346"/>
      <c r="AA338" s="346"/>
      <c r="AB338" s="346"/>
      <c r="AC338" s="346"/>
      <c r="AD338" s="346"/>
      <c r="AE338" s="346"/>
      <c r="AF338" s="346"/>
      <c r="AG338" s="346"/>
      <c r="AH338" s="346"/>
      <c r="AI338" s="346"/>
      <c r="AJ338" s="346"/>
      <c r="AK338" s="346"/>
      <c r="AL338" s="346"/>
      <c r="AM338" s="351"/>
      <c r="AN338" s="351"/>
      <c r="AO338" s="351"/>
      <c r="AP338" s="351"/>
      <c r="AQ338" s="351"/>
      <c r="AR338" s="351"/>
      <c r="AS338" s="351"/>
      <c r="AT338" s="351"/>
      <c r="AU338" s="351"/>
      <c r="AV338" s="351"/>
      <c r="AW338" s="351"/>
      <c r="AX338" s="351"/>
      <c r="AY338" s="351"/>
      <c r="AZ338" s="351"/>
      <c r="BA338" s="351"/>
      <c r="BB338" s="351"/>
      <c r="BC338" s="351"/>
      <c r="BD338" s="351"/>
      <c r="BE338" s="351"/>
    </row>
    <row r="339" spans="1:57" s="352" customFormat="1" ht="15.75" customHeight="1">
      <c r="A339" s="346"/>
      <c r="B339" s="346"/>
      <c r="C339" s="353" t="s">
        <v>817</v>
      </c>
      <c r="D339" s="343"/>
      <c r="E339" s="353" t="s">
        <v>811</v>
      </c>
      <c r="F339" s="343"/>
      <c r="G339" s="353" t="s">
        <v>834</v>
      </c>
      <c r="H339" s="343"/>
      <c r="I339" s="353" t="s">
        <v>953</v>
      </c>
      <c r="J339" s="348"/>
      <c r="K339" s="348"/>
      <c r="L339" s="348"/>
      <c r="M339" s="348"/>
      <c r="N339" s="348"/>
      <c r="O339" s="348"/>
      <c r="P339" s="350"/>
      <c r="Q339" s="351"/>
      <c r="R339" s="351"/>
      <c r="S339" s="347"/>
      <c r="T339" s="347"/>
      <c r="U339" s="347"/>
      <c r="V339" s="351"/>
      <c r="W339" s="351"/>
      <c r="X339" s="351"/>
      <c r="Y339" s="346"/>
      <c r="Z339" s="346"/>
      <c r="AA339" s="346"/>
      <c r="AB339" s="346"/>
      <c r="AC339" s="346"/>
      <c r="AD339" s="346"/>
      <c r="AE339" s="346"/>
      <c r="AF339" s="346"/>
      <c r="AG339" s="346"/>
      <c r="AH339" s="346"/>
      <c r="AI339" s="346"/>
      <c r="AJ339" s="346"/>
      <c r="AK339" s="346"/>
      <c r="AL339" s="346"/>
      <c r="AM339" s="351"/>
      <c r="AN339" s="351"/>
      <c r="AO339" s="351"/>
      <c r="AP339" s="351"/>
      <c r="AQ339" s="351"/>
      <c r="AR339" s="351"/>
      <c r="AS339" s="351"/>
      <c r="AT339" s="351"/>
      <c r="AU339" s="351"/>
      <c r="AV339" s="351"/>
      <c r="AW339" s="351"/>
      <c r="AX339" s="351"/>
      <c r="AY339" s="351"/>
      <c r="AZ339" s="351"/>
      <c r="BA339" s="351"/>
      <c r="BB339" s="351"/>
      <c r="BC339" s="351"/>
      <c r="BD339" s="351"/>
      <c r="BE339" s="351"/>
    </row>
    <row r="340" spans="1:57" s="352" customFormat="1" ht="15.75" customHeight="1">
      <c r="A340" s="346"/>
      <c r="B340" s="346"/>
      <c r="C340" s="353" t="s">
        <v>817</v>
      </c>
      <c r="D340" s="343"/>
      <c r="E340" s="353" t="s">
        <v>811</v>
      </c>
      <c r="F340" s="343"/>
      <c r="G340" s="353" t="s">
        <v>836</v>
      </c>
      <c r="H340" s="343"/>
      <c r="I340" s="353" t="s">
        <v>955</v>
      </c>
      <c r="J340" s="348"/>
      <c r="K340" s="348"/>
      <c r="L340" s="348"/>
      <c r="M340" s="348"/>
      <c r="N340" s="348"/>
      <c r="O340" s="348"/>
      <c r="P340" s="350"/>
      <c r="Q340" s="351"/>
      <c r="R340" s="351"/>
      <c r="S340" s="347"/>
      <c r="T340" s="347"/>
      <c r="U340" s="347"/>
      <c r="V340" s="351"/>
      <c r="W340" s="351"/>
      <c r="X340" s="351"/>
      <c r="Y340" s="346"/>
      <c r="Z340" s="346"/>
      <c r="AA340" s="346"/>
      <c r="AB340" s="346"/>
      <c r="AC340" s="346"/>
      <c r="AD340" s="346"/>
      <c r="AE340" s="346"/>
      <c r="AF340" s="346"/>
      <c r="AG340" s="346"/>
      <c r="AH340" s="346"/>
      <c r="AI340" s="346"/>
      <c r="AJ340" s="346"/>
      <c r="AK340" s="346"/>
      <c r="AL340" s="346"/>
      <c r="AM340" s="351"/>
      <c r="AN340" s="351"/>
      <c r="AO340" s="351"/>
      <c r="AP340" s="351"/>
      <c r="AQ340" s="351"/>
      <c r="AR340" s="351"/>
      <c r="AS340" s="351"/>
      <c r="AT340" s="351"/>
      <c r="AU340" s="351"/>
      <c r="AV340" s="351"/>
      <c r="AW340" s="351"/>
      <c r="AX340" s="351"/>
      <c r="AY340" s="351"/>
      <c r="AZ340" s="351"/>
      <c r="BA340" s="351"/>
      <c r="BB340" s="351"/>
      <c r="BC340" s="351"/>
      <c r="BD340" s="351"/>
      <c r="BE340" s="351"/>
    </row>
    <row r="341" spans="1:57" s="352" customFormat="1" ht="15.75" customHeight="1">
      <c r="A341" s="346"/>
      <c r="B341" s="346"/>
      <c r="C341" s="353" t="s">
        <v>817</v>
      </c>
      <c r="D341" s="343"/>
      <c r="E341" s="353" t="s">
        <v>811</v>
      </c>
      <c r="F341" s="343"/>
      <c r="G341" s="353" t="s">
        <v>838</v>
      </c>
      <c r="H341" s="343"/>
      <c r="I341" s="353" t="s">
        <v>957</v>
      </c>
      <c r="J341" s="348"/>
      <c r="K341" s="348"/>
      <c r="L341" s="348"/>
      <c r="M341" s="348"/>
      <c r="N341" s="348"/>
      <c r="O341" s="348"/>
      <c r="P341" s="350"/>
      <c r="Q341" s="351"/>
      <c r="R341" s="351"/>
      <c r="S341" s="347"/>
      <c r="T341" s="347"/>
      <c r="U341" s="347"/>
      <c r="V341" s="351"/>
      <c r="W341" s="351"/>
      <c r="X341" s="351"/>
      <c r="Y341" s="346"/>
      <c r="Z341" s="346"/>
      <c r="AA341" s="346"/>
      <c r="AB341" s="346"/>
      <c r="AC341" s="346"/>
      <c r="AD341" s="346"/>
      <c r="AE341" s="346"/>
      <c r="AF341" s="346"/>
      <c r="AG341" s="346"/>
      <c r="AH341" s="346"/>
      <c r="AI341" s="346"/>
      <c r="AJ341" s="346"/>
      <c r="AK341" s="346"/>
      <c r="AL341" s="346"/>
      <c r="AM341" s="351"/>
      <c r="AN341" s="351"/>
      <c r="AO341" s="351"/>
      <c r="AP341" s="351"/>
      <c r="AQ341" s="351"/>
      <c r="AR341" s="351"/>
      <c r="AS341" s="351"/>
      <c r="AT341" s="351"/>
      <c r="AU341" s="351"/>
      <c r="AV341" s="351"/>
      <c r="AW341" s="351"/>
      <c r="AX341" s="351"/>
      <c r="AY341" s="351"/>
      <c r="AZ341" s="351"/>
      <c r="BA341" s="351"/>
      <c r="BB341" s="351"/>
      <c r="BC341" s="351"/>
      <c r="BD341" s="351"/>
      <c r="BE341" s="351"/>
    </row>
    <row r="342" spans="1:57" s="352" customFormat="1" ht="15.75" customHeight="1">
      <c r="A342" s="346"/>
      <c r="B342" s="346"/>
      <c r="C342" s="353" t="s">
        <v>817</v>
      </c>
      <c r="D342" s="343"/>
      <c r="E342" s="353" t="s">
        <v>813</v>
      </c>
      <c r="F342" s="343"/>
      <c r="G342" s="353" t="s">
        <v>805</v>
      </c>
      <c r="H342" s="343"/>
      <c r="I342" s="353" t="s">
        <v>1101</v>
      </c>
      <c r="J342" s="348"/>
      <c r="K342" s="348"/>
      <c r="L342" s="348"/>
      <c r="M342" s="348"/>
      <c r="N342" s="348"/>
      <c r="O342" s="348"/>
      <c r="P342" s="350"/>
      <c r="Q342" s="351"/>
      <c r="R342" s="351"/>
      <c r="S342" s="347"/>
      <c r="T342" s="347"/>
      <c r="U342" s="347"/>
      <c r="V342" s="351"/>
      <c r="W342" s="351"/>
      <c r="X342" s="351"/>
      <c r="Y342" s="346"/>
      <c r="Z342" s="346"/>
      <c r="AA342" s="346"/>
      <c r="AB342" s="346"/>
      <c r="AC342" s="346"/>
      <c r="AD342" s="346"/>
      <c r="AE342" s="346"/>
      <c r="AF342" s="346"/>
      <c r="AG342" s="346"/>
      <c r="AH342" s="346"/>
      <c r="AI342" s="346"/>
      <c r="AJ342" s="346"/>
      <c r="AK342" s="346"/>
      <c r="AL342" s="346"/>
      <c r="AM342" s="351"/>
      <c r="AN342" s="351"/>
      <c r="AO342" s="351"/>
      <c r="AP342" s="351"/>
      <c r="AQ342" s="351"/>
      <c r="AR342" s="351"/>
      <c r="AS342" s="351"/>
      <c r="AT342" s="351"/>
      <c r="AU342" s="351"/>
      <c r="AV342" s="351"/>
      <c r="AW342" s="351"/>
      <c r="AX342" s="351"/>
      <c r="AY342" s="351"/>
      <c r="AZ342" s="351"/>
      <c r="BA342" s="351"/>
      <c r="BB342" s="351"/>
      <c r="BC342" s="351"/>
      <c r="BD342" s="351"/>
      <c r="BE342" s="351"/>
    </row>
    <row r="343" spans="1:57" s="352" customFormat="1" ht="15.75" customHeight="1">
      <c r="A343" s="346"/>
      <c r="B343" s="346"/>
      <c r="C343" s="353" t="s">
        <v>817</v>
      </c>
      <c r="D343" s="343"/>
      <c r="E343" s="353" t="s">
        <v>813</v>
      </c>
      <c r="F343" s="343"/>
      <c r="G343" s="353" t="s">
        <v>804</v>
      </c>
      <c r="H343" s="343"/>
      <c r="I343" s="353" t="s">
        <v>1102</v>
      </c>
      <c r="J343" s="348"/>
      <c r="K343" s="348"/>
      <c r="L343" s="348"/>
      <c r="M343" s="348"/>
      <c r="N343" s="348"/>
      <c r="O343" s="348"/>
      <c r="P343" s="350"/>
      <c r="Q343" s="351"/>
      <c r="R343" s="351"/>
      <c r="S343" s="347"/>
      <c r="T343" s="347"/>
      <c r="U343" s="347"/>
      <c r="V343" s="351"/>
      <c r="W343" s="351"/>
      <c r="X343" s="351"/>
      <c r="Y343" s="346"/>
      <c r="Z343" s="346"/>
      <c r="AA343" s="346"/>
      <c r="AB343" s="346"/>
      <c r="AC343" s="346"/>
      <c r="AD343" s="346"/>
      <c r="AE343" s="346"/>
      <c r="AF343" s="346"/>
      <c r="AG343" s="346"/>
      <c r="AH343" s="346"/>
      <c r="AI343" s="346"/>
      <c r="AJ343" s="346"/>
      <c r="AK343" s="346"/>
      <c r="AL343" s="346"/>
      <c r="AM343" s="351"/>
      <c r="AN343" s="351"/>
      <c r="AO343" s="351"/>
      <c r="AP343" s="351"/>
      <c r="AQ343" s="351"/>
      <c r="AR343" s="351"/>
      <c r="AS343" s="351"/>
      <c r="AT343" s="351"/>
      <c r="AU343" s="351"/>
      <c r="AV343" s="351"/>
      <c r="AW343" s="351"/>
      <c r="AX343" s="351"/>
      <c r="AY343" s="351"/>
      <c r="AZ343" s="351"/>
      <c r="BA343" s="351"/>
      <c r="BB343" s="351"/>
      <c r="BC343" s="351"/>
      <c r="BD343" s="351"/>
      <c r="BE343" s="351"/>
    </row>
    <row r="344" spans="1:57" s="352" customFormat="1" ht="15.75" customHeight="1">
      <c r="A344" s="346"/>
      <c r="B344" s="346"/>
      <c r="C344" s="353" t="s">
        <v>817</v>
      </c>
      <c r="D344" s="343"/>
      <c r="E344" s="353" t="s">
        <v>813</v>
      </c>
      <c r="F344" s="343"/>
      <c r="G344" s="353" t="s">
        <v>809</v>
      </c>
      <c r="H344" s="343"/>
      <c r="I344" s="353" t="s">
        <v>1103</v>
      </c>
      <c r="J344" s="348"/>
      <c r="K344" s="348"/>
      <c r="L344" s="348"/>
      <c r="M344" s="348"/>
      <c r="N344" s="348"/>
      <c r="O344" s="348"/>
      <c r="P344" s="350"/>
      <c r="Q344" s="351"/>
      <c r="R344" s="351"/>
      <c r="S344" s="347"/>
      <c r="T344" s="347"/>
      <c r="U344" s="347"/>
      <c r="V344" s="351"/>
      <c r="W344" s="351"/>
      <c r="X344" s="351"/>
      <c r="Y344" s="346"/>
      <c r="Z344" s="346"/>
      <c r="AA344" s="346"/>
      <c r="AB344" s="346"/>
      <c r="AC344" s="346"/>
      <c r="AD344" s="346"/>
      <c r="AE344" s="346"/>
      <c r="AF344" s="346"/>
      <c r="AG344" s="346"/>
      <c r="AH344" s="346"/>
      <c r="AI344" s="346"/>
      <c r="AJ344" s="346"/>
      <c r="AK344" s="346"/>
      <c r="AL344" s="346"/>
      <c r="AM344" s="351"/>
      <c r="AN344" s="351"/>
      <c r="AO344" s="351"/>
      <c r="AP344" s="351"/>
      <c r="AQ344" s="351"/>
      <c r="AR344" s="351"/>
      <c r="AS344" s="351"/>
      <c r="AT344" s="351"/>
      <c r="AU344" s="351"/>
      <c r="AV344" s="351"/>
      <c r="AW344" s="351"/>
      <c r="AX344" s="351"/>
      <c r="AY344" s="351"/>
      <c r="AZ344" s="351"/>
      <c r="BA344" s="351"/>
      <c r="BB344" s="351"/>
      <c r="BC344" s="351"/>
      <c r="BD344" s="351"/>
      <c r="BE344" s="351"/>
    </row>
    <row r="345" spans="1:57" s="352" customFormat="1" ht="15.75" customHeight="1">
      <c r="A345" s="346"/>
      <c r="B345" s="346"/>
      <c r="C345" s="353" t="s">
        <v>817</v>
      </c>
      <c r="D345" s="343"/>
      <c r="E345" s="353" t="s">
        <v>813</v>
      </c>
      <c r="F345" s="343"/>
      <c r="G345" s="353" t="s">
        <v>811</v>
      </c>
      <c r="H345" s="343"/>
      <c r="I345" s="353" t="s">
        <v>1104</v>
      </c>
      <c r="J345" s="348"/>
      <c r="K345" s="348"/>
      <c r="L345" s="348"/>
      <c r="M345" s="348"/>
      <c r="N345" s="348"/>
      <c r="O345" s="348"/>
      <c r="P345" s="350"/>
      <c r="Q345" s="351"/>
      <c r="R345" s="351"/>
      <c r="S345" s="347"/>
      <c r="T345" s="347"/>
      <c r="U345" s="347"/>
      <c r="V345" s="351"/>
      <c r="W345" s="351"/>
      <c r="X345" s="351"/>
      <c r="Y345" s="346"/>
      <c r="Z345" s="346"/>
      <c r="AA345" s="346"/>
      <c r="AB345" s="346"/>
      <c r="AC345" s="346"/>
      <c r="AD345" s="346"/>
      <c r="AE345" s="346"/>
      <c r="AF345" s="346"/>
      <c r="AG345" s="346"/>
      <c r="AH345" s="346"/>
      <c r="AI345" s="346"/>
      <c r="AJ345" s="346"/>
      <c r="AK345" s="346"/>
      <c r="AL345" s="346"/>
      <c r="AM345" s="351"/>
      <c r="AN345" s="351"/>
      <c r="AO345" s="351"/>
      <c r="AP345" s="351"/>
      <c r="AQ345" s="351"/>
      <c r="AR345" s="351"/>
      <c r="AS345" s="351"/>
      <c r="AT345" s="351"/>
      <c r="AU345" s="351"/>
      <c r="AV345" s="351"/>
      <c r="AW345" s="351"/>
      <c r="AX345" s="351"/>
      <c r="AY345" s="351"/>
      <c r="AZ345" s="351"/>
      <c r="BA345" s="351"/>
      <c r="BB345" s="351"/>
      <c r="BC345" s="351"/>
      <c r="BD345" s="351"/>
      <c r="BE345" s="351"/>
    </row>
    <row r="346" spans="1:57" s="352" customFormat="1" ht="15.75" customHeight="1">
      <c r="A346" s="346"/>
      <c r="B346" s="346"/>
      <c r="C346" s="353" t="s">
        <v>817</v>
      </c>
      <c r="D346" s="343"/>
      <c r="E346" s="353" t="s">
        <v>813</v>
      </c>
      <c r="F346" s="343"/>
      <c r="G346" s="353" t="s">
        <v>813</v>
      </c>
      <c r="H346" s="343"/>
      <c r="I346" s="353" t="s">
        <v>1105</v>
      </c>
      <c r="J346" s="348"/>
      <c r="K346" s="348"/>
      <c r="L346" s="348"/>
      <c r="M346" s="348"/>
      <c r="N346" s="348"/>
      <c r="O346" s="348"/>
      <c r="P346" s="350"/>
      <c r="Q346" s="351"/>
      <c r="R346" s="351"/>
      <c r="S346" s="347"/>
      <c r="T346" s="347"/>
      <c r="U346" s="347"/>
      <c r="V346" s="351"/>
      <c r="W346" s="351"/>
      <c r="X346" s="351"/>
      <c r="Y346" s="346"/>
      <c r="Z346" s="346"/>
      <c r="AA346" s="346"/>
      <c r="AB346" s="346"/>
      <c r="AC346" s="346"/>
      <c r="AD346" s="346"/>
      <c r="AE346" s="346"/>
      <c r="AF346" s="346"/>
      <c r="AG346" s="346"/>
      <c r="AH346" s="346"/>
      <c r="AI346" s="346"/>
      <c r="AJ346" s="346"/>
      <c r="AK346" s="346"/>
      <c r="AL346" s="346"/>
      <c r="AM346" s="351"/>
      <c r="AN346" s="351"/>
      <c r="AO346" s="351"/>
      <c r="AP346" s="351"/>
      <c r="AQ346" s="351"/>
      <c r="AR346" s="351"/>
      <c r="AS346" s="351"/>
      <c r="AT346" s="351"/>
      <c r="AU346" s="351"/>
      <c r="AV346" s="351"/>
      <c r="AW346" s="351"/>
      <c r="AX346" s="351"/>
      <c r="AY346" s="351"/>
      <c r="AZ346" s="351"/>
      <c r="BA346" s="351"/>
      <c r="BB346" s="351"/>
      <c r="BC346" s="351"/>
      <c r="BD346" s="351"/>
      <c r="BE346" s="351"/>
    </row>
    <row r="347" spans="1:57" s="352" customFormat="1" ht="15.75" customHeight="1">
      <c r="A347" s="346"/>
      <c r="B347" s="346"/>
      <c r="C347" s="353" t="s">
        <v>817</v>
      </c>
      <c r="D347" s="343"/>
      <c r="E347" s="353" t="s">
        <v>813</v>
      </c>
      <c r="F347" s="343"/>
      <c r="G347" s="353" t="s">
        <v>815</v>
      </c>
      <c r="H347" s="343"/>
      <c r="I347" s="353" t="s">
        <v>1106</v>
      </c>
      <c r="J347" s="348"/>
      <c r="K347" s="348"/>
      <c r="L347" s="348"/>
      <c r="M347" s="348"/>
      <c r="N347" s="348"/>
      <c r="O347" s="348"/>
      <c r="P347" s="350"/>
      <c r="Q347" s="351"/>
      <c r="R347" s="351"/>
      <c r="S347" s="347"/>
      <c r="T347" s="347"/>
      <c r="U347" s="347"/>
      <c r="V347" s="351"/>
      <c r="W347" s="351"/>
      <c r="X347" s="351"/>
      <c r="Y347" s="346"/>
      <c r="Z347" s="346"/>
      <c r="AA347" s="346"/>
      <c r="AB347" s="346"/>
      <c r="AC347" s="346"/>
      <c r="AD347" s="346"/>
      <c r="AE347" s="346"/>
      <c r="AF347" s="346"/>
      <c r="AG347" s="346"/>
      <c r="AH347" s="346"/>
      <c r="AI347" s="346"/>
      <c r="AJ347" s="346"/>
      <c r="AK347" s="346"/>
      <c r="AL347" s="346"/>
      <c r="AM347" s="351"/>
      <c r="AN347" s="351"/>
      <c r="AO347" s="351"/>
      <c r="AP347" s="351"/>
      <c r="AQ347" s="351"/>
      <c r="AR347" s="351"/>
      <c r="AS347" s="351"/>
      <c r="AT347" s="351"/>
      <c r="AU347" s="351"/>
      <c r="AV347" s="351"/>
      <c r="AW347" s="351"/>
      <c r="AX347" s="351"/>
      <c r="AY347" s="351"/>
      <c r="AZ347" s="351"/>
      <c r="BA347" s="351"/>
      <c r="BB347" s="351"/>
      <c r="BC347" s="351"/>
      <c r="BD347" s="351"/>
      <c r="BE347" s="351"/>
    </row>
    <row r="348" spans="1:57" s="352" customFormat="1" ht="15.75" customHeight="1">
      <c r="A348" s="346"/>
      <c r="B348" s="346"/>
      <c r="C348" s="353" t="s">
        <v>817</v>
      </c>
      <c r="D348" s="343"/>
      <c r="E348" s="353" t="s">
        <v>813</v>
      </c>
      <c r="F348" s="343"/>
      <c r="G348" s="353" t="s">
        <v>817</v>
      </c>
      <c r="H348" s="343"/>
      <c r="I348" s="353" t="s">
        <v>1107</v>
      </c>
      <c r="J348" s="348"/>
      <c r="K348" s="348"/>
      <c r="L348" s="348"/>
      <c r="M348" s="348"/>
      <c r="N348" s="348"/>
      <c r="O348" s="348"/>
      <c r="P348" s="350"/>
      <c r="Q348" s="351"/>
      <c r="R348" s="351"/>
      <c r="S348" s="347"/>
      <c r="T348" s="347"/>
      <c r="U348" s="347"/>
      <c r="V348" s="351"/>
      <c r="W348" s="351"/>
      <c r="X348" s="351"/>
      <c r="Y348" s="346"/>
      <c r="Z348" s="346"/>
      <c r="AA348" s="346"/>
      <c r="AB348" s="346"/>
      <c r="AC348" s="346"/>
      <c r="AD348" s="346"/>
      <c r="AE348" s="346"/>
      <c r="AF348" s="346"/>
      <c r="AG348" s="346"/>
      <c r="AH348" s="346"/>
      <c r="AI348" s="346"/>
      <c r="AJ348" s="346"/>
      <c r="AK348" s="346"/>
      <c r="AL348" s="346"/>
      <c r="AM348" s="351"/>
      <c r="AN348" s="351"/>
      <c r="AO348" s="351"/>
      <c r="AP348" s="351"/>
      <c r="AQ348" s="351"/>
      <c r="AR348" s="351"/>
      <c r="AS348" s="351"/>
      <c r="AT348" s="351"/>
      <c r="AU348" s="351"/>
      <c r="AV348" s="351"/>
      <c r="AW348" s="351"/>
      <c r="AX348" s="351"/>
      <c r="AY348" s="351"/>
      <c r="AZ348" s="351"/>
      <c r="BA348" s="351"/>
      <c r="BB348" s="351"/>
      <c r="BC348" s="351"/>
      <c r="BD348" s="351"/>
      <c r="BE348" s="351"/>
    </row>
    <row r="349" spans="1:57" s="352" customFormat="1" ht="15.75" customHeight="1">
      <c r="A349" s="346"/>
      <c r="B349" s="346"/>
      <c r="C349" s="353" t="s">
        <v>817</v>
      </c>
      <c r="D349" s="343"/>
      <c r="E349" s="353" t="s">
        <v>813</v>
      </c>
      <c r="F349" s="343"/>
      <c r="G349" s="353" t="s">
        <v>819</v>
      </c>
      <c r="H349" s="343"/>
      <c r="I349" s="353" t="s">
        <v>1108</v>
      </c>
      <c r="J349" s="348"/>
      <c r="K349" s="348"/>
      <c r="L349" s="348"/>
      <c r="M349" s="348"/>
      <c r="N349" s="348"/>
      <c r="O349" s="348"/>
      <c r="P349" s="350"/>
      <c r="Q349" s="351"/>
      <c r="R349" s="351"/>
      <c r="S349" s="347"/>
      <c r="T349" s="347"/>
      <c r="U349" s="347"/>
      <c r="V349" s="351"/>
      <c r="W349" s="351"/>
      <c r="X349" s="351"/>
      <c r="Y349" s="346"/>
      <c r="Z349" s="346"/>
      <c r="AA349" s="346"/>
      <c r="AB349" s="346"/>
      <c r="AC349" s="346"/>
      <c r="AD349" s="346"/>
      <c r="AE349" s="346"/>
      <c r="AF349" s="346"/>
      <c r="AG349" s="346"/>
      <c r="AH349" s="346"/>
      <c r="AI349" s="346"/>
      <c r="AJ349" s="346"/>
      <c r="AK349" s="346"/>
      <c r="AL349" s="346"/>
      <c r="AM349" s="351"/>
      <c r="AN349" s="351"/>
      <c r="AO349" s="351"/>
      <c r="AP349" s="351"/>
      <c r="AQ349" s="351"/>
      <c r="AR349" s="351"/>
      <c r="AS349" s="351"/>
      <c r="AT349" s="351"/>
      <c r="AU349" s="351"/>
      <c r="AV349" s="351"/>
      <c r="AW349" s="351"/>
      <c r="AX349" s="351"/>
      <c r="AY349" s="351"/>
      <c r="AZ349" s="351"/>
      <c r="BA349" s="351"/>
      <c r="BB349" s="351"/>
      <c r="BC349" s="351"/>
      <c r="BD349" s="351"/>
      <c r="BE349" s="351"/>
    </row>
    <row r="350" spans="1:57" s="352" customFormat="1" ht="15.75" customHeight="1">
      <c r="A350" s="346"/>
      <c r="B350" s="346"/>
      <c r="C350" s="353" t="s">
        <v>817</v>
      </c>
      <c r="D350" s="343"/>
      <c r="E350" s="353" t="s">
        <v>813</v>
      </c>
      <c r="F350" s="343"/>
      <c r="G350" s="353" t="s">
        <v>821</v>
      </c>
      <c r="H350" s="343"/>
      <c r="I350" s="353" t="s">
        <v>1109</v>
      </c>
      <c r="J350" s="348"/>
      <c r="K350" s="348"/>
      <c r="L350" s="348"/>
      <c r="M350" s="348"/>
      <c r="N350" s="348"/>
      <c r="O350" s="348"/>
      <c r="P350" s="350"/>
      <c r="Q350" s="351"/>
      <c r="R350" s="351"/>
      <c r="S350" s="347"/>
      <c r="T350" s="347"/>
      <c r="U350" s="347"/>
      <c r="V350" s="351"/>
      <c r="W350" s="351"/>
      <c r="X350" s="351"/>
      <c r="Y350" s="346"/>
      <c r="Z350" s="346"/>
      <c r="AA350" s="346"/>
      <c r="AB350" s="346"/>
      <c r="AC350" s="346"/>
      <c r="AD350" s="346"/>
      <c r="AE350" s="346"/>
      <c r="AF350" s="346"/>
      <c r="AG350" s="346"/>
      <c r="AH350" s="346"/>
      <c r="AI350" s="346"/>
      <c r="AJ350" s="346"/>
      <c r="AK350" s="346"/>
      <c r="AL350" s="346"/>
      <c r="AM350" s="351"/>
      <c r="AN350" s="351"/>
      <c r="AO350" s="351"/>
      <c r="AP350" s="351"/>
      <c r="AQ350" s="351"/>
      <c r="AR350" s="351"/>
      <c r="AS350" s="351"/>
      <c r="AT350" s="351"/>
      <c r="AU350" s="351"/>
      <c r="AV350" s="351"/>
      <c r="AW350" s="351"/>
      <c r="AX350" s="351"/>
      <c r="AY350" s="351"/>
      <c r="AZ350" s="351"/>
      <c r="BA350" s="351"/>
      <c r="BB350" s="351"/>
      <c r="BC350" s="351"/>
      <c r="BD350" s="351"/>
      <c r="BE350" s="351"/>
    </row>
    <row r="351" spans="1:57" s="352" customFormat="1" ht="15.75" customHeight="1">
      <c r="A351" s="346"/>
      <c r="B351" s="346"/>
      <c r="C351" s="353" t="s">
        <v>817</v>
      </c>
      <c r="D351" s="343"/>
      <c r="E351" s="353" t="s">
        <v>813</v>
      </c>
      <c r="F351" s="343"/>
      <c r="G351" s="353" t="s">
        <v>823</v>
      </c>
      <c r="H351" s="343"/>
      <c r="I351" s="353" t="s">
        <v>855</v>
      </c>
      <c r="J351" s="348"/>
      <c r="K351" s="348"/>
      <c r="L351" s="348"/>
      <c r="M351" s="348"/>
      <c r="N351" s="348"/>
      <c r="O351" s="348"/>
      <c r="P351" s="350"/>
      <c r="Q351" s="351"/>
      <c r="R351" s="351"/>
      <c r="S351" s="347"/>
      <c r="T351" s="347"/>
      <c r="U351" s="347"/>
      <c r="V351" s="351"/>
      <c r="W351" s="351"/>
      <c r="X351" s="351"/>
      <c r="Y351" s="346"/>
      <c r="Z351" s="346"/>
      <c r="AA351" s="346"/>
      <c r="AB351" s="346"/>
      <c r="AC351" s="346"/>
      <c r="AD351" s="346"/>
      <c r="AE351" s="346"/>
      <c r="AF351" s="346"/>
      <c r="AG351" s="346"/>
      <c r="AH351" s="346"/>
      <c r="AI351" s="346"/>
      <c r="AJ351" s="346"/>
      <c r="AK351" s="346"/>
      <c r="AL351" s="346"/>
      <c r="AM351" s="351"/>
      <c r="AN351" s="351"/>
      <c r="AO351" s="351"/>
      <c r="AP351" s="351"/>
      <c r="AQ351" s="351"/>
      <c r="AR351" s="351"/>
      <c r="AS351" s="351"/>
      <c r="AT351" s="351"/>
      <c r="AU351" s="351"/>
      <c r="AV351" s="351"/>
      <c r="AW351" s="351"/>
      <c r="AX351" s="351"/>
      <c r="AY351" s="351"/>
      <c r="AZ351" s="351"/>
      <c r="BA351" s="351"/>
      <c r="BB351" s="351"/>
      <c r="BC351" s="351"/>
      <c r="BD351" s="351"/>
      <c r="BE351" s="351"/>
    </row>
    <row r="352" spans="1:57" s="352" customFormat="1" ht="15.75" customHeight="1">
      <c r="A352" s="346"/>
      <c r="B352" s="346"/>
      <c r="C352" s="353" t="s">
        <v>817</v>
      </c>
      <c r="D352" s="343"/>
      <c r="E352" s="353" t="s">
        <v>813</v>
      </c>
      <c r="F352" s="343"/>
      <c r="G352" s="353" t="s">
        <v>825</v>
      </c>
      <c r="H352" s="343"/>
      <c r="I352" s="353" t="s">
        <v>856</v>
      </c>
      <c r="J352" s="348"/>
      <c r="K352" s="348"/>
      <c r="L352" s="348"/>
      <c r="M352" s="348"/>
      <c r="N352" s="348"/>
      <c r="O352" s="348"/>
      <c r="P352" s="350"/>
      <c r="Q352" s="351"/>
      <c r="R352" s="351"/>
      <c r="S352" s="347"/>
      <c r="T352" s="347"/>
      <c r="U352" s="347"/>
      <c r="V352" s="351"/>
      <c r="W352" s="351"/>
      <c r="X352" s="351"/>
      <c r="Y352" s="346"/>
      <c r="Z352" s="346"/>
      <c r="AA352" s="346"/>
      <c r="AB352" s="346"/>
      <c r="AC352" s="346"/>
      <c r="AD352" s="346"/>
      <c r="AE352" s="346"/>
      <c r="AF352" s="346"/>
      <c r="AG352" s="346"/>
      <c r="AH352" s="346"/>
      <c r="AI352" s="346"/>
      <c r="AJ352" s="346"/>
      <c r="AK352" s="346"/>
      <c r="AL352" s="346"/>
      <c r="AM352" s="351"/>
      <c r="AN352" s="351"/>
      <c r="AO352" s="351"/>
      <c r="AP352" s="351"/>
      <c r="AQ352" s="351"/>
      <c r="AR352" s="351"/>
      <c r="AS352" s="351"/>
      <c r="AT352" s="351"/>
      <c r="AU352" s="351"/>
      <c r="AV352" s="351"/>
      <c r="AW352" s="351"/>
      <c r="AX352" s="351"/>
      <c r="AY352" s="351"/>
      <c r="AZ352" s="351"/>
      <c r="BA352" s="351"/>
      <c r="BB352" s="351"/>
      <c r="BC352" s="351"/>
      <c r="BD352" s="351"/>
      <c r="BE352" s="351"/>
    </row>
    <row r="353" spans="1:57" s="352" customFormat="1" ht="15.75" customHeight="1">
      <c r="A353" s="346"/>
      <c r="B353" s="346"/>
      <c r="C353" s="353" t="s">
        <v>817</v>
      </c>
      <c r="D353" s="343"/>
      <c r="E353" s="353" t="s">
        <v>813</v>
      </c>
      <c r="F353" s="343"/>
      <c r="G353" s="353" t="s">
        <v>827</v>
      </c>
      <c r="H353" s="343"/>
      <c r="I353" s="353" t="s">
        <v>854</v>
      </c>
      <c r="J353" s="348"/>
      <c r="K353" s="348"/>
      <c r="L353" s="348"/>
      <c r="M353" s="348"/>
      <c r="N353" s="348"/>
      <c r="O353" s="348"/>
      <c r="P353" s="350"/>
      <c r="Q353" s="351"/>
      <c r="R353" s="351"/>
      <c r="S353" s="347"/>
      <c r="T353" s="347"/>
      <c r="U353" s="347"/>
      <c r="V353" s="351"/>
      <c r="W353" s="351"/>
      <c r="X353" s="351"/>
      <c r="Y353" s="346"/>
      <c r="Z353" s="346"/>
      <c r="AA353" s="346"/>
      <c r="AB353" s="346"/>
      <c r="AC353" s="346"/>
      <c r="AD353" s="346"/>
      <c r="AE353" s="346"/>
      <c r="AF353" s="346"/>
      <c r="AG353" s="346"/>
      <c r="AH353" s="346"/>
      <c r="AI353" s="346"/>
      <c r="AJ353" s="346"/>
      <c r="AK353" s="346"/>
      <c r="AL353" s="346"/>
      <c r="AM353" s="351"/>
      <c r="AN353" s="351"/>
      <c r="AO353" s="351"/>
      <c r="AP353" s="351"/>
      <c r="AQ353" s="351"/>
      <c r="AR353" s="351"/>
      <c r="AS353" s="351"/>
      <c r="AT353" s="351"/>
      <c r="AU353" s="351"/>
      <c r="AV353" s="351"/>
      <c r="AW353" s="351"/>
      <c r="AX353" s="351"/>
      <c r="AY353" s="351"/>
      <c r="AZ353" s="351"/>
      <c r="BA353" s="351"/>
      <c r="BB353" s="351"/>
      <c r="BC353" s="351"/>
      <c r="BD353" s="351"/>
      <c r="BE353" s="351"/>
    </row>
    <row r="354" spans="1:57" s="352" customFormat="1" ht="15.75" customHeight="1">
      <c r="A354" s="346"/>
      <c r="B354" s="346"/>
      <c r="C354" s="353" t="s">
        <v>817</v>
      </c>
      <c r="D354" s="343"/>
      <c r="E354" s="353" t="s">
        <v>813</v>
      </c>
      <c r="F354" s="343"/>
      <c r="G354" s="353" t="s">
        <v>335</v>
      </c>
      <c r="H354" s="343"/>
      <c r="I354" s="353" t="s">
        <v>855</v>
      </c>
      <c r="J354" s="348"/>
      <c r="K354" s="348"/>
      <c r="L354" s="348"/>
      <c r="M354" s="348"/>
      <c r="N354" s="348"/>
      <c r="O354" s="348"/>
      <c r="P354" s="350"/>
      <c r="Q354" s="351"/>
      <c r="R354" s="351"/>
      <c r="S354" s="347"/>
      <c r="T354" s="347"/>
      <c r="U354" s="347"/>
      <c r="V354" s="351"/>
      <c r="W354" s="351"/>
      <c r="X354" s="351"/>
      <c r="Y354" s="346"/>
      <c r="Z354" s="346"/>
      <c r="AA354" s="346"/>
      <c r="AB354" s="346"/>
      <c r="AC354" s="346"/>
      <c r="AD354" s="346"/>
      <c r="AE354" s="346"/>
      <c r="AF354" s="346"/>
      <c r="AG354" s="346"/>
      <c r="AH354" s="346"/>
      <c r="AI354" s="346"/>
      <c r="AJ354" s="346"/>
      <c r="AK354" s="346"/>
      <c r="AL354" s="346"/>
      <c r="AM354" s="351"/>
      <c r="AN354" s="351"/>
      <c r="AO354" s="351"/>
      <c r="AP354" s="351"/>
      <c r="AQ354" s="351"/>
      <c r="AR354" s="351"/>
      <c r="AS354" s="351"/>
      <c r="AT354" s="351"/>
      <c r="AU354" s="351"/>
      <c r="AV354" s="351"/>
      <c r="AW354" s="351"/>
      <c r="AX354" s="351"/>
      <c r="AY354" s="351"/>
      <c r="AZ354" s="351"/>
      <c r="BA354" s="351"/>
      <c r="BB354" s="351"/>
      <c r="BC354" s="351"/>
      <c r="BD354" s="351"/>
      <c r="BE354" s="351"/>
    </row>
    <row r="355" spans="1:57" s="352" customFormat="1" ht="15.75" customHeight="1">
      <c r="A355" s="346"/>
      <c r="B355" s="346"/>
      <c r="C355" s="353" t="s">
        <v>817</v>
      </c>
      <c r="D355" s="343"/>
      <c r="E355" s="353" t="s">
        <v>813</v>
      </c>
      <c r="F355" s="343"/>
      <c r="G355" s="353" t="s">
        <v>830</v>
      </c>
      <c r="H355" s="343"/>
      <c r="I355" s="353" t="s">
        <v>1110</v>
      </c>
      <c r="J355" s="348"/>
      <c r="K355" s="348"/>
      <c r="L355" s="348"/>
      <c r="M355" s="348"/>
      <c r="N355" s="348"/>
      <c r="O355" s="348"/>
      <c r="P355" s="350"/>
      <c r="Q355" s="351"/>
      <c r="R355" s="351"/>
      <c r="S355" s="347"/>
      <c r="T355" s="347"/>
      <c r="U355" s="347"/>
      <c r="V355" s="351"/>
      <c r="W355" s="351"/>
      <c r="X355" s="351"/>
      <c r="Y355" s="346"/>
      <c r="Z355" s="346"/>
      <c r="AA355" s="346"/>
      <c r="AB355" s="346"/>
      <c r="AC355" s="346"/>
      <c r="AD355" s="346"/>
      <c r="AE355" s="346"/>
      <c r="AF355" s="346"/>
      <c r="AG355" s="346"/>
      <c r="AH355" s="346"/>
      <c r="AI355" s="346"/>
      <c r="AJ355" s="346"/>
      <c r="AK355" s="346"/>
      <c r="AL355" s="346"/>
      <c r="AM355" s="351"/>
      <c r="AN355" s="351"/>
      <c r="AO355" s="351"/>
      <c r="AP355" s="351"/>
      <c r="AQ355" s="351"/>
      <c r="AR355" s="351"/>
      <c r="AS355" s="351"/>
      <c r="AT355" s="351"/>
      <c r="AU355" s="351"/>
      <c r="AV355" s="351"/>
      <c r="AW355" s="351"/>
      <c r="AX355" s="351"/>
      <c r="AY355" s="351"/>
      <c r="AZ355" s="351"/>
      <c r="BA355" s="351"/>
      <c r="BB355" s="351"/>
      <c r="BC355" s="351"/>
      <c r="BD355" s="351"/>
      <c r="BE355" s="351"/>
    </row>
    <row r="356" spans="1:57" s="352" customFormat="1" ht="15.75" customHeight="1">
      <c r="A356" s="346"/>
      <c r="B356" s="346"/>
      <c r="C356" s="353" t="s">
        <v>817</v>
      </c>
      <c r="D356" s="343"/>
      <c r="E356" s="353" t="s">
        <v>813</v>
      </c>
      <c r="F356" s="343"/>
      <c r="G356" s="353" t="s">
        <v>832</v>
      </c>
      <c r="H356" s="343"/>
      <c r="I356" s="353" t="s">
        <v>1111</v>
      </c>
      <c r="J356" s="348"/>
      <c r="K356" s="348"/>
      <c r="L356" s="348"/>
      <c r="M356" s="348"/>
      <c r="N356" s="348"/>
      <c r="O356" s="348"/>
      <c r="P356" s="350"/>
      <c r="Q356" s="351"/>
      <c r="R356" s="351"/>
      <c r="S356" s="347"/>
      <c r="T356" s="347"/>
      <c r="U356" s="347"/>
      <c r="V356" s="351"/>
      <c r="W356" s="351"/>
      <c r="X356" s="351"/>
      <c r="Y356" s="346"/>
      <c r="Z356" s="346"/>
      <c r="AA356" s="346"/>
      <c r="AB356" s="346"/>
      <c r="AC356" s="346"/>
      <c r="AD356" s="346"/>
      <c r="AE356" s="346"/>
      <c r="AF356" s="346"/>
      <c r="AG356" s="346"/>
      <c r="AH356" s="346"/>
      <c r="AI356" s="346"/>
      <c r="AJ356" s="346"/>
      <c r="AK356" s="346"/>
      <c r="AL356" s="346"/>
      <c r="AM356" s="351"/>
      <c r="AN356" s="351"/>
      <c r="AO356" s="351"/>
      <c r="AP356" s="351"/>
      <c r="AQ356" s="351"/>
      <c r="AR356" s="351"/>
      <c r="AS356" s="351"/>
      <c r="AT356" s="351"/>
      <c r="AU356" s="351"/>
      <c r="AV356" s="351"/>
      <c r="AW356" s="351"/>
      <c r="AX356" s="351"/>
      <c r="AY356" s="351"/>
      <c r="AZ356" s="351"/>
      <c r="BA356" s="351"/>
      <c r="BB356" s="351"/>
      <c r="BC356" s="351"/>
      <c r="BD356" s="351"/>
      <c r="BE356" s="351"/>
    </row>
    <row r="357" spans="1:57" s="352" customFormat="1" ht="15.75" customHeight="1">
      <c r="A357" s="346"/>
      <c r="B357" s="346"/>
      <c r="C357" s="353" t="s">
        <v>817</v>
      </c>
      <c r="D357" s="343"/>
      <c r="E357" s="353" t="s">
        <v>813</v>
      </c>
      <c r="F357" s="343"/>
      <c r="G357" s="353" t="s">
        <v>834</v>
      </c>
      <c r="H357" s="343"/>
      <c r="I357" s="353" t="s">
        <v>1112</v>
      </c>
      <c r="J357" s="348"/>
      <c r="K357" s="348"/>
      <c r="L357" s="348"/>
      <c r="M357" s="348"/>
      <c r="N357" s="348"/>
      <c r="O357" s="348"/>
      <c r="P357" s="350"/>
      <c r="Q357" s="351"/>
      <c r="R357" s="351"/>
      <c r="S357" s="347"/>
      <c r="T357" s="347"/>
      <c r="U357" s="347"/>
      <c r="V357" s="351"/>
      <c r="W357" s="351"/>
      <c r="X357" s="351"/>
      <c r="Y357" s="346"/>
      <c r="Z357" s="346"/>
      <c r="AA357" s="346"/>
      <c r="AB357" s="346"/>
      <c r="AC357" s="346"/>
      <c r="AD357" s="346"/>
      <c r="AE357" s="346"/>
      <c r="AF357" s="346"/>
      <c r="AG357" s="346"/>
      <c r="AH357" s="346"/>
      <c r="AI357" s="346"/>
      <c r="AJ357" s="346"/>
      <c r="AK357" s="346"/>
      <c r="AL357" s="346"/>
      <c r="AM357" s="351"/>
      <c r="AN357" s="351"/>
      <c r="AO357" s="351"/>
      <c r="AP357" s="351"/>
      <c r="AQ357" s="351"/>
      <c r="AR357" s="351"/>
      <c r="AS357" s="351"/>
      <c r="AT357" s="351"/>
      <c r="AU357" s="351"/>
      <c r="AV357" s="351"/>
      <c r="AW357" s="351"/>
      <c r="AX357" s="351"/>
      <c r="AY357" s="351"/>
      <c r="AZ357" s="351"/>
      <c r="BA357" s="351"/>
      <c r="BB357" s="351"/>
      <c r="BC357" s="351"/>
      <c r="BD357" s="351"/>
      <c r="BE357" s="351"/>
    </row>
    <row r="358" spans="1:57" s="352" customFormat="1" ht="15.75" customHeight="1">
      <c r="A358" s="346"/>
      <c r="B358" s="346"/>
      <c r="C358" s="353" t="s">
        <v>817</v>
      </c>
      <c r="D358" s="343"/>
      <c r="E358" s="353" t="s">
        <v>813</v>
      </c>
      <c r="F358" s="343"/>
      <c r="G358" s="353" t="s">
        <v>836</v>
      </c>
      <c r="H358" s="343"/>
      <c r="I358" s="353" t="s">
        <v>1113</v>
      </c>
      <c r="J358" s="348"/>
      <c r="K358" s="348"/>
      <c r="L358" s="348"/>
      <c r="M358" s="348"/>
      <c r="N358" s="348"/>
      <c r="O358" s="348"/>
      <c r="P358" s="350"/>
      <c r="Q358" s="351"/>
      <c r="R358" s="351"/>
      <c r="S358" s="347"/>
      <c r="T358" s="347"/>
      <c r="U358" s="347"/>
      <c r="V358" s="351"/>
      <c r="W358" s="351"/>
      <c r="X358" s="351"/>
      <c r="Y358" s="346"/>
      <c r="Z358" s="346"/>
      <c r="AA358" s="346"/>
      <c r="AB358" s="346"/>
      <c r="AC358" s="346"/>
      <c r="AD358" s="346"/>
      <c r="AE358" s="346"/>
      <c r="AF358" s="346"/>
      <c r="AG358" s="346"/>
      <c r="AH358" s="346"/>
      <c r="AI358" s="346"/>
      <c r="AJ358" s="346"/>
      <c r="AK358" s="346"/>
      <c r="AL358" s="346"/>
      <c r="AM358" s="351"/>
      <c r="AN358" s="351"/>
      <c r="AO358" s="351"/>
      <c r="AP358" s="351"/>
      <c r="AQ358" s="351"/>
      <c r="AR358" s="351"/>
      <c r="AS358" s="351"/>
      <c r="AT358" s="351"/>
      <c r="AU358" s="351"/>
      <c r="AV358" s="351"/>
      <c r="AW358" s="351"/>
      <c r="AX358" s="351"/>
      <c r="AY358" s="351"/>
      <c r="AZ358" s="351"/>
      <c r="BA358" s="351"/>
      <c r="BB358" s="351"/>
      <c r="BC358" s="351"/>
      <c r="BD358" s="351"/>
      <c r="BE358" s="351"/>
    </row>
    <row r="359" spans="1:57" s="352" customFormat="1" ht="15.75" customHeight="1">
      <c r="A359" s="346"/>
      <c r="B359" s="346"/>
      <c r="C359" s="353" t="s">
        <v>817</v>
      </c>
      <c r="D359" s="343"/>
      <c r="E359" s="353" t="s">
        <v>813</v>
      </c>
      <c r="F359" s="343"/>
      <c r="G359" s="353" t="s">
        <v>838</v>
      </c>
      <c r="H359" s="343"/>
      <c r="I359" s="353" t="s">
        <v>953</v>
      </c>
      <c r="J359" s="348"/>
      <c r="K359" s="348"/>
      <c r="L359" s="348"/>
      <c r="M359" s="348"/>
      <c r="N359" s="348"/>
      <c r="O359" s="348"/>
      <c r="P359" s="350"/>
      <c r="Q359" s="351"/>
      <c r="R359" s="351"/>
      <c r="S359" s="347"/>
      <c r="T359" s="347"/>
      <c r="U359" s="347"/>
      <c r="V359" s="351"/>
      <c r="W359" s="351"/>
      <c r="X359" s="351"/>
      <c r="Y359" s="346"/>
      <c r="Z359" s="346"/>
      <c r="AA359" s="346"/>
      <c r="AB359" s="346"/>
      <c r="AC359" s="346"/>
      <c r="AD359" s="346"/>
      <c r="AE359" s="346"/>
      <c r="AF359" s="346"/>
      <c r="AG359" s="346"/>
      <c r="AH359" s="346"/>
      <c r="AI359" s="346"/>
      <c r="AJ359" s="346"/>
      <c r="AK359" s="346"/>
      <c r="AL359" s="346"/>
      <c r="AM359" s="351"/>
      <c r="AN359" s="351"/>
      <c r="AO359" s="351"/>
      <c r="AP359" s="351"/>
      <c r="AQ359" s="351"/>
      <c r="AR359" s="351"/>
      <c r="AS359" s="351"/>
      <c r="AT359" s="351"/>
      <c r="AU359" s="351"/>
      <c r="AV359" s="351"/>
      <c r="AW359" s="351"/>
      <c r="AX359" s="351"/>
      <c r="AY359" s="351"/>
      <c r="AZ359" s="351"/>
      <c r="BA359" s="351"/>
      <c r="BB359" s="351"/>
      <c r="BC359" s="351"/>
      <c r="BD359" s="351"/>
      <c r="BE359" s="351"/>
    </row>
    <row r="360" spans="1:57" s="352" customFormat="1" ht="15.75" customHeight="1">
      <c r="A360" s="346"/>
      <c r="B360" s="346"/>
      <c r="C360" s="353" t="s">
        <v>817</v>
      </c>
      <c r="D360" s="343"/>
      <c r="E360" s="353" t="s">
        <v>813</v>
      </c>
      <c r="F360" s="343"/>
      <c r="G360" s="353" t="s">
        <v>840</v>
      </c>
      <c r="H360" s="343"/>
      <c r="I360" s="353" t="s">
        <v>955</v>
      </c>
      <c r="J360" s="348"/>
      <c r="K360" s="348"/>
      <c r="L360" s="348"/>
      <c r="M360" s="348"/>
      <c r="N360" s="348"/>
      <c r="O360" s="348"/>
      <c r="P360" s="350"/>
      <c r="Q360" s="351"/>
      <c r="R360" s="351"/>
      <c r="S360" s="347"/>
      <c r="T360" s="347"/>
      <c r="U360" s="347"/>
      <c r="V360" s="351"/>
      <c r="W360" s="351"/>
      <c r="X360" s="351"/>
      <c r="Y360" s="346"/>
      <c r="Z360" s="346"/>
      <c r="AA360" s="346"/>
      <c r="AB360" s="346"/>
      <c r="AC360" s="346"/>
      <c r="AD360" s="346"/>
      <c r="AE360" s="346"/>
      <c r="AF360" s="346"/>
      <c r="AG360" s="346"/>
      <c r="AH360" s="346"/>
      <c r="AI360" s="346"/>
      <c r="AJ360" s="346"/>
      <c r="AK360" s="346"/>
      <c r="AL360" s="346"/>
      <c r="AM360" s="351"/>
      <c r="AN360" s="351"/>
      <c r="AO360" s="351"/>
      <c r="AP360" s="351"/>
      <c r="AQ360" s="351"/>
      <c r="AR360" s="351"/>
      <c r="AS360" s="351"/>
      <c r="AT360" s="351"/>
      <c r="AU360" s="351"/>
      <c r="AV360" s="351"/>
      <c r="AW360" s="351"/>
      <c r="AX360" s="351"/>
      <c r="AY360" s="351"/>
      <c r="AZ360" s="351"/>
      <c r="BA360" s="351"/>
      <c r="BB360" s="351"/>
      <c r="BC360" s="351"/>
      <c r="BD360" s="351"/>
      <c r="BE360" s="351"/>
    </row>
    <row r="361" spans="1:57" s="352" customFormat="1" ht="15.75" customHeight="1">
      <c r="A361" s="346"/>
      <c r="B361" s="346"/>
      <c r="C361" s="353" t="s">
        <v>817</v>
      </c>
      <c r="D361" s="343"/>
      <c r="E361" s="353" t="s">
        <v>813</v>
      </c>
      <c r="F361" s="343"/>
      <c r="G361" s="353" t="s">
        <v>842</v>
      </c>
      <c r="H361" s="343"/>
      <c r="I361" s="353" t="s">
        <v>957</v>
      </c>
      <c r="J361" s="348"/>
      <c r="K361" s="348"/>
      <c r="L361" s="348"/>
      <c r="M361" s="348"/>
      <c r="N361" s="348"/>
      <c r="O361" s="348"/>
      <c r="P361" s="350"/>
      <c r="Q361" s="351"/>
      <c r="R361" s="351"/>
      <c r="S361" s="347"/>
      <c r="T361" s="347"/>
      <c r="U361" s="347"/>
      <c r="V361" s="351"/>
      <c r="W361" s="351"/>
      <c r="X361" s="351"/>
      <c r="Y361" s="346"/>
      <c r="Z361" s="346"/>
      <c r="AA361" s="346"/>
      <c r="AB361" s="346"/>
      <c r="AC361" s="346"/>
      <c r="AD361" s="346"/>
      <c r="AE361" s="346"/>
      <c r="AF361" s="346"/>
      <c r="AG361" s="346"/>
      <c r="AH361" s="346"/>
      <c r="AI361" s="346"/>
      <c r="AJ361" s="346"/>
      <c r="AK361" s="346"/>
      <c r="AL361" s="346"/>
      <c r="AM361" s="351"/>
      <c r="AN361" s="351"/>
      <c r="AO361" s="351"/>
      <c r="AP361" s="351"/>
      <c r="AQ361" s="351"/>
      <c r="AR361" s="351"/>
      <c r="AS361" s="351"/>
      <c r="AT361" s="351"/>
      <c r="AU361" s="351"/>
      <c r="AV361" s="351"/>
      <c r="AW361" s="351"/>
      <c r="AX361" s="351"/>
      <c r="AY361" s="351"/>
      <c r="AZ361" s="351"/>
      <c r="BA361" s="351"/>
      <c r="BB361" s="351"/>
      <c r="BC361" s="351"/>
      <c r="BD361" s="351"/>
      <c r="BE361" s="351"/>
    </row>
    <row r="362" spans="1:57" s="352" customFormat="1" ht="15.75" customHeight="1">
      <c r="A362" s="346"/>
      <c r="B362" s="346"/>
      <c r="C362" s="353" t="s">
        <v>817</v>
      </c>
      <c r="D362" s="343"/>
      <c r="E362" s="353" t="s">
        <v>815</v>
      </c>
      <c r="F362" s="343"/>
      <c r="G362" s="353" t="s">
        <v>805</v>
      </c>
      <c r="H362" s="343"/>
      <c r="I362" s="353" t="s">
        <v>886</v>
      </c>
      <c r="J362" s="348"/>
      <c r="K362" s="348"/>
      <c r="L362" s="348"/>
      <c r="M362" s="348"/>
      <c r="N362" s="348"/>
      <c r="O362" s="348"/>
      <c r="P362" s="350"/>
      <c r="Q362" s="351"/>
      <c r="R362" s="351"/>
      <c r="S362" s="347"/>
      <c r="T362" s="347"/>
      <c r="U362" s="347"/>
      <c r="V362" s="351"/>
      <c r="W362" s="351"/>
      <c r="X362" s="351"/>
      <c r="Y362" s="346"/>
      <c r="Z362" s="346"/>
      <c r="AA362" s="346"/>
      <c r="AB362" s="346"/>
      <c r="AC362" s="346"/>
      <c r="AD362" s="346"/>
      <c r="AE362" s="346"/>
      <c r="AF362" s="346"/>
      <c r="AG362" s="346"/>
      <c r="AH362" s="346"/>
      <c r="AI362" s="346"/>
      <c r="AJ362" s="346"/>
      <c r="AK362" s="346"/>
      <c r="AL362" s="346"/>
      <c r="AM362" s="351"/>
      <c r="AN362" s="351"/>
      <c r="AO362" s="351"/>
      <c r="AP362" s="351"/>
      <c r="AQ362" s="351"/>
      <c r="AR362" s="351"/>
      <c r="AS362" s="351"/>
      <c r="AT362" s="351"/>
      <c r="AU362" s="351"/>
      <c r="AV362" s="351"/>
      <c r="AW362" s="351"/>
      <c r="AX362" s="351"/>
      <c r="AY362" s="351"/>
      <c r="AZ362" s="351"/>
      <c r="BA362" s="351"/>
      <c r="BB362" s="351"/>
      <c r="BC362" s="351"/>
      <c r="BD362" s="351"/>
      <c r="BE362" s="351"/>
    </row>
    <row r="363" spans="1:57" s="352" customFormat="1" ht="15.75" customHeight="1">
      <c r="A363" s="346"/>
      <c r="B363" s="346"/>
      <c r="C363" s="353" t="s">
        <v>817</v>
      </c>
      <c r="D363" s="343"/>
      <c r="E363" s="353" t="s">
        <v>815</v>
      </c>
      <c r="F363" s="343"/>
      <c r="G363" s="353" t="s">
        <v>804</v>
      </c>
      <c r="H363" s="343"/>
      <c r="I363" s="353" t="s">
        <v>991</v>
      </c>
      <c r="J363" s="348"/>
      <c r="K363" s="348"/>
      <c r="L363" s="348"/>
      <c r="M363" s="348"/>
      <c r="N363" s="348"/>
      <c r="O363" s="348"/>
      <c r="P363" s="350"/>
      <c r="Q363" s="351"/>
      <c r="R363" s="351"/>
      <c r="S363" s="347"/>
      <c r="T363" s="347"/>
      <c r="U363" s="347"/>
      <c r="V363" s="351"/>
      <c r="W363" s="351"/>
      <c r="X363" s="351"/>
      <c r="Y363" s="346"/>
      <c r="Z363" s="346"/>
      <c r="AA363" s="346"/>
      <c r="AB363" s="346"/>
      <c r="AC363" s="346"/>
      <c r="AD363" s="346"/>
      <c r="AE363" s="346"/>
      <c r="AF363" s="346"/>
      <c r="AG363" s="346"/>
      <c r="AH363" s="346"/>
      <c r="AI363" s="346"/>
      <c r="AJ363" s="346"/>
      <c r="AK363" s="346"/>
      <c r="AL363" s="346"/>
      <c r="AM363" s="351"/>
      <c r="AN363" s="351"/>
      <c r="AO363" s="351"/>
      <c r="AP363" s="351"/>
      <c r="AQ363" s="351"/>
      <c r="AR363" s="351"/>
      <c r="AS363" s="351"/>
      <c r="AT363" s="351"/>
      <c r="AU363" s="351"/>
      <c r="AV363" s="351"/>
      <c r="AW363" s="351"/>
      <c r="AX363" s="351"/>
      <c r="AY363" s="351"/>
      <c r="AZ363" s="351"/>
      <c r="BA363" s="351"/>
      <c r="BB363" s="351"/>
      <c r="BC363" s="351"/>
      <c r="BD363" s="351"/>
      <c r="BE363" s="351"/>
    </row>
    <row r="364" spans="1:57" s="352" customFormat="1" ht="15.75" customHeight="1">
      <c r="A364" s="346"/>
      <c r="B364" s="346"/>
      <c r="C364" s="353" t="s">
        <v>817</v>
      </c>
      <c r="D364" s="343"/>
      <c r="E364" s="353" t="s">
        <v>815</v>
      </c>
      <c r="F364" s="343"/>
      <c r="G364" s="353" t="s">
        <v>809</v>
      </c>
      <c r="H364" s="343"/>
      <c r="I364" s="353" t="s">
        <v>1114</v>
      </c>
      <c r="J364" s="348"/>
      <c r="K364" s="348"/>
      <c r="L364" s="348"/>
      <c r="M364" s="348"/>
      <c r="N364" s="348"/>
      <c r="O364" s="348"/>
      <c r="P364" s="350"/>
      <c r="Q364" s="351"/>
      <c r="R364" s="351"/>
      <c r="S364" s="347"/>
      <c r="T364" s="347"/>
      <c r="U364" s="347"/>
      <c r="V364" s="351"/>
      <c r="W364" s="351"/>
      <c r="X364" s="351"/>
      <c r="Y364" s="346"/>
      <c r="Z364" s="346"/>
      <c r="AA364" s="346"/>
      <c r="AB364" s="346"/>
      <c r="AC364" s="346"/>
      <c r="AD364" s="346"/>
      <c r="AE364" s="346"/>
      <c r="AF364" s="346"/>
      <c r="AG364" s="346"/>
      <c r="AH364" s="346"/>
      <c r="AI364" s="346"/>
      <c r="AJ364" s="346"/>
      <c r="AK364" s="346"/>
      <c r="AL364" s="346"/>
      <c r="AM364" s="351"/>
      <c r="AN364" s="351"/>
      <c r="AO364" s="351"/>
      <c r="AP364" s="351"/>
      <c r="AQ364" s="351"/>
      <c r="AR364" s="351"/>
      <c r="AS364" s="351"/>
      <c r="AT364" s="351"/>
      <c r="AU364" s="351"/>
      <c r="AV364" s="351"/>
      <c r="AW364" s="351"/>
      <c r="AX364" s="351"/>
      <c r="AY364" s="351"/>
      <c r="AZ364" s="351"/>
      <c r="BA364" s="351"/>
      <c r="BB364" s="351"/>
      <c r="BC364" s="351"/>
      <c r="BD364" s="351"/>
      <c r="BE364" s="351"/>
    </row>
    <row r="365" spans="1:57" s="352" customFormat="1" ht="15.75" customHeight="1">
      <c r="A365" s="346"/>
      <c r="B365" s="346"/>
      <c r="C365" s="353" t="s">
        <v>817</v>
      </c>
      <c r="D365" s="343"/>
      <c r="E365" s="353" t="s">
        <v>815</v>
      </c>
      <c r="F365" s="343"/>
      <c r="G365" s="353" t="s">
        <v>811</v>
      </c>
      <c r="H365" s="343"/>
      <c r="I365" s="353" t="s">
        <v>1115</v>
      </c>
      <c r="J365" s="348"/>
      <c r="K365" s="348"/>
      <c r="L365" s="348"/>
      <c r="M365" s="348"/>
      <c r="N365" s="348"/>
      <c r="O365" s="348"/>
      <c r="P365" s="350"/>
      <c r="Q365" s="351"/>
      <c r="R365" s="351"/>
      <c r="S365" s="347"/>
      <c r="T365" s="347"/>
      <c r="U365" s="347"/>
      <c r="V365" s="351"/>
      <c r="W365" s="351"/>
      <c r="X365" s="351"/>
      <c r="Y365" s="346"/>
      <c r="Z365" s="346"/>
      <c r="AA365" s="346"/>
      <c r="AB365" s="346"/>
      <c r="AC365" s="346"/>
      <c r="AD365" s="346"/>
      <c r="AE365" s="346"/>
      <c r="AF365" s="346"/>
      <c r="AG365" s="346"/>
      <c r="AH365" s="346"/>
      <c r="AI365" s="346"/>
      <c r="AJ365" s="346"/>
      <c r="AK365" s="346"/>
      <c r="AL365" s="346"/>
      <c r="AM365" s="351"/>
      <c r="AN365" s="351"/>
      <c r="AO365" s="351"/>
      <c r="AP365" s="351"/>
      <c r="AQ365" s="351"/>
      <c r="AR365" s="351"/>
      <c r="AS365" s="351"/>
      <c r="AT365" s="351"/>
      <c r="AU365" s="351"/>
      <c r="AV365" s="351"/>
      <c r="AW365" s="351"/>
      <c r="AX365" s="351"/>
      <c r="AY365" s="351"/>
      <c r="AZ365" s="351"/>
      <c r="BA365" s="351"/>
      <c r="BB365" s="351"/>
      <c r="BC365" s="351"/>
      <c r="BD365" s="351"/>
      <c r="BE365" s="351"/>
    </row>
    <row r="366" spans="1:57" s="352" customFormat="1" ht="15.75" customHeight="1">
      <c r="A366" s="346"/>
      <c r="B366" s="346"/>
      <c r="C366" s="353" t="s">
        <v>817</v>
      </c>
      <c r="D366" s="343"/>
      <c r="E366" s="353" t="s">
        <v>815</v>
      </c>
      <c r="F366" s="343"/>
      <c r="G366" s="353" t="s">
        <v>813</v>
      </c>
      <c r="H366" s="343"/>
      <c r="I366" s="353" t="s">
        <v>1116</v>
      </c>
      <c r="J366" s="348"/>
      <c r="K366" s="348"/>
      <c r="L366" s="348"/>
      <c r="M366" s="348"/>
      <c r="N366" s="348"/>
      <c r="O366" s="348"/>
      <c r="P366" s="350"/>
      <c r="Q366" s="351"/>
      <c r="R366" s="351"/>
      <c r="S366" s="347"/>
      <c r="T366" s="347"/>
      <c r="U366" s="347"/>
      <c r="V366" s="351"/>
      <c r="W366" s="351"/>
      <c r="X366" s="351"/>
      <c r="Y366" s="346"/>
      <c r="Z366" s="346"/>
      <c r="AA366" s="346"/>
      <c r="AB366" s="346"/>
      <c r="AC366" s="346"/>
      <c r="AD366" s="346"/>
      <c r="AE366" s="346"/>
      <c r="AF366" s="346"/>
      <c r="AG366" s="346"/>
      <c r="AH366" s="346"/>
      <c r="AI366" s="346"/>
      <c r="AJ366" s="346"/>
      <c r="AK366" s="346"/>
      <c r="AL366" s="346"/>
      <c r="AM366" s="351"/>
      <c r="AN366" s="351"/>
      <c r="AO366" s="351"/>
      <c r="AP366" s="351"/>
      <c r="AQ366" s="351"/>
      <c r="AR366" s="351"/>
      <c r="AS366" s="351"/>
      <c r="AT366" s="351"/>
      <c r="AU366" s="351"/>
      <c r="AV366" s="351"/>
      <c r="AW366" s="351"/>
      <c r="AX366" s="351"/>
      <c r="AY366" s="351"/>
      <c r="AZ366" s="351"/>
      <c r="BA366" s="351"/>
      <c r="BB366" s="351"/>
      <c r="BC366" s="351"/>
      <c r="BD366" s="351"/>
      <c r="BE366" s="351"/>
    </row>
    <row r="367" spans="1:57" s="352" customFormat="1" ht="15.75" customHeight="1">
      <c r="A367" s="346"/>
      <c r="B367" s="346"/>
      <c r="C367" s="353" t="s">
        <v>817</v>
      </c>
      <c r="D367" s="343"/>
      <c r="E367" s="353" t="s">
        <v>815</v>
      </c>
      <c r="F367" s="343"/>
      <c r="G367" s="353" t="s">
        <v>815</v>
      </c>
      <c r="H367" s="343"/>
      <c r="I367" s="353" t="s">
        <v>1117</v>
      </c>
      <c r="J367" s="348"/>
      <c r="K367" s="348"/>
      <c r="L367" s="348"/>
      <c r="M367" s="348"/>
      <c r="N367" s="348"/>
      <c r="O367" s="348"/>
      <c r="P367" s="350"/>
      <c r="Q367" s="351"/>
      <c r="R367" s="351"/>
      <c r="S367" s="347"/>
      <c r="T367" s="347"/>
      <c r="U367" s="347"/>
      <c r="V367" s="351"/>
      <c r="W367" s="351"/>
      <c r="X367" s="351"/>
      <c r="Y367" s="346"/>
      <c r="Z367" s="346"/>
      <c r="AA367" s="346"/>
      <c r="AB367" s="346"/>
      <c r="AC367" s="346"/>
      <c r="AD367" s="346"/>
      <c r="AE367" s="346"/>
      <c r="AF367" s="346"/>
      <c r="AG367" s="346"/>
      <c r="AH367" s="346"/>
      <c r="AI367" s="346"/>
      <c r="AJ367" s="346"/>
      <c r="AK367" s="346"/>
      <c r="AL367" s="346"/>
      <c r="AM367" s="351"/>
      <c r="AN367" s="351"/>
      <c r="AO367" s="351"/>
      <c r="AP367" s="351"/>
      <c r="AQ367" s="351"/>
      <c r="AR367" s="351"/>
      <c r="AS367" s="351"/>
      <c r="AT367" s="351"/>
      <c r="AU367" s="351"/>
      <c r="AV367" s="351"/>
      <c r="AW367" s="351"/>
      <c r="AX367" s="351"/>
      <c r="AY367" s="351"/>
      <c r="AZ367" s="351"/>
      <c r="BA367" s="351"/>
      <c r="BB367" s="351"/>
      <c r="BC367" s="351"/>
      <c r="BD367" s="351"/>
      <c r="BE367" s="351"/>
    </row>
    <row r="368" spans="1:57" s="352" customFormat="1" ht="15.75" customHeight="1">
      <c r="A368" s="346"/>
      <c r="B368" s="346"/>
      <c r="C368" s="353" t="s">
        <v>817</v>
      </c>
      <c r="D368" s="343"/>
      <c r="E368" s="353" t="s">
        <v>815</v>
      </c>
      <c r="F368" s="343"/>
      <c r="G368" s="353" t="s">
        <v>817</v>
      </c>
      <c r="H368" s="343"/>
      <c r="I368" s="353" t="s">
        <v>1118</v>
      </c>
      <c r="J368" s="348"/>
      <c r="K368" s="348"/>
      <c r="L368" s="348"/>
      <c r="M368" s="348"/>
      <c r="N368" s="348"/>
      <c r="O368" s="348"/>
      <c r="P368" s="350"/>
      <c r="Q368" s="351"/>
      <c r="R368" s="351"/>
      <c r="S368" s="347"/>
      <c r="T368" s="347"/>
      <c r="U368" s="347"/>
      <c r="V368" s="351"/>
      <c r="W368" s="351"/>
      <c r="X368" s="351"/>
      <c r="Y368" s="346"/>
      <c r="Z368" s="346"/>
      <c r="AA368" s="346"/>
      <c r="AB368" s="346"/>
      <c r="AC368" s="346"/>
      <c r="AD368" s="346"/>
      <c r="AE368" s="346"/>
      <c r="AF368" s="346"/>
      <c r="AG368" s="346"/>
      <c r="AH368" s="346"/>
      <c r="AI368" s="346"/>
      <c r="AJ368" s="346"/>
      <c r="AK368" s="346"/>
      <c r="AL368" s="346"/>
      <c r="AM368" s="351"/>
      <c r="AN368" s="351"/>
      <c r="AO368" s="351"/>
      <c r="AP368" s="351"/>
      <c r="AQ368" s="351"/>
      <c r="AR368" s="351"/>
      <c r="AS368" s="351"/>
      <c r="AT368" s="351"/>
      <c r="AU368" s="351"/>
      <c r="AV368" s="351"/>
      <c r="AW368" s="351"/>
      <c r="AX368" s="351"/>
      <c r="AY368" s="351"/>
      <c r="AZ368" s="351"/>
      <c r="BA368" s="351"/>
      <c r="BB368" s="351"/>
      <c r="BC368" s="351"/>
      <c r="BD368" s="351"/>
      <c r="BE368" s="351"/>
    </row>
    <row r="369" spans="1:57" s="352" customFormat="1" ht="15.75" customHeight="1">
      <c r="A369" s="346"/>
      <c r="B369" s="346"/>
      <c r="C369" s="353" t="s">
        <v>817</v>
      </c>
      <c r="D369" s="343"/>
      <c r="E369" s="353" t="s">
        <v>815</v>
      </c>
      <c r="F369" s="343"/>
      <c r="G369" s="353" t="s">
        <v>819</v>
      </c>
      <c r="H369" s="343"/>
      <c r="I369" s="353" t="s">
        <v>1119</v>
      </c>
      <c r="J369" s="348"/>
      <c r="K369" s="348"/>
      <c r="L369" s="348"/>
      <c r="M369" s="348"/>
      <c r="N369" s="348"/>
      <c r="O369" s="348"/>
      <c r="P369" s="350"/>
      <c r="Q369" s="351"/>
      <c r="R369" s="351"/>
      <c r="S369" s="347"/>
      <c r="T369" s="347"/>
      <c r="U369" s="347"/>
      <c r="V369" s="351"/>
      <c r="W369" s="351"/>
      <c r="X369" s="351"/>
      <c r="Y369" s="346"/>
      <c r="Z369" s="346"/>
      <c r="AA369" s="346"/>
      <c r="AB369" s="346"/>
      <c r="AC369" s="346"/>
      <c r="AD369" s="346"/>
      <c r="AE369" s="346"/>
      <c r="AF369" s="346"/>
      <c r="AG369" s="346"/>
      <c r="AH369" s="346"/>
      <c r="AI369" s="346"/>
      <c r="AJ369" s="346"/>
      <c r="AK369" s="346"/>
      <c r="AL369" s="346"/>
      <c r="AM369" s="351"/>
      <c r="AN369" s="351"/>
      <c r="AO369" s="351"/>
      <c r="AP369" s="351"/>
      <c r="AQ369" s="351"/>
      <c r="AR369" s="351"/>
      <c r="AS369" s="351"/>
      <c r="AT369" s="351"/>
      <c r="AU369" s="351"/>
      <c r="AV369" s="351"/>
      <c r="AW369" s="351"/>
      <c r="AX369" s="351"/>
      <c r="AY369" s="351"/>
      <c r="AZ369" s="351"/>
      <c r="BA369" s="351"/>
      <c r="BB369" s="351"/>
      <c r="BC369" s="351"/>
      <c r="BD369" s="351"/>
      <c r="BE369" s="351"/>
    </row>
    <row r="370" spans="1:57" s="352" customFormat="1" ht="15.75" customHeight="1">
      <c r="A370" s="346"/>
      <c r="B370" s="346"/>
      <c r="C370" s="353" t="s">
        <v>817</v>
      </c>
      <c r="D370" s="343"/>
      <c r="E370" s="353" t="s">
        <v>815</v>
      </c>
      <c r="F370" s="343"/>
      <c r="G370" s="353" t="s">
        <v>821</v>
      </c>
      <c r="H370" s="343"/>
      <c r="I370" s="353" t="s">
        <v>1120</v>
      </c>
      <c r="J370" s="348"/>
      <c r="K370" s="348"/>
      <c r="L370" s="348"/>
      <c r="M370" s="348"/>
      <c r="N370" s="348"/>
      <c r="O370" s="348"/>
      <c r="P370" s="350"/>
      <c r="Q370" s="351"/>
      <c r="R370" s="351"/>
      <c r="S370" s="347"/>
      <c r="T370" s="347"/>
      <c r="U370" s="347"/>
      <c r="V370" s="351"/>
      <c r="W370" s="351"/>
      <c r="X370" s="351"/>
      <c r="Y370" s="346"/>
      <c r="Z370" s="346"/>
      <c r="AA370" s="346"/>
      <c r="AB370" s="346"/>
      <c r="AC370" s="346"/>
      <c r="AD370" s="346"/>
      <c r="AE370" s="346"/>
      <c r="AF370" s="346"/>
      <c r="AG370" s="346"/>
      <c r="AH370" s="346"/>
      <c r="AI370" s="346"/>
      <c r="AJ370" s="346"/>
      <c r="AK370" s="346"/>
      <c r="AL370" s="346"/>
      <c r="AM370" s="351"/>
      <c r="AN370" s="351"/>
      <c r="AO370" s="351"/>
      <c r="AP370" s="351"/>
      <c r="AQ370" s="351"/>
      <c r="AR370" s="351"/>
      <c r="AS370" s="351"/>
      <c r="AT370" s="351"/>
      <c r="AU370" s="351"/>
      <c r="AV370" s="351"/>
      <c r="AW370" s="351"/>
      <c r="AX370" s="351"/>
      <c r="AY370" s="351"/>
      <c r="AZ370" s="351"/>
      <c r="BA370" s="351"/>
      <c r="BB370" s="351"/>
      <c r="BC370" s="351"/>
      <c r="BD370" s="351"/>
      <c r="BE370" s="351"/>
    </row>
    <row r="371" spans="1:57" s="352" customFormat="1" ht="15.75" customHeight="1">
      <c r="A371" s="346"/>
      <c r="B371" s="346"/>
      <c r="C371" s="353" t="s">
        <v>817</v>
      </c>
      <c r="D371" s="343"/>
      <c r="E371" s="353" t="s">
        <v>815</v>
      </c>
      <c r="F371" s="343"/>
      <c r="G371" s="353" t="s">
        <v>823</v>
      </c>
      <c r="H371" s="343"/>
      <c r="I371" s="353" t="s">
        <v>1121</v>
      </c>
      <c r="J371" s="348"/>
      <c r="K371" s="348"/>
      <c r="L371" s="348"/>
      <c r="M371" s="348"/>
      <c r="N371" s="348"/>
      <c r="O371" s="348"/>
      <c r="P371" s="350"/>
      <c r="Q371" s="351"/>
      <c r="R371" s="351"/>
      <c r="S371" s="347"/>
      <c r="T371" s="347"/>
      <c r="U371" s="347"/>
      <c r="V371" s="351"/>
      <c r="W371" s="351"/>
      <c r="X371" s="351"/>
      <c r="Y371" s="346"/>
      <c r="Z371" s="346"/>
      <c r="AA371" s="346"/>
      <c r="AB371" s="346"/>
      <c r="AC371" s="346"/>
      <c r="AD371" s="346"/>
      <c r="AE371" s="346"/>
      <c r="AF371" s="346"/>
      <c r="AG371" s="346"/>
      <c r="AH371" s="346"/>
      <c r="AI371" s="346"/>
      <c r="AJ371" s="346"/>
      <c r="AK371" s="346"/>
      <c r="AL371" s="346"/>
      <c r="AM371" s="351"/>
      <c r="AN371" s="351"/>
      <c r="AO371" s="351"/>
      <c r="AP371" s="351"/>
      <c r="AQ371" s="351"/>
      <c r="AR371" s="351"/>
      <c r="AS371" s="351"/>
      <c r="AT371" s="351"/>
      <c r="AU371" s="351"/>
      <c r="AV371" s="351"/>
      <c r="AW371" s="351"/>
      <c r="AX371" s="351"/>
      <c r="AY371" s="351"/>
      <c r="AZ371" s="351"/>
      <c r="BA371" s="351"/>
      <c r="BB371" s="351"/>
      <c r="BC371" s="351"/>
      <c r="BD371" s="351"/>
      <c r="BE371" s="351"/>
    </row>
    <row r="372" spans="1:57" s="352" customFormat="1" ht="15.75" customHeight="1">
      <c r="A372" s="346"/>
      <c r="B372" s="346"/>
      <c r="C372" s="353" t="s">
        <v>817</v>
      </c>
      <c r="D372" s="343"/>
      <c r="E372" s="353" t="s">
        <v>815</v>
      </c>
      <c r="F372" s="343"/>
      <c r="G372" s="353" t="s">
        <v>825</v>
      </c>
      <c r="H372" s="343"/>
      <c r="I372" s="353" t="s">
        <v>997</v>
      </c>
      <c r="J372" s="348"/>
      <c r="K372" s="348"/>
      <c r="L372" s="348"/>
      <c r="M372" s="348"/>
      <c r="N372" s="348"/>
      <c r="O372" s="348"/>
      <c r="P372" s="350"/>
      <c r="Q372" s="351"/>
      <c r="R372" s="351"/>
      <c r="S372" s="347"/>
      <c r="T372" s="347"/>
      <c r="U372" s="347"/>
      <c r="V372" s="351"/>
      <c r="W372" s="351"/>
      <c r="X372" s="351"/>
      <c r="Y372" s="346"/>
      <c r="Z372" s="346"/>
      <c r="AA372" s="346"/>
      <c r="AB372" s="346"/>
      <c r="AC372" s="346"/>
      <c r="AD372" s="346"/>
      <c r="AE372" s="346"/>
      <c r="AF372" s="346"/>
      <c r="AG372" s="346"/>
      <c r="AH372" s="346"/>
      <c r="AI372" s="346"/>
      <c r="AJ372" s="346"/>
      <c r="AK372" s="346"/>
      <c r="AL372" s="346"/>
      <c r="AM372" s="351"/>
      <c r="AN372" s="351"/>
      <c r="AO372" s="351"/>
      <c r="AP372" s="351"/>
      <c r="AQ372" s="351"/>
      <c r="AR372" s="351"/>
      <c r="AS372" s="351"/>
      <c r="AT372" s="351"/>
      <c r="AU372" s="351"/>
      <c r="AV372" s="351"/>
      <c r="AW372" s="351"/>
      <c r="AX372" s="351"/>
      <c r="AY372" s="351"/>
      <c r="AZ372" s="351"/>
      <c r="BA372" s="351"/>
      <c r="BB372" s="351"/>
      <c r="BC372" s="351"/>
      <c r="BD372" s="351"/>
      <c r="BE372" s="351"/>
    </row>
    <row r="373" spans="1:57" s="352" customFormat="1" ht="15.75" customHeight="1">
      <c r="A373" s="346"/>
      <c r="B373" s="346"/>
      <c r="C373" s="353" t="s">
        <v>817</v>
      </c>
      <c r="D373" s="343"/>
      <c r="E373" s="353" t="s">
        <v>815</v>
      </c>
      <c r="F373" s="343"/>
      <c r="G373" s="353" t="s">
        <v>827</v>
      </c>
      <c r="H373" s="343"/>
      <c r="I373" s="353" t="s">
        <v>979</v>
      </c>
      <c r="J373" s="348"/>
      <c r="K373" s="348"/>
      <c r="L373" s="348"/>
      <c r="M373" s="348"/>
      <c r="N373" s="348"/>
      <c r="O373" s="348"/>
      <c r="P373" s="350"/>
      <c r="Q373" s="351"/>
      <c r="R373" s="351"/>
      <c r="S373" s="347"/>
      <c r="T373" s="347"/>
      <c r="U373" s="347"/>
      <c r="V373" s="351"/>
      <c r="W373" s="351"/>
      <c r="X373" s="351"/>
      <c r="Y373" s="346"/>
      <c r="Z373" s="346"/>
      <c r="AA373" s="346"/>
      <c r="AB373" s="346"/>
      <c r="AC373" s="346"/>
      <c r="AD373" s="346"/>
      <c r="AE373" s="346"/>
      <c r="AF373" s="346"/>
      <c r="AG373" s="346"/>
      <c r="AH373" s="346"/>
      <c r="AI373" s="346"/>
      <c r="AJ373" s="346"/>
      <c r="AK373" s="346"/>
      <c r="AL373" s="346"/>
      <c r="AM373" s="351"/>
      <c r="AN373" s="351"/>
      <c r="AO373" s="351"/>
      <c r="AP373" s="351"/>
      <c r="AQ373" s="351"/>
      <c r="AR373" s="351"/>
      <c r="AS373" s="351"/>
      <c r="AT373" s="351"/>
      <c r="AU373" s="351"/>
      <c r="AV373" s="351"/>
      <c r="AW373" s="351"/>
      <c r="AX373" s="351"/>
      <c r="AY373" s="351"/>
      <c r="AZ373" s="351"/>
      <c r="BA373" s="351"/>
      <c r="BB373" s="351"/>
      <c r="BC373" s="351"/>
      <c r="BD373" s="351"/>
      <c r="BE373" s="351"/>
    </row>
    <row r="374" spans="1:57" s="352" customFormat="1" ht="15.75" customHeight="1">
      <c r="A374" s="346"/>
      <c r="B374" s="346"/>
      <c r="C374" s="353" t="s">
        <v>817</v>
      </c>
      <c r="D374" s="343"/>
      <c r="E374" s="353" t="s">
        <v>815</v>
      </c>
      <c r="F374" s="343"/>
      <c r="G374" s="353" t="s">
        <v>335</v>
      </c>
      <c r="H374" s="343"/>
      <c r="I374" s="353" t="s">
        <v>856</v>
      </c>
      <c r="J374" s="348"/>
      <c r="K374" s="348"/>
      <c r="L374" s="348"/>
      <c r="M374" s="348"/>
      <c r="N374" s="348"/>
      <c r="O374" s="348"/>
      <c r="P374" s="350"/>
      <c r="Q374" s="351"/>
      <c r="R374" s="351"/>
      <c r="S374" s="347"/>
      <c r="T374" s="347"/>
      <c r="U374" s="347"/>
      <c r="V374" s="351"/>
      <c r="W374" s="351"/>
      <c r="X374" s="351"/>
      <c r="Y374" s="346"/>
      <c r="Z374" s="346"/>
      <c r="AA374" s="346"/>
      <c r="AB374" s="346"/>
      <c r="AC374" s="346"/>
      <c r="AD374" s="346"/>
      <c r="AE374" s="346"/>
      <c r="AF374" s="346"/>
      <c r="AG374" s="346"/>
      <c r="AH374" s="346"/>
      <c r="AI374" s="346"/>
      <c r="AJ374" s="346"/>
      <c r="AK374" s="346"/>
      <c r="AL374" s="346"/>
      <c r="AM374" s="351"/>
      <c r="AN374" s="351"/>
      <c r="AO374" s="351"/>
      <c r="AP374" s="351"/>
      <c r="AQ374" s="351"/>
      <c r="AR374" s="351"/>
      <c r="AS374" s="351"/>
      <c r="AT374" s="351"/>
      <c r="AU374" s="351"/>
      <c r="AV374" s="351"/>
      <c r="AW374" s="351"/>
      <c r="AX374" s="351"/>
      <c r="AY374" s="351"/>
      <c r="AZ374" s="351"/>
      <c r="BA374" s="351"/>
      <c r="BB374" s="351"/>
      <c r="BC374" s="351"/>
      <c r="BD374" s="351"/>
      <c r="BE374" s="351"/>
    </row>
    <row r="375" spans="1:57" s="352" customFormat="1" ht="15.75" customHeight="1">
      <c r="A375" s="346"/>
      <c r="B375" s="346"/>
      <c r="C375" s="353" t="s">
        <v>817</v>
      </c>
      <c r="D375" s="343"/>
      <c r="E375" s="353" t="s">
        <v>815</v>
      </c>
      <c r="F375" s="343"/>
      <c r="G375" s="353" t="s">
        <v>830</v>
      </c>
      <c r="H375" s="343"/>
      <c r="I375" s="353" t="s">
        <v>853</v>
      </c>
      <c r="J375" s="348"/>
      <c r="K375" s="348"/>
      <c r="L375" s="348"/>
      <c r="M375" s="348"/>
      <c r="N375" s="348"/>
      <c r="O375" s="348"/>
      <c r="P375" s="350"/>
      <c r="Q375" s="351"/>
      <c r="R375" s="351"/>
      <c r="S375" s="347"/>
      <c r="T375" s="347"/>
      <c r="U375" s="347"/>
      <c r="V375" s="351"/>
      <c r="W375" s="351"/>
      <c r="X375" s="351"/>
      <c r="Y375" s="346"/>
      <c r="Z375" s="346"/>
      <c r="AA375" s="346"/>
      <c r="AB375" s="346"/>
      <c r="AC375" s="346"/>
      <c r="AD375" s="346"/>
      <c r="AE375" s="346"/>
      <c r="AF375" s="346"/>
      <c r="AG375" s="346"/>
      <c r="AH375" s="346"/>
      <c r="AI375" s="346"/>
      <c r="AJ375" s="346"/>
      <c r="AK375" s="346"/>
      <c r="AL375" s="346"/>
      <c r="AM375" s="351"/>
      <c r="AN375" s="351"/>
      <c r="AO375" s="351"/>
      <c r="AP375" s="351"/>
      <c r="AQ375" s="351"/>
      <c r="AR375" s="351"/>
      <c r="AS375" s="351"/>
      <c r="AT375" s="351"/>
      <c r="AU375" s="351"/>
      <c r="AV375" s="351"/>
      <c r="AW375" s="351"/>
      <c r="AX375" s="351"/>
      <c r="AY375" s="351"/>
      <c r="AZ375" s="351"/>
      <c r="BA375" s="351"/>
      <c r="BB375" s="351"/>
      <c r="BC375" s="351"/>
      <c r="BD375" s="351"/>
      <c r="BE375" s="351"/>
    </row>
    <row r="376" spans="1:57" s="352" customFormat="1" ht="15.75" customHeight="1">
      <c r="A376" s="346"/>
      <c r="B376" s="346"/>
      <c r="C376" s="353" t="s">
        <v>817</v>
      </c>
      <c r="D376" s="343"/>
      <c r="E376" s="353" t="s">
        <v>815</v>
      </c>
      <c r="F376" s="343"/>
      <c r="G376" s="353" t="s">
        <v>832</v>
      </c>
      <c r="H376" s="343"/>
      <c r="I376" s="353" t="s">
        <v>855</v>
      </c>
      <c r="J376" s="348"/>
      <c r="K376" s="348"/>
      <c r="L376" s="348"/>
      <c r="M376" s="348"/>
      <c r="N376" s="348"/>
      <c r="O376" s="348"/>
      <c r="P376" s="350"/>
      <c r="Q376" s="351"/>
      <c r="R376" s="351"/>
      <c r="S376" s="347"/>
      <c r="T376" s="347"/>
      <c r="U376" s="347"/>
      <c r="V376" s="351"/>
      <c r="W376" s="351"/>
      <c r="X376" s="351"/>
      <c r="Y376" s="346"/>
      <c r="Z376" s="346"/>
      <c r="AA376" s="346"/>
      <c r="AB376" s="346"/>
      <c r="AC376" s="346"/>
      <c r="AD376" s="346"/>
      <c r="AE376" s="346"/>
      <c r="AF376" s="346"/>
      <c r="AG376" s="346"/>
      <c r="AH376" s="346"/>
      <c r="AI376" s="346"/>
      <c r="AJ376" s="346"/>
      <c r="AK376" s="346"/>
      <c r="AL376" s="346"/>
      <c r="AM376" s="351"/>
      <c r="AN376" s="351"/>
      <c r="AO376" s="351"/>
      <c r="AP376" s="351"/>
      <c r="AQ376" s="351"/>
      <c r="AR376" s="351"/>
      <c r="AS376" s="351"/>
      <c r="AT376" s="351"/>
      <c r="AU376" s="351"/>
      <c r="AV376" s="351"/>
      <c r="AW376" s="351"/>
      <c r="AX376" s="351"/>
      <c r="AY376" s="351"/>
      <c r="AZ376" s="351"/>
      <c r="BA376" s="351"/>
      <c r="BB376" s="351"/>
      <c r="BC376" s="351"/>
      <c r="BD376" s="351"/>
      <c r="BE376" s="351"/>
    </row>
    <row r="377" spans="1:57" s="352" customFormat="1" ht="15.75" customHeight="1">
      <c r="A377" s="346"/>
      <c r="B377" s="346"/>
      <c r="C377" s="353" t="s">
        <v>817</v>
      </c>
      <c r="D377" s="343"/>
      <c r="E377" s="353" t="s">
        <v>815</v>
      </c>
      <c r="F377" s="343"/>
      <c r="G377" s="353" t="s">
        <v>834</v>
      </c>
      <c r="H377" s="343"/>
      <c r="I377" s="353" t="s">
        <v>854</v>
      </c>
      <c r="J377" s="348"/>
      <c r="K377" s="348"/>
      <c r="L377" s="348"/>
      <c r="M377" s="348"/>
      <c r="N377" s="348"/>
      <c r="O377" s="348"/>
      <c r="P377" s="350"/>
      <c r="Q377" s="351"/>
      <c r="R377" s="351"/>
      <c r="S377" s="347"/>
      <c r="T377" s="347"/>
      <c r="U377" s="347"/>
      <c r="V377" s="351"/>
      <c r="W377" s="351"/>
      <c r="X377" s="351"/>
      <c r="Y377" s="346"/>
      <c r="Z377" s="346"/>
      <c r="AA377" s="346"/>
      <c r="AB377" s="346"/>
      <c r="AC377" s="346"/>
      <c r="AD377" s="346"/>
      <c r="AE377" s="346"/>
      <c r="AF377" s="346"/>
      <c r="AG377" s="346"/>
      <c r="AH377" s="346"/>
      <c r="AI377" s="346"/>
      <c r="AJ377" s="346"/>
      <c r="AK377" s="346"/>
      <c r="AL377" s="346"/>
      <c r="AM377" s="351"/>
      <c r="AN377" s="351"/>
      <c r="AO377" s="351"/>
      <c r="AP377" s="351"/>
      <c r="AQ377" s="351"/>
      <c r="AR377" s="351"/>
      <c r="AS377" s="351"/>
      <c r="AT377" s="351"/>
      <c r="AU377" s="351"/>
      <c r="AV377" s="351"/>
      <c r="AW377" s="351"/>
      <c r="AX377" s="351"/>
      <c r="AY377" s="351"/>
      <c r="AZ377" s="351"/>
      <c r="BA377" s="351"/>
      <c r="BB377" s="351"/>
      <c r="BC377" s="351"/>
      <c r="BD377" s="351"/>
      <c r="BE377" s="351"/>
    </row>
    <row r="378" spans="1:57" s="352" customFormat="1" ht="15.75" customHeight="1">
      <c r="A378" s="346"/>
      <c r="B378" s="346"/>
      <c r="C378" s="353" t="s">
        <v>817</v>
      </c>
      <c r="D378" s="343"/>
      <c r="E378" s="353" t="s">
        <v>815</v>
      </c>
      <c r="F378" s="343"/>
      <c r="G378" s="353" t="s">
        <v>836</v>
      </c>
      <c r="H378" s="343"/>
      <c r="I378" s="353" t="s">
        <v>1122</v>
      </c>
      <c r="J378" s="348"/>
      <c r="K378" s="348"/>
      <c r="L378" s="348"/>
      <c r="M378" s="348"/>
      <c r="N378" s="348"/>
      <c r="O378" s="348"/>
      <c r="P378" s="350"/>
      <c r="Q378" s="351"/>
      <c r="R378" s="351"/>
      <c r="S378" s="347"/>
      <c r="T378" s="347"/>
      <c r="U378" s="347"/>
      <c r="V378" s="351"/>
      <c r="W378" s="351"/>
      <c r="X378" s="351"/>
      <c r="Y378" s="346"/>
      <c r="Z378" s="346"/>
      <c r="AA378" s="346"/>
      <c r="AB378" s="346"/>
      <c r="AC378" s="346"/>
      <c r="AD378" s="346"/>
      <c r="AE378" s="346"/>
      <c r="AF378" s="346"/>
      <c r="AG378" s="346"/>
      <c r="AH378" s="346"/>
      <c r="AI378" s="346"/>
      <c r="AJ378" s="346"/>
      <c r="AK378" s="346"/>
      <c r="AL378" s="346"/>
      <c r="AM378" s="351"/>
      <c r="AN378" s="351"/>
      <c r="AO378" s="351"/>
      <c r="AP378" s="351"/>
      <c r="AQ378" s="351"/>
      <c r="AR378" s="351"/>
      <c r="AS378" s="351"/>
      <c r="AT378" s="351"/>
      <c r="AU378" s="351"/>
      <c r="AV378" s="351"/>
      <c r="AW378" s="351"/>
      <c r="AX378" s="351"/>
      <c r="AY378" s="351"/>
      <c r="AZ378" s="351"/>
      <c r="BA378" s="351"/>
      <c r="BB378" s="351"/>
      <c r="BC378" s="351"/>
      <c r="BD378" s="351"/>
      <c r="BE378" s="351"/>
    </row>
    <row r="379" spans="1:57" s="352" customFormat="1" ht="15.75" customHeight="1">
      <c r="A379" s="346"/>
      <c r="B379" s="346"/>
      <c r="C379" s="353" t="s">
        <v>817</v>
      </c>
      <c r="D379" s="343"/>
      <c r="E379" s="353" t="s">
        <v>815</v>
      </c>
      <c r="F379" s="343"/>
      <c r="G379" s="353" t="s">
        <v>838</v>
      </c>
      <c r="H379" s="343"/>
      <c r="I379" s="353" t="s">
        <v>1123</v>
      </c>
      <c r="J379" s="348"/>
      <c r="K379" s="348"/>
      <c r="L379" s="348"/>
      <c r="M379" s="348"/>
      <c r="N379" s="348"/>
      <c r="O379" s="348"/>
      <c r="P379" s="350"/>
      <c r="Q379" s="351"/>
      <c r="R379" s="351"/>
      <c r="S379" s="347"/>
      <c r="T379" s="347"/>
      <c r="U379" s="347"/>
      <c r="V379" s="351"/>
      <c r="W379" s="351"/>
      <c r="X379" s="351"/>
      <c r="Y379" s="346"/>
      <c r="Z379" s="346"/>
      <c r="AA379" s="346"/>
      <c r="AB379" s="346"/>
      <c r="AC379" s="346"/>
      <c r="AD379" s="346"/>
      <c r="AE379" s="346"/>
      <c r="AF379" s="346"/>
      <c r="AG379" s="346"/>
      <c r="AH379" s="346"/>
      <c r="AI379" s="346"/>
      <c r="AJ379" s="346"/>
      <c r="AK379" s="346"/>
      <c r="AL379" s="346"/>
      <c r="AM379" s="351"/>
      <c r="AN379" s="351"/>
      <c r="AO379" s="351"/>
      <c r="AP379" s="351"/>
      <c r="AQ379" s="351"/>
      <c r="AR379" s="351"/>
      <c r="AS379" s="351"/>
      <c r="AT379" s="351"/>
      <c r="AU379" s="351"/>
      <c r="AV379" s="351"/>
      <c r="AW379" s="351"/>
      <c r="AX379" s="351"/>
      <c r="AY379" s="351"/>
      <c r="AZ379" s="351"/>
      <c r="BA379" s="351"/>
      <c r="BB379" s="351"/>
      <c r="BC379" s="351"/>
      <c r="BD379" s="351"/>
      <c r="BE379" s="351"/>
    </row>
    <row r="380" spans="1:57" s="352" customFormat="1" ht="15.75" customHeight="1">
      <c r="A380" s="346"/>
      <c r="B380" s="346"/>
      <c r="C380" s="353" t="s">
        <v>817</v>
      </c>
      <c r="D380" s="343"/>
      <c r="E380" s="353" t="s">
        <v>815</v>
      </c>
      <c r="F380" s="343"/>
      <c r="G380" s="353" t="s">
        <v>840</v>
      </c>
      <c r="H380" s="343"/>
      <c r="I380" s="353" t="s">
        <v>1124</v>
      </c>
      <c r="J380" s="348"/>
      <c r="K380" s="348"/>
      <c r="L380" s="348"/>
      <c r="M380" s="348"/>
      <c r="N380" s="348"/>
      <c r="O380" s="348"/>
      <c r="P380" s="350"/>
      <c r="Q380" s="351"/>
      <c r="R380" s="351"/>
      <c r="S380" s="347"/>
      <c r="T380" s="347"/>
      <c r="U380" s="347"/>
      <c r="V380" s="351"/>
      <c r="W380" s="351"/>
      <c r="X380" s="351"/>
      <c r="Y380" s="346"/>
      <c r="Z380" s="346"/>
      <c r="AA380" s="346"/>
      <c r="AB380" s="346"/>
      <c r="AC380" s="346"/>
      <c r="AD380" s="346"/>
      <c r="AE380" s="346"/>
      <c r="AF380" s="346"/>
      <c r="AG380" s="346"/>
      <c r="AH380" s="346"/>
      <c r="AI380" s="346"/>
      <c r="AJ380" s="346"/>
      <c r="AK380" s="346"/>
      <c r="AL380" s="346"/>
      <c r="AM380" s="351"/>
      <c r="AN380" s="351"/>
      <c r="AO380" s="351"/>
      <c r="AP380" s="351"/>
      <c r="AQ380" s="351"/>
      <c r="AR380" s="351"/>
      <c r="AS380" s="351"/>
      <c r="AT380" s="351"/>
      <c r="AU380" s="351"/>
      <c r="AV380" s="351"/>
      <c r="AW380" s="351"/>
      <c r="AX380" s="351"/>
      <c r="AY380" s="351"/>
      <c r="AZ380" s="351"/>
      <c r="BA380" s="351"/>
      <c r="BB380" s="351"/>
      <c r="BC380" s="351"/>
      <c r="BD380" s="351"/>
      <c r="BE380" s="351"/>
    </row>
    <row r="381" spans="1:57" s="352" customFormat="1" ht="15.75" customHeight="1">
      <c r="A381" s="346"/>
      <c r="B381" s="346"/>
      <c r="C381" s="353" t="s">
        <v>817</v>
      </c>
      <c r="D381" s="343"/>
      <c r="E381" s="353" t="s">
        <v>815</v>
      </c>
      <c r="F381" s="343"/>
      <c r="G381" s="353" t="s">
        <v>842</v>
      </c>
      <c r="H381" s="343"/>
      <c r="I381" s="353" t="s">
        <v>1125</v>
      </c>
      <c r="J381" s="348"/>
      <c r="K381" s="348"/>
      <c r="L381" s="348"/>
      <c r="M381" s="348"/>
      <c r="N381" s="348"/>
      <c r="O381" s="348"/>
      <c r="P381" s="350"/>
      <c r="Q381" s="351"/>
      <c r="R381" s="351"/>
      <c r="S381" s="347"/>
      <c r="T381" s="347"/>
      <c r="U381" s="347"/>
      <c r="V381" s="351"/>
      <c r="W381" s="351"/>
      <c r="X381" s="351"/>
      <c r="Y381" s="346"/>
      <c r="Z381" s="346"/>
      <c r="AA381" s="346"/>
      <c r="AB381" s="346"/>
      <c r="AC381" s="346"/>
      <c r="AD381" s="346"/>
      <c r="AE381" s="346"/>
      <c r="AF381" s="346"/>
      <c r="AG381" s="346"/>
      <c r="AH381" s="346"/>
      <c r="AI381" s="346"/>
      <c r="AJ381" s="346"/>
      <c r="AK381" s="346"/>
      <c r="AL381" s="346"/>
      <c r="AM381" s="351"/>
      <c r="AN381" s="351"/>
      <c r="AO381" s="351"/>
      <c r="AP381" s="351"/>
      <c r="AQ381" s="351"/>
      <c r="AR381" s="351"/>
      <c r="AS381" s="351"/>
      <c r="AT381" s="351"/>
      <c r="AU381" s="351"/>
      <c r="AV381" s="351"/>
      <c r="AW381" s="351"/>
      <c r="AX381" s="351"/>
      <c r="AY381" s="351"/>
      <c r="AZ381" s="351"/>
      <c r="BA381" s="351"/>
      <c r="BB381" s="351"/>
      <c r="BC381" s="351"/>
      <c r="BD381" s="351"/>
      <c r="BE381" s="351"/>
    </row>
    <row r="382" spans="1:57" s="352" customFormat="1" ht="15.75" customHeight="1">
      <c r="A382" s="346"/>
      <c r="B382" s="346"/>
      <c r="C382" s="353" t="s">
        <v>817</v>
      </c>
      <c r="D382" s="343"/>
      <c r="E382" s="353" t="s">
        <v>815</v>
      </c>
      <c r="F382" s="343"/>
      <c r="G382" s="353" t="s">
        <v>844</v>
      </c>
      <c r="H382" s="343"/>
      <c r="I382" s="353" t="s">
        <v>955</v>
      </c>
      <c r="J382" s="348"/>
      <c r="K382" s="348"/>
      <c r="L382" s="348"/>
      <c r="M382" s="348"/>
      <c r="N382" s="348"/>
      <c r="O382" s="348"/>
      <c r="P382" s="350"/>
      <c r="Q382" s="351"/>
      <c r="R382" s="351"/>
      <c r="S382" s="347"/>
      <c r="T382" s="347"/>
      <c r="U382" s="347"/>
      <c r="V382" s="351"/>
      <c r="W382" s="351"/>
      <c r="X382" s="351"/>
      <c r="Y382" s="346"/>
      <c r="Z382" s="346"/>
      <c r="AA382" s="346"/>
      <c r="AB382" s="346"/>
      <c r="AC382" s="346"/>
      <c r="AD382" s="346"/>
      <c r="AE382" s="346"/>
      <c r="AF382" s="346"/>
      <c r="AG382" s="346"/>
      <c r="AH382" s="346"/>
      <c r="AI382" s="346"/>
      <c r="AJ382" s="346"/>
      <c r="AK382" s="346"/>
      <c r="AL382" s="346"/>
      <c r="AM382" s="351"/>
      <c r="AN382" s="351"/>
      <c r="AO382" s="351"/>
      <c r="AP382" s="351"/>
      <c r="AQ382" s="351"/>
      <c r="AR382" s="351"/>
      <c r="AS382" s="351"/>
      <c r="AT382" s="351"/>
      <c r="AU382" s="351"/>
      <c r="AV382" s="351"/>
      <c r="AW382" s="351"/>
      <c r="AX382" s="351"/>
      <c r="AY382" s="351"/>
      <c r="AZ382" s="351"/>
      <c r="BA382" s="351"/>
      <c r="BB382" s="351"/>
      <c r="BC382" s="351"/>
      <c r="BD382" s="351"/>
      <c r="BE382" s="351"/>
    </row>
    <row r="383" spans="1:57" s="352" customFormat="1" ht="15.75" customHeight="1">
      <c r="A383" s="346"/>
      <c r="B383" s="346"/>
      <c r="C383" s="353" t="s">
        <v>817</v>
      </c>
      <c r="D383" s="343"/>
      <c r="E383" s="353" t="s">
        <v>815</v>
      </c>
      <c r="F383" s="343"/>
      <c r="G383" s="353" t="s">
        <v>846</v>
      </c>
      <c r="H383" s="343"/>
      <c r="I383" s="353" t="s">
        <v>1126</v>
      </c>
      <c r="J383" s="348"/>
      <c r="K383" s="348"/>
      <c r="L383" s="348"/>
      <c r="M383" s="348"/>
      <c r="N383" s="348"/>
      <c r="O383" s="348"/>
      <c r="P383" s="350"/>
      <c r="Q383" s="351"/>
      <c r="R383" s="351"/>
      <c r="S383" s="347"/>
      <c r="T383" s="347"/>
      <c r="U383" s="347"/>
      <c r="V383" s="351"/>
      <c r="W383" s="351"/>
      <c r="X383" s="351"/>
      <c r="Y383" s="346"/>
      <c r="Z383" s="346"/>
      <c r="AA383" s="346"/>
      <c r="AB383" s="346"/>
      <c r="AC383" s="346"/>
      <c r="AD383" s="346"/>
      <c r="AE383" s="346"/>
      <c r="AF383" s="346"/>
      <c r="AG383" s="346"/>
      <c r="AH383" s="346"/>
      <c r="AI383" s="346"/>
      <c r="AJ383" s="346"/>
      <c r="AK383" s="346"/>
      <c r="AL383" s="346"/>
      <c r="AM383" s="351"/>
      <c r="AN383" s="351"/>
      <c r="AO383" s="351"/>
      <c r="AP383" s="351"/>
      <c r="AQ383" s="351"/>
      <c r="AR383" s="351"/>
      <c r="AS383" s="351"/>
      <c r="AT383" s="351"/>
      <c r="AU383" s="351"/>
      <c r="AV383" s="351"/>
      <c r="AW383" s="351"/>
      <c r="AX383" s="351"/>
      <c r="AY383" s="351"/>
      <c r="AZ383" s="351"/>
      <c r="BA383" s="351"/>
      <c r="BB383" s="351"/>
      <c r="BC383" s="351"/>
      <c r="BD383" s="351"/>
      <c r="BE383" s="351"/>
    </row>
    <row r="384" spans="1:57" s="352" customFormat="1" ht="15.75" customHeight="1">
      <c r="A384" s="346"/>
      <c r="B384" s="346"/>
      <c r="C384" s="353" t="s">
        <v>817</v>
      </c>
      <c r="D384" s="343"/>
      <c r="E384" s="353" t="s">
        <v>815</v>
      </c>
      <c r="F384" s="343"/>
      <c r="G384" s="353" t="s">
        <v>848</v>
      </c>
      <c r="H384" s="343"/>
      <c r="I384" s="353" t="s">
        <v>957</v>
      </c>
      <c r="J384" s="348"/>
      <c r="K384" s="348"/>
      <c r="L384" s="348"/>
      <c r="M384" s="348"/>
      <c r="N384" s="348"/>
      <c r="O384" s="348"/>
      <c r="P384" s="350"/>
      <c r="Q384" s="351"/>
      <c r="R384" s="351"/>
      <c r="S384" s="347"/>
      <c r="T384" s="347"/>
      <c r="U384" s="347"/>
      <c r="V384" s="351"/>
      <c r="W384" s="351"/>
      <c r="X384" s="351"/>
      <c r="Y384" s="346"/>
      <c r="Z384" s="346"/>
      <c r="AA384" s="346"/>
      <c r="AB384" s="346"/>
      <c r="AC384" s="346"/>
      <c r="AD384" s="346"/>
      <c r="AE384" s="346"/>
      <c r="AF384" s="346"/>
      <c r="AG384" s="346"/>
      <c r="AH384" s="346"/>
      <c r="AI384" s="346"/>
      <c r="AJ384" s="346"/>
      <c r="AK384" s="346"/>
      <c r="AL384" s="346"/>
      <c r="AM384" s="351"/>
      <c r="AN384" s="351"/>
      <c r="AO384" s="351"/>
      <c r="AP384" s="351"/>
      <c r="AQ384" s="351"/>
      <c r="AR384" s="351"/>
      <c r="AS384" s="351"/>
      <c r="AT384" s="351"/>
      <c r="AU384" s="351"/>
      <c r="AV384" s="351"/>
      <c r="AW384" s="351"/>
      <c r="AX384" s="351"/>
      <c r="AY384" s="351"/>
      <c r="AZ384" s="351"/>
      <c r="BA384" s="351"/>
      <c r="BB384" s="351"/>
      <c r="BC384" s="351"/>
      <c r="BD384" s="351"/>
      <c r="BE384" s="351"/>
    </row>
    <row r="385" spans="1:57" s="352" customFormat="1" ht="15.75" customHeight="1">
      <c r="A385" s="346"/>
      <c r="B385" s="346"/>
      <c r="C385" s="353" t="s">
        <v>819</v>
      </c>
      <c r="D385" s="343"/>
      <c r="E385" s="353" t="s">
        <v>805</v>
      </c>
      <c r="F385" s="343"/>
      <c r="G385" s="353" t="s">
        <v>805</v>
      </c>
      <c r="H385" s="343"/>
      <c r="I385" s="353" t="s">
        <v>1127</v>
      </c>
      <c r="J385" s="348"/>
      <c r="K385" s="348"/>
      <c r="L385" s="348"/>
      <c r="M385" s="348"/>
      <c r="N385" s="348"/>
      <c r="O385" s="348"/>
      <c r="P385" s="350"/>
      <c r="Q385" s="351"/>
      <c r="R385" s="351"/>
      <c r="S385" s="347"/>
      <c r="T385" s="347"/>
      <c r="U385" s="347"/>
      <c r="V385" s="351"/>
      <c r="W385" s="351"/>
      <c r="X385" s="351"/>
      <c r="Y385" s="346"/>
      <c r="Z385" s="346"/>
      <c r="AA385" s="346"/>
      <c r="AB385" s="346"/>
      <c r="AC385" s="346"/>
      <c r="AD385" s="346"/>
      <c r="AE385" s="346"/>
      <c r="AF385" s="346"/>
      <c r="AG385" s="346"/>
      <c r="AH385" s="346"/>
      <c r="AI385" s="346"/>
      <c r="AJ385" s="346"/>
      <c r="AK385" s="346"/>
      <c r="AL385" s="346"/>
      <c r="AM385" s="351"/>
      <c r="AN385" s="351"/>
      <c r="AO385" s="351"/>
      <c r="AP385" s="351"/>
      <c r="AQ385" s="351"/>
      <c r="AR385" s="351"/>
      <c r="AS385" s="351"/>
      <c r="AT385" s="351"/>
      <c r="AU385" s="351"/>
      <c r="AV385" s="351"/>
      <c r="AW385" s="351"/>
      <c r="AX385" s="351"/>
      <c r="AY385" s="351"/>
      <c r="AZ385" s="351"/>
      <c r="BA385" s="351"/>
      <c r="BB385" s="351"/>
      <c r="BC385" s="351"/>
      <c r="BD385" s="351"/>
      <c r="BE385" s="351"/>
    </row>
    <row r="386" spans="1:57" s="352" customFormat="1" ht="15.75" customHeight="1">
      <c r="A386" s="346"/>
      <c r="B386" s="346"/>
      <c r="C386" s="353" t="s">
        <v>819</v>
      </c>
      <c r="D386" s="343"/>
      <c r="E386" s="353" t="s">
        <v>804</v>
      </c>
      <c r="F386" s="343"/>
      <c r="G386" s="353" t="s">
        <v>805</v>
      </c>
      <c r="H386" s="343"/>
      <c r="I386" s="353" t="s">
        <v>1128</v>
      </c>
      <c r="J386" s="348"/>
      <c r="K386" s="348"/>
      <c r="L386" s="348"/>
      <c r="M386" s="348"/>
      <c r="N386" s="348"/>
      <c r="O386" s="348"/>
      <c r="P386" s="350"/>
      <c r="Q386" s="351"/>
      <c r="R386" s="351"/>
      <c r="S386" s="347"/>
      <c r="T386" s="347"/>
      <c r="U386" s="347"/>
      <c r="V386" s="351"/>
      <c r="W386" s="351"/>
      <c r="X386" s="351"/>
      <c r="Y386" s="346"/>
      <c r="Z386" s="346"/>
      <c r="AA386" s="346"/>
      <c r="AB386" s="346"/>
      <c r="AC386" s="346"/>
      <c r="AD386" s="346"/>
      <c r="AE386" s="346"/>
      <c r="AF386" s="346"/>
      <c r="AG386" s="346"/>
      <c r="AH386" s="346"/>
      <c r="AI386" s="346"/>
      <c r="AJ386" s="346"/>
      <c r="AK386" s="346"/>
      <c r="AL386" s="346"/>
      <c r="AM386" s="351"/>
      <c r="AN386" s="351"/>
      <c r="AO386" s="351"/>
      <c r="AP386" s="351"/>
      <c r="AQ386" s="351"/>
      <c r="AR386" s="351"/>
      <c r="AS386" s="351"/>
      <c r="AT386" s="351"/>
      <c r="AU386" s="351"/>
      <c r="AV386" s="351"/>
      <c r="AW386" s="351"/>
      <c r="AX386" s="351"/>
      <c r="AY386" s="351"/>
      <c r="AZ386" s="351"/>
      <c r="BA386" s="351"/>
      <c r="BB386" s="351"/>
      <c r="BC386" s="351"/>
      <c r="BD386" s="351"/>
      <c r="BE386" s="351"/>
    </row>
    <row r="387" spans="1:57" s="352" customFormat="1" ht="15.75" customHeight="1">
      <c r="A387" s="346"/>
      <c r="B387" s="346"/>
      <c r="C387" s="353" t="s">
        <v>819</v>
      </c>
      <c r="D387" s="343"/>
      <c r="E387" s="353" t="s">
        <v>804</v>
      </c>
      <c r="F387" s="343"/>
      <c r="G387" s="353" t="s">
        <v>804</v>
      </c>
      <c r="H387" s="343"/>
      <c r="I387" s="353" t="s">
        <v>1097</v>
      </c>
      <c r="J387" s="348"/>
      <c r="K387" s="348"/>
      <c r="L387" s="348"/>
      <c r="M387" s="348"/>
      <c r="N387" s="348"/>
      <c r="O387" s="348"/>
      <c r="P387" s="350"/>
      <c r="Q387" s="351"/>
      <c r="R387" s="351"/>
      <c r="S387" s="347"/>
      <c r="T387" s="347"/>
      <c r="U387" s="347"/>
      <c r="V387" s="351"/>
      <c r="W387" s="351"/>
      <c r="X387" s="351"/>
      <c r="Y387" s="346"/>
      <c r="Z387" s="346"/>
      <c r="AA387" s="346"/>
      <c r="AB387" s="346"/>
      <c r="AC387" s="346"/>
      <c r="AD387" s="346"/>
      <c r="AE387" s="346"/>
      <c r="AF387" s="346"/>
      <c r="AG387" s="346"/>
      <c r="AH387" s="346"/>
      <c r="AI387" s="346"/>
      <c r="AJ387" s="346"/>
      <c r="AK387" s="346"/>
      <c r="AL387" s="346"/>
      <c r="AM387" s="351"/>
      <c r="AN387" s="351"/>
      <c r="AO387" s="351"/>
      <c r="AP387" s="351"/>
      <c r="AQ387" s="351"/>
      <c r="AR387" s="351"/>
      <c r="AS387" s="351"/>
      <c r="AT387" s="351"/>
      <c r="AU387" s="351"/>
      <c r="AV387" s="351"/>
      <c r="AW387" s="351"/>
      <c r="AX387" s="351"/>
      <c r="AY387" s="351"/>
      <c r="AZ387" s="351"/>
      <c r="BA387" s="351"/>
      <c r="BB387" s="351"/>
      <c r="BC387" s="351"/>
      <c r="BD387" s="351"/>
      <c r="BE387" s="351"/>
    </row>
    <row r="388" spans="1:57" s="352" customFormat="1" ht="15.75" customHeight="1">
      <c r="A388" s="346"/>
      <c r="B388" s="346"/>
      <c r="C388" s="353" t="s">
        <v>819</v>
      </c>
      <c r="D388" s="343"/>
      <c r="E388" s="353" t="s">
        <v>804</v>
      </c>
      <c r="F388" s="343"/>
      <c r="G388" s="353" t="s">
        <v>809</v>
      </c>
      <c r="H388" s="343"/>
      <c r="I388" s="353" t="s">
        <v>858</v>
      </c>
      <c r="J388" s="348"/>
      <c r="K388" s="348"/>
      <c r="L388" s="348"/>
      <c r="M388" s="348"/>
      <c r="N388" s="348"/>
      <c r="O388" s="348"/>
      <c r="P388" s="350"/>
      <c r="Q388" s="351"/>
      <c r="R388" s="351"/>
      <c r="S388" s="347"/>
      <c r="T388" s="347"/>
      <c r="U388" s="347"/>
      <c r="V388" s="351"/>
      <c r="W388" s="351"/>
      <c r="X388" s="351"/>
      <c r="Y388" s="346"/>
      <c r="Z388" s="346"/>
      <c r="AA388" s="346"/>
      <c r="AB388" s="346"/>
      <c r="AC388" s="346"/>
      <c r="AD388" s="346"/>
      <c r="AE388" s="346"/>
      <c r="AF388" s="346"/>
      <c r="AG388" s="346"/>
      <c r="AH388" s="346"/>
      <c r="AI388" s="346"/>
      <c r="AJ388" s="346"/>
      <c r="AK388" s="346"/>
      <c r="AL388" s="346"/>
      <c r="AM388" s="351"/>
      <c r="AN388" s="351"/>
      <c r="AO388" s="351"/>
      <c r="AP388" s="351"/>
      <c r="AQ388" s="351"/>
      <c r="AR388" s="351"/>
      <c r="AS388" s="351"/>
      <c r="AT388" s="351"/>
      <c r="AU388" s="351"/>
      <c r="AV388" s="351"/>
      <c r="AW388" s="351"/>
      <c r="AX388" s="351"/>
      <c r="AY388" s="351"/>
      <c r="AZ388" s="351"/>
      <c r="BA388" s="351"/>
      <c r="BB388" s="351"/>
      <c r="BC388" s="351"/>
      <c r="BD388" s="351"/>
      <c r="BE388" s="351"/>
    </row>
    <row r="389" spans="1:57" s="352" customFormat="1" ht="15.75" customHeight="1">
      <c r="A389" s="346"/>
      <c r="B389" s="346"/>
      <c r="C389" s="353" t="s">
        <v>819</v>
      </c>
      <c r="D389" s="343"/>
      <c r="E389" s="353" t="s">
        <v>804</v>
      </c>
      <c r="F389" s="343"/>
      <c r="G389" s="353" t="s">
        <v>811</v>
      </c>
      <c r="H389" s="343"/>
      <c r="I389" s="353" t="s">
        <v>854</v>
      </c>
      <c r="J389" s="348"/>
      <c r="K389" s="348"/>
      <c r="L389" s="348"/>
      <c r="M389" s="348"/>
      <c r="N389" s="348"/>
      <c r="O389" s="348"/>
      <c r="P389" s="350"/>
      <c r="Q389" s="351"/>
      <c r="R389" s="351"/>
      <c r="S389" s="347"/>
      <c r="T389" s="347"/>
      <c r="U389" s="347"/>
      <c r="V389" s="351"/>
      <c r="W389" s="351"/>
      <c r="X389" s="351"/>
      <c r="Y389" s="346"/>
      <c r="Z389" s="346"/>
      <c r="AA389" s="346"/>
      <c r="AB389" s="346"/>
      <c r="AC389" s="346"/>
      <c r="AD389" s="346"/>
      <c r="AE389" s="346"/>
      <c r="AF389" s="346"/>
      <c r="AG389" s="346"/>
      <c r="AH389" s="346"/>
      <c r="AI389" s="346"/>
      <c r="AJ389" s="346"/>
      <c r="AK389" s="346"/>
      <c r="AL389" s="346"/>
      <c r="AM389" s="351"/>
      <c r="AN389" s="351"/>
      <c r="AO389" s="351"/>
      <c r="AP389" s="351"/>
      <c r="AQ389" s="351"/>
      <c r="AR389" s="351"/>
      <c r="AS389" s="351"/>
      <c r="AT389" s="351"/>
      <c r="AU389" s="351"/>
      <c r="AV389" s="351"/>
      <c r="AW389" s="351"/>
      <c r="AX389" s="351"/>
      <c r="AY389" s="351"/>
      <c r="AZ389" s="351"/>
      <c r="BA389" s="351"/>
      <c r="BB389" s="351"/>
      <c r="BC389" s="351"/>
      <c r="BD389" s="351"/>
      <c r="BE389" s="351"/>
    </row>
    <row r="390" spans="1:57" s="352" customFormat="1" ht="15.75" customHeight="1">
      <c r="A390" s="346"/>
      <c r="B390" s="346"/>
      <c r="C390" s="353" t="s">
        <v>819</v>
      </c>
      <c r="D390" s="343"/>
      <c r="E390" s="353" t="s">
        <v>804</v>
      </c>
      <c r="F390" s="343"/>
      <c r="G390" s="353" t="s">
        <v>813</v>
      </c>
      <c r="H390" s="343"/>
      <c r="I390" s="353" t="s">
        <v>856</v>
      </c>
      <c r="J390" s="348"/>
      <c r="K390" s="348"/>
      <c r="L390" s="348"/>
      <c r="M390" s="348"/>
      <c r="N390" s="348"/>
      <c r="O390" s="348"/>
      <c r="P390" s="350"/>
      <c r="Q390" s="351"/>
      <c r="R390" s="351"/>
      <c r="S390" s="347"/>
      <c r="T390" s="347"/>
      <c r="U390" s="347"/>
      <c r="V390" s="351"/>
      <c r="W390" s="351"/>
      <c r="X390" s="351"/>
      <c r="Y390" s="346"/>
      <c r="Z390" s="346"/>
      <c r="AA390" s="346"/>
      <c r="AB390" s="346"/>
      <c r="AC390" s="346"/>
      <c r="AD390" s="346"/>
      <c r="AE390" s="346"/>
      <c r="AF390" s="346"/>
      <c r="AG390" s="346"/>
      <c r="AH390" s="346"/>
      <c r="AI390" s="346"/>
      <c r="AJ390" s="346"/>
      <c r="AK390" s="346"/>
      <c r="AL390" s="346"/>
      <c r="AM390" s="351"/>
      <c r="AN390" s="351"/>
      <c r="AO390" s="351"/>
      <c r="AP390" s="351"/>
      <c r="AQ390" s="351"/>
      <c r="AR390" s="351"/>
      <c r="AS390" s="351"/>
      <c r="AT390" s="351"/>
      <c r="AU390" s="351"/>
      <c r="AV390" s="351"/>
      <c r="AW390" s="351"/>
      <c r="AX390" s="351"/>
      <c r="AY390" s="351"/>
      <c r="AZ390" s="351"/>
      <c r="BA390" s="351"/>
      <c r="BB390" s="351"/>
      <c r="BC390" s="351"/>
      <c r="BD390" s="351"/>
      <c r="BE390" s="351"/>
    </row>
    <row r="391" spans="1:57" s="352" customFormat="1" ht="15.75" customHeight="1">
      <c r="A391" s="346"/>
      <c r="B391" s="346"/>
      <c r="C391" s="353" t="s">
        <v>819</v>
      </c>
      <c r="D391" s="343"/>
      <c r="E391" s="353" t="s">
        <v>804</v>
      </c>
      <c r="F391" s="343"/>
      <c r="G391" s="353" t="s">
        <v>815</v>
      </c>
      <c r="H391" s="343"/>
      <c r="I391" s="353" t="s">
        <v>965</v>
      </c>
      <c r="J391" s="348"/>
      <c r="K391" s="348"/>
      <c r="L391" s="348"/>
      <c r="M391" s="348"/>
      <c r="N391" s="348"/>
      <c r="O391" s="348"/>
      <c r="P391" s="350"/>
      <c r="Q391" s="351"/>
      <c r="R391" s="351"/>
      <c r="S391" s="347"/>
      <c r="T391" s="347"/>
      <c r="U391" s="347"/>
      <c r="V391" s="351"/>
      <c r="W391" s="351"/>
      <c r="X391" s="351"/>
      <c r="Y391" s="346"/>
      <c r="Z391" s="346"/>
      <c r="AA391" s="346"/>
      <c r="AB391" s="346"/>
      <c r="AC391" s="346"/>
      <c r="AD391" s="346"/>
      <c r="AE391" s="346"/>
      <c r="AF391" s="346"/>
      <c r="AG391" s="346"/>
      <c r="AH391" s="346"/>
      <c r="AI391" s="346"/>
      <c r="AJ391" s="346"/>
      <c r="AK391" s="346"/>
      <c r="AL391" s="346"/>
      <c r="AM391" s="351"/>
      <c r="AN391" s="351"/>
      <c r="AO391" s="351"/>
      <c r="AP391" s="351"/>
      <c r="AQ391" s="351"/>
      <c r="AR391" s="351"/>
      <c r="AS391" s="351"/>
      <c r="AT391" s="351"/>
      <c r="AU391" s="351"/>
      <c r="AV391" s="351"/>
      <c r="AW391" s="351"/>
      <c r="AX391" s="351"/>
      <c r="AY391" s="351"/>
      <c r="AZ391" s="351"/>
      <c r="BA391" s="351"/>
      <c r="BB391" s="351"/>
      <c r="BC391" s="351"/>
      <c r="BD391" s="351"/>
      <c r="BE391" s="351"/>
    </row>
    <row r="392" spans="1:57" s="352" customFormat="1" ht="15.75" customHeight="1">
      <c r="A392" s="346"/>
      <c r="B392" s="346"/>
      <c r="C392" s="353" t="s">
        <v>819</v>
      </c>
      <c r="D392" s="343"/>
      <c r="E392" s="353" t="s">
        <v>804</v>
      </c>
      <c r="F392" s="343"/>
      <c r="G392" s="353" t="s">
        <v>817</v>
      </c>
      <c r="H392" s="343"/>
      <c r="I392" s="353" t="s">
        <v>853</v>
      </c>
      <c r="J392" s="348"/>
      <c r="K392" s="348"/>
      <c r="L392" s="348"/>
      <c r="M392" s="348"/>
      <c r="N392" s="348"/>
      <c r="O392" s="348"/>
      <c r="P392" s="350"/>
      <c r="Q392" s="351"/>
      <c r="R392" s="351"/>
      <c r="S392" s="347"/>
      <c r="T392" s="347"/>
      <c r="U392" s="347"/>
      <c r="V392" s="351"/>
      <c r="W392" s="351"/>
      <c r="X392" s="351"/>
      <c r="Y392" s="346"/>
      <c r="Z392" s="346"/>
      <c r="AA392" s="346"/>
      <c r="AB392" s="346"/>
      <c r="AC392" s="346"/>
      <c r="AD392" s="346"/>
      <c r="AE392" s="346"/>
      <c r="AF392" s="346"/>
      <c r="AG392" s="346"/>
      <c r="AH392" s="346"/>
      <c r="AI392" s="346"/>
      <c r="AJ392" s="346"/>
      <c r="AK392" s="346"/>
      <c r="AL392" s="346"/>
      <c r="AM392" s="351"/>
      <c r="AN392" s="351"/>
      <c r="AO392" s="351"/>
      <c r="AP392" s="351"/>
      <c r="AQ392" s="351"/>
      <c r="AR392" s="351"/>
      <c r="AS392" s="351"/>
      <c r="AT392" s="351"/>
      <c r="AU392" s="351"/>
      <c r="AV392" s="351"/>
      <c r="AW392" s="351"/>
      <c r="AX392" s="351"/>
      <c r="AY392" s="351"/>
      <c r="AZ392" s="351"/>
      <c r="BA392" s="351"/>
      <c r="BB392" s="351"/>
      <c r="BC392" s="351"/>
      <c r="BD392" s="351"/>
      <c r="BE392" s="351"/>
    </row>
    <row r="393" spans="1:57" s="352" customFormat="1" ht="15.75" customHeight="1">
      <c r="A393" s="346"/>
      <c r="B393" s="346"/>
      <c r="C393" s="353" t="s">
        <v>819</v>
      </c>
      <c r="D393" s="343"/>
      <c r="E393" s="353" t="s">
        <v>804</v>
      </c>
      <c r="F393" s="343"/>
      <c r="G393" s="353" t="s">
        <v>819</v>
      </c>
      <c r="H393" s="343"/>
      <c r="I393" s="353" t="s">
        <v>855</v>
      </c>
      <c r="J393" s="348"/>
      <c r="K393" s="348"/>
      <c r="L393" s="348"/>
      <c r="M393" s="348"/>
      <c r="N393" s="348"/>
      <c r="O393" s="348"/>
      <c r="P393" s="350"/>
      <c r="Q393" s="351"/>
      <c r="R393" s="351"/>
      <c r="S393" s="347"/>
      <c r="T393" s="347"/>
      <c r="U393" s="347"/>
      <c r="V393" s="351"/>
      <c r="W393" s="351"/>
      <c r="X393" s="351"/>
      <c r="Y393" s="346"/>
      <c r="Z393" s="346"/>
      <c r="AA393" s="346"/>
      <c r="AB393" s="346"/>
      <c r="AC393" s="346"/>
      <c r="AD393" s="346"/>
      <c r="AE393" s="346"/>
      <c r="AF393" s="346"/>
      <c r="AG393" s="346"/>
      <c r="AH393" s="346"/>
      <c r="AI393" s="346"/>
      <c r="AJ393" s="346"/>
      <c r="AK393" s="346"/>
      <c r="AL393" s="346"/>
      <c r="AM393" s="351"/>
      <c r="AN393" s="351"/>
      <c r="AO393" s="351"/>
      <c r="AP393" s="351"/>
      <c r="AQ393" s="351"/>
      <c r="AR393" s="351"/>
      <c r="AS393" s="351"/>
      <c r="AT393" s="351"/>
      <c r="AU393" s="351"/>
      <c r="AV393" s="351"/>
      <c r="AW393" s="351"/>
      <c r="AX393" s="351"/>
      <c r="AY393" s="351"/>
      <c r="AZ393" s="351"/>
      <c r="BA393" s="351"/>
      <c r="BB393" s="351"/>
      <c r="BC393" s="351"/>
      <c r="BD393" s="351"/>
      <c r="BE393" s="351"/>
    </row>
    <row r="394" spans="1:57" s="352" customFormat="1" ht="15.75" customHeight="1">
      <c r="A394" s="346"/>
      <c r="B394" s="346"/>
      <c r="C394" s="353" t="s">
        <v>819</v>
      </c>
      <c r="D394" s="343"/>
      <c r="E394" s="353" t="s">
        <v>804</v>
      </c>
      <c r="F394" s="343"/>
      <c r="G394" s="353" t="s">
        <v>821</v>
      </c>
      <c r="H394" s="343"/>
      <c r="I394" s="353" t="s">
        <v>1012</v>
      </c>
      <c r="J394" s="348"/>
      <c r="K394" s="348"/>
      <c r="L394" s="348"/>
      <c r="M394" s="348"/>
      <c r="N394" s="348"/>
      <c r="O394" s="348"/>
      <c r="P394" s="350"/>
      <c r="Q394" s="351"/>
      <c r="R394" s="351"/>
      <c r="S394" s="347"/>
      <c r="T394" s="347"/>
      <c r="U394" s="347"/>
      <c r="V394" s="351"/>
      <c r="W394" s="351"/>
      <c r="X394" s="351"/>
      <c r="Y394" s="346"/>
      <c r="Z394" s="346"/>
      <c r="AA394" s="346"/>
      <c r="AB394" s="346"/>
      <c r="AC394" s="346"/>
      <c r="AD394" s="346"/>
      <c r="AE394" s="346"/>
      <c r="AF394" s="346"/>
      <c r="AG394" s="346"/>
      <c r="AH394" s="346"/>
      <c r="AI394" s="346"/>
      <c r="AJ394" s="346"/>
      <c r="AK394" s="346"/>
      <c r="AL394" s="346"/>
      <c r="AM394" s="351"/>
      <c r="AN394" s="351"/>
      <c r="AO394" s="351"/>
      <c r="AP394" s="351"/>
      <c r="AQ394" s="351"/>
      <c r="AR394" s="351"/>
      <c r="AS394" s="351"/>
      <c r="AT394" s="351"/>
      <c r="AU394" s="351"/>
      <c r="AV394" s="351"/>
      <c r="AW394" s="351"/>
      <c r="AX394" s="351"/>
      <c r="AY394" s="351"/>
      <c r="AZ394" s="351"/>
      <c r="BA394" s="351"/>
      <c r="BB394" s="351"/>
      <c r="BC394" s="351"/>
      <c r="BD394" s="351"/>
      <c r="BE394" s="351"/>
    </row>
    <row r="395" spans="1:57" s="352" customFormat="1" ht="15.75" customHeight="1">
      <c r="A395" s="346"/>
      <c r="B395" s="346"/>
      <c r="C395" s="353" t="s">
        <v>819</v>
      </c>
      <c r="D395" s="343"/>
      <c r="E395" s="353" t="s">
        <v>804</v>
      </c>
      <c r="F395" s="343"/>
      <c r="G395" s="353" t="s">
        <v>823</v>
      </c>
      <c r="H395" s="343"/>
      <c r="I395" s="353" t="s">
        <v>1129</v>
      </c>
      <c r="J395" s="348"/>
      <c r="K395" s="348"/>
      <c r="L395" s="348"/>
      <c r="M395" s="348"/>
      <c r="N395" s="348"/>
      <c r="O395" s="348"/>
      <c r="P395" s="350"/>
      <c r="Q395" s="351"/>
      <c r="R395" s="351"/>
      <c r="S395" s="347"/>
      <c r="T395" s="347"/>
      <c r="U395" s="347"/>
      <c r="V395" s="351"/>
      <c r="W395" s="351"/>
      <c r="X395" s="351"/>
      <c r="Y395" s="346"/>
      <c r="Z395" s="346"/>
      <c r="AA395" s="346"/>
      <c r="AB395" s="346"/>
      <c r="AC395" s="346"/>
      <c r="AD395" s="346"/>
      <c r="AE395" s="346"/>
      <c r="AF395" s="346"/>
      <c r="AG395" s="346"/>
      <c r="AH395" s="346"/>
      <c r="AI395" s="346"/>
      <c r="AJ395" s="346"/>
      <c r="AK395" s="346"/>
      <c r="AL395" s="346"/>
      <c r="AM395" s="351"/>
      <c r="AN395" s="351"/>
      <c r="AO395" s="351"/>
      <c r="AP395" s="351"/>
      <c r="AQ395" s="351"/>
      <c r="AR395" s="351"/>
      <c r="AS395" s="351"/>
      <c r="AT395" s="351"/>
      <c r="AU395" s="351"/>
      <c r="AV395" s="351"/>
      <c r="AW395" s="351"/>
      <c r="AX395" s="351"/>
      <c r="AY395" s="351"/>
      <c r="AZ395" s="351"/>
      <c r="BA395" s="351"/>
      <c r="BB395" s="351"/>
      <c r="BC395" s="351"/>
      <c r="BD395" s="351"/>
      <c r="BE395" s="351"/>
    </row>
    <row r="396" spans="1:57" s="352" customFormat="1" ht="15.75" customHeight="1">
      <c r="A396" s="346"/>
      <c r="B396" s="346"/>
      <c r="C396" s="353" t="s">
        <v>819</v>
      </c>
      <c r="D396" s="343"/>
      <c r="E396" s="353" t="s">
        <v>804</v>
      </c>
      <c r="F396" s="343"/>
      <c r="G396" s="353" t="s">
        <v>825</v>
      </c>
      <c r="H396" s="343"/>
      <c r="I396" s="353" t="s">
        <v>1130</v>
      </c>
      <c r="J396" s="348"/>
      <c r="K396" s="348"/>
      <c r="L396" s="348"/>
      <c r="M396" s="348"/>
      <c r="N396" s="348"/>
      <c r="O396" s="348"/>
      <c r="P396" s="350"/>
      <c r="Q396" s="351"/>
      <c r="R396" s="351"/>
      <c r="S396" s="347"/>
      <c r="T396" s="347"/>
      <c r="U396" s="347"/>
      <c r="V396" s="351"/>
      <c r="W396" s="351"/>
      <c r="X396" s="351"/>
      <c r="Y396" s="346"/>
      <c r="Z396" s="346"/>
      <c r="AA396" s="346"/>
      <c r="AB396" s="346"/>
      <c r="AC396" s="346"/>
      <c r="AD396" s="346"/>
      <c r="AE396" s="346"/>
      <c r="AF396" s="346"/>
      <c r="AG396" s="346"/>
      <c r="AH396" s="346"/>
      <c r="AI396" s="346"/>
      <c r="AJ396" s="346"/>
      <c r="AK396" s="346"/>
      <c r="AL396" s="346"/>
      <c r="AM396" s="351"/>
      <c r="AN396" s="351"/>
      <c r="AO396" s="351"/>
      <c r="AP396" s="351"/>
      <c r="AQ396" s="351"/>
      <c r="AR396" s="351"/>
      <c r="AS396" s="351"/>
      <c r="AT396" s="351"/>
      <c r="AU396" s="351"/>
      <c r="AV396" s="351"/>
      <c r="AW396" s="351"/>
      <c r="AX396" s="351"/>
      <c r="AY396" s="351"/>
      <c r="AZ396" s="351"/>
      <c r="BA396" s="351"/>
      <c r="BB396" s="351"/>
      <c r="BC396" s="351"/>
      <c r="BD396" s="351"/>
      <c r="BE396" s="351"/>
    </row>
    <row r="397" spans="1:57" s="352" customFormat="1" ht="15.75" customHeight="1">
      <c r="A397" s="346"/>
      <c r="B397" s="346"/>
      <c r="C397" s="353" t="s">
        <v>819</v>
      </c>
      <c r="D397" s="343"/>
      <c r="E397" s="353" t="s">
        <v>804</v>
      </c>
      <c r="F397" s="343"/>
      <c r="G397" s="353" t="s">
        <v>827</v>
      </c>
      <c r="H397" s="343"/>
      <c r="I397" s="353" t="s">
        <v>1131</v>
      </c>
      <c r="J397" s="348"/>
      <c r="K397" s="348"/>
      <c r="L397" s="348"/>
      <c r="M397" s="348"/>
      <c r="N397" s="348"/>
      <c r="O397" s="348"/>
      <c r="P397" s="350"/>
      <c r="Q397" s="351"/>
      <c r="R397" s="351"/>
      <c r="S397" s="347"/>
      <c r="T397" s="347"/>
      <c r="U397" s="347"/>
      <c r="V397" s="351"/>
      <c r="W397" s="351"/>
      <c r="X397" s="351"/>
      <c r="Y397" s="346"/>
      <c r="Z397" s="346"/>
      <c r="AA397" s="346"/>
      <c r="AB397" s="346"/>
      <c r="AC397" s="346"/>
      <c r="AD397" s="346"/>
      <c r="AE397" s="346"/>
      <c r="AF397" s="346"/>
      <c r="AG397" s="346"/>
      <c r="AH397" s="346"/>
      <c r="AI397" s="346"/>
      <c r="AJ397" s="346"/>
      <c r="AK397" s="346"/>
      <c r="AL397" s="346"/>
      <c r="AM397" s="351"/>
      <c r="AN397" s="351"/>
      <c r="AO397" s="351"/>
      <c r="AP397" s="351"/>
      <c r="AQ397" s="351"/>
      <c r="AR397" s="351"/>
      <c r="AS397" s="351"/>
      <c r="AT397" s="351"/>
      <c r="AU397" s="351"/>
      <c r="AV397" s="351"/>
      <c r="AW397" s="351"/>
      <c r="AX397" s="351"/>
      <c r="AY397" s="351"/>
      <c r="AZ397" s="351"/>
      <c r="BA397" s="351"/>
      <c r="BB397" s="351"/>
      <c r="BC397" s="351"/>
      <c r="BD397" s="351"/>
      <c r="BE397" s="351"/>
    </row>
    <row r="398" spans="1:57" s="352" customFormat="1" ht="15.75" customHeight="1">
      <c r="A398" s="346"/>
      <c r="B398" s="346"/>
      <c r="C398" s="353" t="s">
        <v>819</v>
      </c>
      <c r="D398" s="343"/>
      <c r="E398" s="353" t="s">
        <v>804</v>
      </c>
      <c r="F398" s="343"/>
      <c r="G398" s="353" t="s">
        <v>335</v>
      </c>
      <c r="H398" s="343"/>
      <c r="I398" s="353" t="s">
        <v>953</v>
      </c>
      <c r="J398" s="348"/>
      <c r="K398" s="348"/>
      <c r="L398" s="348"/>
      <c r="M398" s="348"/>
      <c r="N398" s="348"/>
      <c r="O398" s="348"/>
      <c r="P398" s="350"/>
      <c r="Q398" s="351"/>
      <c r="R398" s="351"/>
      <c r="S398" s="347"/>
      <c r="T398" s="347"/>
      <c r="U398" s="347"/>
      <c r="V398" s="351"/>
      <c r="W398" s="351"/>
      <c r="X398" s="351"/>
      <c r="Y398" s="346"/>
      <c r="Z398" s="346"/>
      <c r="AA398" s="346"/>
      <c r="AB398" s="346"/>
      <c r="AC398" s="346"/>
      <c r="AD398" s="346"/>
      <c r="AE398" s="346"/>
      <c r="AF398" s="346"/>
      <c r="AG398" s="346"/>
      <c r="AH398" s="346"/>
      <c r="AI398" s="346"/>
      <c r="AJ398" s="346"/>
      <c r="AK398" s="346"/>
      <c r="AL398" s="346"/>
      <c r="AM398" s="351"/>
      <c r="AN398" s="351"/>
      <c r="AO398" s="351"/>
      <c r="AP398" s="351"/>
      <c r="AQ398" s="351"/>
      <c r="AR398" s="351"/>
      <c r="AS398" s="351"/>
      <c r="AT398" s="351"/>
      <c r="AU398" s="351"/>
      <c r="AV398" s="351"/>
      <c r="AW398" s="351"/>
      <c r="AX398" s="351"/>
      <c r="AY398" s="351"/>
      <c r="AZ398" s="351"/>
      <c r="BA398" s="351"/>
      <c r="BB398" s="351"/>
      <c r="BC398" s="351"/>
      <c r="BD398" s="351"/>
      <c r="BE398" s="351"/>
    </row>
    <row r="399" spans="1:57" s="352" customFormat="1" ht="15.75" customHeight="1">
      <c r="A399" s="346"/>
      <c r="B399" s="346"/>
      <c r="C399" s="353" t="s">
        <v>819</v>
      </c>
      <c r="D399" s="343"/>
      <c r="E399" s="353" t="s">
        <v>804</v>
      </c>
      <c r="F399" s="343"/>
      <c r="G399" s="353" t="s">
        <v>830</v>
      </c>
      <c r="H399" s="343"/>
      <c r="I399" s="353" t="s">
        <v>955</v>
      </c>
      <c r="J399" s="348"/>
      <c r="K399" s="348"/>
      <c r="L399" s="348"/>
      <c r="M399" s="348"/>
      <c r="N399" s="348"/>
      <c r="O399" s="348"/>
      <c r="P399" s="350"/>
      <c r="Q399" s="351"/>
      <c r="R399" s="351"/>
      <c r="S399" s="347"/>
      <c r="T399" s="347"/>
      <c r="U399" s="347"/>
      <c r="V399" s="351"/>
      <c r="W399" s="351"/>
      <c r="X399" s="351"/>
      <c r="Y399" s="346"/>
      <c r="Z399" s="346"/>
      <c r="AA399" s="346"/>
      <c r="AB399" s="346"/>
      <c r="AC399" s="346"/>
      <c r="AD399" s="346"/>
      <c r="AE399" s="346"/>
      <c r="AF399" s="346"/>
      <c r="AG399" s="346"/>
      <c r="AH399" s="346"/>
      <c r="AI399" s="346"/>
      <c r="AJ399" s="346"/>
      <c r="AK399" s="346"/>
      <c r="AL399" s="346"/>
      <c r="AM399" s="351"/>
      <c r="AN399" s="351"/>
      <c r="AO399" s="351"/>
      <c r="AP399" s="351"/>
      <c r="AQ399" s="351"/>
      <c r="AR399" s="351"/>
      <c r="AS399" s="351"/>
      <c r="AT399" s="351"/>
      <c r="AU399" s="351"/>
      <c r="AV399" s="351"/>
      <c r="AW399" s="351"/>
      <c r="AX399" s="351"/>
      <c r="AY399" s="351"/>
      <c r="AZ399" s="351"/>
      <c r="BA399" s="351"/>
      <c r="BB399" s="351"/>
      <c r="BC399" s="351"/>
      <c r="BD399" s="351"/>
      <c r="BE399" s="351"/>
    </row>
    <row r="400" spans="1:57" s="352" customFormat="1" ht="15.75" customHeight="1">
      <c r="A400" s="346"/>
      <c r="B400" s="346"/>
      <c r="C400" s="353" t="s">
        <v>819</v>
      </c>
      <c r="D400" s="343"/>
      <c r="E400" s="353" t="s">
        <v>804</v>
      </c>
      <c r="F400" s="343"/>
      <c r="G400" s="353" t="s">
        <v>832</v>
      </c>
      <c r="H400" s="343"/>
      <c r="I400" s="353" t="s">
        <v>957</v>
      </c>
      <c r="J400" s="348"/>
      <c r="K400" s="348"/>
      <c r="L400" s="348"/>
      <c r="M400" s="348"/>
      <c r="N400" s="348"/>
      <c r="O400" s="348"/>
      <c r="P400" s="350"/>
      <c r="Q400" s="351"/>
      <c r="R400" s="351"/>
      <c r="S400" s="347"/>
      <c r="T400" s="347"/>
      <c r="U400" s="347"/>
      <c r="V400" s="351"/>
      <c r="W400" s="351"/>
      <c r="X400" s="351"/>
      <c r="Y400" s="346"/>
      <c r="Z400" s="346"/>
      <c r="AA400" s="346"/>
      <c r="AB400" s="346"/>
      <c r="AC400" s="346"/>
      <c r="AD400" s="346"/>
      <c r="AE400" s="346"/>
      <c r="AF400" s="346"/>
      <c r="AG400" s="346"/>
      <c r="AH400" s="346"/>
      <c r="AI400" s="346"/>
      <c r="AJ400" s="346"/>
      <c r="AK400" s="346"/>
      <c r="AL400" s="346"/>
      <c r="AM400" s="351"/>
      <c r="AN400" s="351"/>
      <c r="AO400" s="351"/>
      <c r="AP400" s="351"/>
      <c r="AQ400" s="351"/>
      <c r="AR400" s="351"/>
      <c r="AS400" s="351"/>
      <c r="AT400" s="351"/>
      <c r="AU400" s="351"/>
      <c r="AV400" s="351"/>
      <c r="AW400" s="351"/>
      <c r="AX400" s="351"/>
      <c r="AY400" s="351"/>
      <c r="AZ400" s="351"/>
      <c r="BA400" s="351"/>
      <c r="BB400" s="351"/>
      <c r="BC400" s="351"/>
      <c r="BD400" s="351"/>
      <c r="BE400" s="351"/>
    </row>
    <row r="401" spans="1:57" s="352" customFormat="1" ht="15.75" customHeight="1">
      <c r="A401" s="346"/>
      <c r="B401" s="346"/>
      <c r="C401" s="353" t="s">
        <v>819</v>
      </c>
      <c r="D401" s="343"/>
      <c r="E401" s="353" t="s">
        <v>809</v>
      </c>
      <c r="F401" s="343"/>
      <c r="G401" s="353" t="s">
        <v>805</v>
      </c>
      <c r="H401" s="343"/>
      <c r="I401" s="353" t="s">
        <v>1132</v>
      </c>
      <c r="J401" s="348"/>
      <c r="K401" s="348"/>
      <c r="L401" s="348"/>
      <c r="M401" s="348"/>
      <c r="N401" s="348"/>
      <c r="O401" s="348"/>
      <c r="P401" s="350"/>
      <c r="Q401" s="351"/>
      <c r="R401" s="351"/>
      <c r="S401" s="347"/>
      <c r="T401" s="347"/>
      <c r="U401" s="347"/>
      <c r="V401" s="351"/>
      <c r="W401" s="351"/>
      <c r="X401" s="351"/>
      <c r="Y401" s="346"/>
      <c r="Z401" s="346"/>
      <c r="AA401" s="346"/>
      <c r="AB401" s="346"/>
      <c r="AC401" s="346"/>
      <c r="AD401" s="346"/>
      <c r="AE401" s="346"/>
      <c r="AF401" s="346"/>
      <c r="AG401" s="346"/>
      <c r="AH401" s="346"/>
      <c r="AI401" s="346"/>
      <c r="AJ401" s="346"/>
      <c r="AK401" s="346"/>
      <c r="AL401" s="346"/>
      <c r="AM401" s="351"/>
      <c r="AN401" s="351"/>
      <c r="AO401" s="351"/>
      <c r="AP401" s="351"/>
      <c r="AQ401" s="351"/>
      <c r="AR401" s="351"/>
      <c r="AS401" s="351"/>
      <c r="AT401" s="351"/>
      <c r="AU401" s="351"/>
      <c r="AV401" s="351"/>
      <c r="AW401" s="351"/>
      <c r="AX401" s="351"/>
      <c r="AY401" s="351"/>
      <c r="AZ401" s="351"/>
      <c r="BA401" s="351"/>
      <c r="BB401" s="351"/>
      <c r="BC401" s="351"/>
      <c r="BD401" s="351"/>
      <c r="BE401" s="351"/>
    </row>
    <row r="402" spans="1:57" s="352" customFormat="1" ht="15.75" customHeight="1">
      <c r="A402" s="346"/>
      <c r="B402" s="346"/>
      <c r="C402" s="353" t="s">
        <v>819</v>
      </c>
      <c r="D402" s="343"/>
      <c r="E402" s="353" t="s">
        <v>809</v>
      </c>
      <c r="F402" s="343"/>
      <c r="G402" s="353" t="s">
        <v>804</v>
      </c>
      <c r="H402" s="343"/>
      <c r="I402" s="353" t="s">
        <v>1133</v>
      </c>
      <c r="J402" s="348"/>
      <c r="K402" s="348"/>
      <c r="L402" s="348"/>
      <c r="M402" s="348"/>
      <c r="N402" s="348"/>
      <c r="O402" s="348"/>
      <c r="P402" s="350"/>
      <c r="Q402" s="351"/>
      <c r="R402" s="351"/>
      <c r="S402" s="347"/>
      <c r="T402" s="347"/>
      <c r="U402" s="347"/>
      <c r="V402" s="351"/>
      <c r="W402" s="351"/>
      <c r="X402" s="351"/>
      <c r="Y402" s="346"/>
      <c r="Z402" s="346"/>
      <c r="AA402" s="346"/>
      <c r="AB402" s="346"/>
      <c r="AC402" s="346"/>
      <c r="AD402" s="346"/>
      <c r="AE402" s="346"/>
      <c r="AF402" s="346"/>
      <c r="AG402" s="346"/>
      <c r="AH402" s="346"/>
      <c r="AI402" s="346"/>
      <c r="AJ402" s="346"/>
      <c r="AK402" s="346"/>
      <c r="AL402" s="346"/>
      <c r="AM402" s="351"/>
      <c r="AN402" s="351"/>
      <c r="AO402" s="351"/>
      <c r="AP402" s="351"/>
      <c r="AQ402" s="351"/>
      <c r="AR402" s="351"/>
      <c r="AS402" s="351"/>
      <c r="AT402" s="351"/>
      <c r="AU402" s="351"/>
      <c r="AV402" s="351"/>
      <c r="AW402" s="351"/>
      <c r="AX402" s="351"/>
      <c r="AY402" s="351"/>
      <c r="AZ402" s="351"/>
      <c r="BA402" s="351"/>
      <c r="BB402" s="351"/>
      <c r="BC402" s="351"/>
      <c r="BD402" s="351"/>
      <c r="BE402" s="351"/>
    </row>
    <row r="403" spans="1:57" s="352" customFormat="1" ht="15.75" customHeight="1">
      <c r="A403" s="346"/>
      <c r="B403" s="346"/>
      <c r="C403" s="353" t="s">
        <v>819</v>
      </c>
      <c r="D403" s="343"/>
      <c r="E403" s="353" t="s">
        <v>809</v>
      </c>
      <c r="F403" s="343"/>
      <c r="G403" s="353" t="s">
        <v>809</v>
      </c>
      <c r="H403" s="343"/>
      <c r="I403" s="353" t="s">
        <v>1134</v>
      </c>
      <c r="J403" s="348"/>
      <c r="K403" s="348"/>
      <c r="L403" s="348"/>
      <c r="M403" s="348"/>
      <c r="N403" s="348"/>
      <c r="O403" s="348"/>
      <c r="P403" s="350"/>
      <c r="Q403" s="351"/>
      <c r="R403" s="351"/>
      <c r="S403" s="347"/>
      <c r="T403" s="347"/>
      <c r="U403" s="347"/>
      <c r="V403" s="351"/>
      <c r="W403" s="351"/>
      <c r="X403" s="351"/>
      <c r="Y403" s="346"/>
      <c r="Z403" s="346"/>
      <c r="AA403" s="346"/>
      <c r="AB403" s="346"/>
      <c r="AC403" s="346"/>
      <c r="AD403" s="346"/>
      <c r="AE403" s="346"/>
      <c r="AF403" s="346"/>
      <c r="AG403" s="346"/>
      <c r="AH403" s="346"/>
      <c r="AI403" s="346"/>
      <c r="AJ403" s="346"/>
      <c r="AK403" s="346"/>
      <c r="AL403" s="346"/>
      <c r="AM403" s="351"/>
      <c r="AN403" s="351"/>
      <c r="AO403" s="351"/>
      <c r="AP403" s="351"/>
      <c r="AQ403" s="351"/>
      <c r="AR403" s="351"/>
      <c r="AS403" s="351"/>
      <c r="AT403" s="351"/>
      <c r="AU403" s="351"/>
      <c r="AV403" s="351"/>
      <c r="AW403" s="351"/>
      <c r="AX403" s="351"/>
      <c r="AY403" s="351"/>
      <c r="AZ403" s="351"/>
      <c r="BA403" s="351"/>
      <c r="BB403" s="351"/>
      <c r="BC403" s="351"/>
      <c r="BD403" s="351"/>
      <c r="BE403" s="351"/>
    </row>
    <row r="404" spans="1:57" s="352" customFormat="1" ht="15.75" customHeight="1">
      <c r="A404" s="346"/>
      <c r="B404" s="346"/>
      <c r="C404" s="353" t="s">
        <v>819</v>
      </c>
      <c r="D404" s="343"/>
      <c r="E404" s="353" t="s">
        <v>809</v>
      </c>
      <c r="F404" s="343"/>
      <c r="G404" s="353" t="s">
        <v>811</v>
      </c>
      <c r="H404" s="343"/>
      <c r="I404" s="353" t="s">
        <v>1135</v>
      </c>
      <c r="J404" s="348"/>
      <c r="K404" s="348"/>
      <c r="L404" s="348"/>
      <c r="M404" s="348"/>
      <c r="N404" s="348"/>
      <c r="O404" s="348"/>
      <c r="P404" s="350"/>
      <c r="Q404" s="351"/>
      <c r="R404" s="351"/>
      <c r="S404" s="347"/>
      <c r="T404" s="347"/>
      <c r="U404" s="347"/>
      <c r="V404" s="351"/>
      <c r="W404" s="351"/>
      <c r="X404" s="351"/>
      <c r="Y404" s="346"/>
      <c r="Z404" s="346"/>
      <c r="AA404" s="346"/>
      <c r="AB404" s="346"/>
      <c r="AC404" s="346"/>
      <c r="AD404" s="346"/>
      <c r="AE404" s="346"/>
      <c r="AF404" s="346"/>
      <c r="AG404" s="346"/>
      <c r="AH404" s="346"/>
      <c r="AI404" s="346"/>
      <c r="AJ404" s="346"/>
      <c r="AK404" s="346"/>
      <c r="AL404" s="346"/>
      <c r="AM404" s="351"/>
      <c r="AN404" s="351"/>
      <c r="AO404" s="351"/>
      <c r="AP404" s="351"/>
      <c r="AQ404" s="351"/>
      <c r="AR404" s="351"/>
      <c r="AS404" s="351"/>
      <c r="AT404" s="351"/>
      <c r="AU404" s="351"/>
      <c r="AV404" s="351"/>
      <c r="AW404" s="351"/>
      <c r="AX404" s="351"/>
      <c r="AY404" s="351"/>
      <c r="AZ404" s="351"/>
      <c r="BA404" s="351"/>
      <c r="BB404" s="351"/>
      <c r="BC404" s="351"/>
      <c r="BD404" s="351"/>
      <c r="BE404" s="351"/>
    </row>
    <row r="405" spans="1:57" s="352" customFormat="1" ht="15.75" customHeight="1">
      <c r="A405" s="346"/>
      <c r="B405" s="346"/>
      <c r="C405" s="353" t="s">
        <v>819</v>
      </c>
      <c r="D405" s="343"/>
      <c r="E405" s="353" t="s">
        <v>809</v>
      </c>
      <c r="F405" s="343"/>
      <c r="G405" s="353" t="s">
        <v>813</v>
      </c>
      <c r="H405" s="343"/>
      <c r="I405" s="353" t="s">
        <v>1136</v>
      </c>
      <c r="J405" s="348"/>
      <c r="K405" s="348"/>
      <c r="L405" s="348"/>
      <c r="M405" s="348"/>
      <c r="N405" s="348"/>
      <c r="O405" s="348"/>
      <c r="P405" s="350"/>
      <c r="Q405" s="351"/>
      <c r="R405" s="351"/>
      <c r="S405" s="347"/>
      <c r="T405" s="347"/>
      <c r="U405" s="347"/>
      <c r="V405" s="351"/>
      <c r="W405" s="351"/>
      <c r="X405" s="351"/>
      <c r="Y405" s="346"/>
      <c r="Z405" s="346"/>
      <c r="AA405" s="346"/>
      <c r="AB405" s="346"/>
      <c r="AC405" s="346"/>
      <c r="AD405" s="346"/>
      <c r="AE405" s="346"/>
      <c r="AF405" s="346"/>
      <c r="AG405" s="346"/>
      <c r="AH405" s="346"/>
      <c r="AI405" s="346"/>
      <c r="AJ405" s="346"/>
      <c r="AK405" s="346"/>
      <c r="AL405" s="346"/>
      <c r="AM405" s="351"/>
      <c r="AN405" s="351"/>
      <c r="AO405" s="351"/>
      <c r="AP405" s="351"/>
      <c r="AQ405" s="351"/>
      <c r="AR405" s="351"/>
      <c r="AS405" s="351"/>
      <c r="AT405" s="351"/>
      <c r="AU405" s="351"/>
      <c r="AV405" s="351"/>
      <c r="AW405" s="351"/>
      <c r="AX405" s="351"/>
      <c r="AY405" s="351"/>
      <c r="AZ405" s="351"/>
      <c r="BA405" s="351"/>
      <c r="BB405" s="351"/>
      <c r="BC405" s="351"/>
      <c r="BD405" s="351"/>
      <c r="BE405" s="351"/>
    </row>
    <row r="406" spans="1:57" s="352" customFormat="1" ht="15.75" customHeight="1">
      <c r="A406" s="346"/>
      <c r="B406" s="346"/>
      <c r="C406" s="353" t="s">
        <v>819</v>
      </c>
      <c r="D406" s="343"/>
      <c r="E406" s="353" t="s">
        <v>809</v>
      </c>
      <c r="F406" s="343"/>
      <c r="G406" s="353" t="s">
        <v>815</v>
      </c>
      <c r="H406" s="343"/>
      <c r="I406" s="353" t="s">
        <v>1137</v>
      </c>
      <c r="J406" s="348"/>
      <c r="K406" s="348"/>
      <c r="L406" s="348"/>
      <c r="M406" s="348"/>
      <c r="N406" s="348"/>
      <c r="O406" s="348"/>
      <c r="P406" s="350"/>
      <c r="Q406" s="351"/>
      <c r="R406" s="351"/>
      <c r="S406" s="347"/>
      <c r="T406" s="347"/>
      <c r="U406" s="347"/>
      <c r="V406" s="351"/>
      <c r="W406" s="351"/>
      <c r="X406" s="351"/>
      <c r="Y406" s="346"/>
      <c r="Z406" s="346"/>
      <c r="AA406" s="346"/>
      <c r="AB406" s="346"/>
      <c r="AC406" s="346"/>
      <c r="AD406" s="346"/>
      <c r="AE406" s="346"/>
      <c r="AF406" s="346"/>
      <c r="AG406" s="346"/>
      <c r="AH406" s="346"/>
      <c r="AI406" s="346"/>
      <c r="AJ406" s="346"/>
      <c r="AK406" s="346"/>
      <c r="AL406" s="346"/>
      <c r="AM406" s="351"/>
      <c r="AN406" s="351"/>
      <c r="AO406" s="351"/>
      <c r="AP406" s="351"/>
      <c r="AQ406" s="351"/>
      <c r="AR406" s="351"/>
      <c r="AS406" s="351"/>
      <c r="AT406" s="351"/>
      <c r="AU406" s="351"/>
      <c r="AV406" s="351"/>
      <c r="AW406" s="351"/>
      <c r="AX406" s="351"/>
      <c r="AY406" s="351"/>
      <c r="AZ406" s="351"/>
      <c r="BA406" s="351"/>
      <c r="BB406" s="351"/>
      <c r="BC406" s="351"/>
      <c r="BD406" s="351"/>
      <c r="BE406" s="351"/>
    </row>
    <row r="407" spans="1:57" s="352" customFormat="1" ht="15.75" customHeight="1">
      <c r="A407" s="346"/>
      <c r="B407" s="346"/>
      <c r="C407" s="353" t="s">
        <v>819</v>
      </c>
      <c r="D407" s="343"/>
      <c r="E407" s="353" t="s">
        <v>809</v>
      </c>
      <c r="F407" s="343"/>
      <c r="G407" s="353" t="s">
        <v>817</v>
      </c>
      <c r="H407" s="343"/>
      <c r="I407" s="353" t="s">
        <v>1138</v>
      </c>
      <c r="J407" s="348"/>
      <c r="K407" s="348"/>
      <c r="L407" s="348"/>
      <c r="M407" s="348"/>
      <c r="N407" s="348"/>
      <c r="O407" s="348"/>
      <c r="P407" s="350"/>
      <c r="Q407" s="351"/>
      <c r="R407" s="351"/>
      <c r="S407" s="347"/>
      <c r="T407" s="347"/>
      <c r="U407" s="347"/>
      <c r="V407" s="351"/>
      <c r="W407" s="351"/>
      <c r="X407" s="351"/>
      <c r="Y407" s="346"/>
      <c r="Z407" s="346"/>
      <c r="AA407" s="346"/>
      <c r="AB407" s="346"/>
      <c r="AC407" s="346"/>
      <c r="AD407" s="346"/>
      <c r="AE407" s="346"/>
      <c r="AF407" s="346"/>
      <c r="AG407" s="346"/>
      <c r="AH407" s="346"/>
      <c r="AI407" s="346"/>
      <c r="AJ407" s="346"/>
      <c r="AK407" s="346"/>
      <c r="AL407" s="346"/>
      <c r="AM407" s="351"/>
      <c r="AN407" s="351"/>
      <c r="AO407" s="351"/>
      <c r="AP407" s="351"/>
      <c r="AQ407" s="351"/>
      <c r="AR407" s="351"/>
      <c r="AS407" s="351"/>
      <c r="AT407" s="351"/>
      <c r="AU407" s="351"/>
      <c r="AV407" s="351"/>
      <c r="AW407" s="351"/>
      <c r="AX407" s="351"/>
      <c r="AY407" s="351"/>
      <c r="AZ407" s="351"/>
      <c r="BA407" s="351"/>
      <c r="BB407" s="351"/>
      <c r="BC407" s="351"/>
      <c r="BD407" s="351"/>
      <c r="BE407" s="351"/>
    </row>
    <row r="408" spans="1:57" s="352" customFormat="1" ht="15.75" customHeight="1">
      <c r="C408" s="359" t="s">
        <v>819</v>
      </c>
      <c r="D408" s="343"/>
      <c r="E408" s="359" t="s">
        <v>809</v>
      </c>
      <c r="F408" s="343"/>
      <c r="G408" s="359" t="s">
        <v>819</v>
      </c>
      <c r="H408" s="343"/>
      <c r="I408" s="359" t="s">
        <v>1139</v>
      </c>
      <c r="J408" s="344"/>
      <c r="K408" s="344"/>
      <c r="L408" s="344"/>
      <c r="M408" s="344"/>
      <c r="N408" s="344"/>
      <c r="O408" s="344"/>
      <c r="P408" s="345"/>
    </row>
    <row r="409" spans="1:57" s="352" customFormat="1" ht="15.75" customHeight="1">
      <c r="C409" s="359" t="s">
        <v>819</v>
      </c>
      <c r="D409" s="343"/>
      <c r="E409" s="359" t="s">
        <v>809</v>
      </c>
      <c r="F409" s="343"/>
      <c r="G409" s="359" t="s">
        <v>821</v>
      </c>
      <c r="H409" s="343"/>
      <c r="I409" s="359" t="s">
        <v>1140</v>
      </c>
      <c r="J409" s="344"/>
      <c r="K409" s="344"/>
      <c r="L409" s="344"/>
      <c r="M409" s="344"/>
      <c r="N409" s="344"/>
      <c r="O409" s="344"/>
      <c r="P409" s="345"/>
    </row>
    <row r="410" spans="1:57" s="352" customFormat="1" ht="15.75" customHeight="1">
      <c r="C410" s="359" t="s">
        <v>819</v>
      </c>
      <c r="D410" s="343"/>
      <c r="E410" s="359" t="s">
        <v>809</v>
      </c>
      <c r="F410" s="343"/>
      <c r="G410" s="359" t="s">
        <v>823</v>
      </c>
      <c r="H410" s="343"/>
      <c r="I410" s="359" t="s">
        <v>1141</v>
      </c>
      <c r="J410" s="344"/>
      <c r="K410" s="344"/>
      <c r="L410" s="344"/>
      <c r="M410" s="344"/>
      <c r="N410" s="344"/>
      <c r="O410" s="344"/>
      <c r="P410" s="345"/>
    </row>
    <row r="411" spans="1:57" s="352" customFormat="1" ht="15.75" customHeight="1">
      <c r="C411" s="359" t="s">
        <v>819</v>
      </c>
      <c r="D411" s="343"/>
      <c r="E411" s="359" t="s">
        <v>809</v>
      </c>
      <c r="F411" s="343"/>
      <c r="G411" s="359" t="s">
        <v>825</v>
      </c>
      <c r="H411" s="343"/>
      <c r="I411" s="359" t="s">
        <v>1058</v>
      </c>
      <c r="J411" s="344"/>
      <c r="K411" s="344"/>
      <c r="L411" s="344"/>
      <c r="M411" s="344"/>
      <c r="N411" s="344"/>
      <c r="O411" s="344"/>
      <c r="P411" s="345"/>
    </row>
    <row r="412" spans="1:57" s="352" customFormat="1" ht="15.75" customHeight="1">
      <c r="C412" s="359" t="s">
        <v>819</v>
      </c>
      <c r="D412" s="343"/>
      <c r="E412" s="359" t="s">
        <v>809</v>
      </c>
      <c r="F412" s="343"/>
      <c r="G412" s="359" t="s">
        <v>827</v>
      </c>
      <c r="H412" s="343"/>
      <c r="I412" s="359" t="s">
        <v>1142</v>
      </c>
      <c r="J412" s="344"/>
      <c r="K412" s="344"/>
      <c r="L412" s="344"/>
      <c r="M412" s="344"/>
      <c r="N412" s="344"/>
      <c r="O412" s="344"/>
      <c r="P412" s="345"/>
    </row>
    <row r="413" spans="1:57" s="352" customFormat="1" ht="15.75" customHeight="1">
      <c r="C413" s="359" t="s">
        <v>819</v>
      </c>
      <c r="D413" s="343"/>
      <c r="E413" s="359" t="s">
        <v>809</v>
      </c>
      <c r="F413" s="343"/>
      <c r="G413" s="359" t="s">
        <v>335</v>
      </c>
      <c r="H413" s="343"/>
      <c r="I413" s="359" t="s">
        <v>1143</v>
      </c>
      <c r="J413" s="344"/>
      <c r="K413" s="344"/>
      <c r="L413" s="344"/>
      <c r="M413" s="344"/>
      <c r="N413" s="344"/>
      <c r="O413" s="344"/>
      <c r="P413" s="345"/>
    </row>
    <row r="414" spans="1:57" s="352" customFormat="1" ht="15.75" customHeight="1">
      <c r="A414" s="346"/>
      <c r="B414" s="346"/>
      <c r="C414" s="353" t="s">
        <v>819</v>
      </c>
      <c r="D414" s="343"/>
      <c r="E414" s="353" t="s">
        <v>809</v>
      </c>
      <c r="F414" s="343"/>
      <c r="G414" s="353" t="s">
        <v>830</v>
      </c>
      <c r="H414" s="343"/>
      <c r="I414" s="353" t="s">
        <v>1144</v>
      </c>
      <c r="J414" s="348"/>
      <c r="K414" s="348"/>
      <c r="L414" s="348"/>
      <c r="M414" s="348"/>
      <c r="N414" s="348"/>
      <c r="O414" s="348"/>
      <c r="P414" s="350"/>
      <c r="Q414" s="351"/>
      <c r="R414" s="351"/>
      <c r="S414" s="347"/>
      <c r="T414" s="347"/>
      <c r="U414" s="347"/>
      <c r="V414" s="351"/>
      <c r="W414" s="351"/>
      <c r="X414" s="351"/>
      <c r="Y414" s="346"/>
      <c r="Z414" s="346"/>
      <c r="AA414" s="346"/>
      <c r="AB414" s="346"/>
      <c r="AC414" s="346"/>
      <c r="AD414" s="346"/>
      <c r="AE414" s="346"/>
      <c r="AF414" s="346"/>
      <c r="AG414" s="346"/>
      <c r="AH414" s="346"/>
      <c r="AI414" s="346"/>
      <c r="AJ414" s="346"/>
      <c r="AK414" s="346"/>
      <c r="AL414" s="346"/>
      <c r="AM414" s="351"/>
      <c r="AN414" s="351"/>
      <c r="AO414" s="351"/>
      <c r="AP414" s="351"/>
      <c r="AQ414" s="351"/>
      <c r="AR414" s="351"/>
      <c r="AS414" s="351"/>
      <c r="AT414" s="351"/>
      <c r="AU414" s="351"/>
      <c r="AV414" s="351"/>
      <c r="AW414" s="351"/>
      <c r="AX414" s="351"/>
      <c r="AY414" s="351"/>
      <c r="AZ414" s="351"/>
      <c r="BA414" s="351"/>
      <c r="BB414" s="351"/>
      <c r="BC414" s="351"/>
      <c r="BD414" s="351"/>
      <c r="BE414" s="351"/>
    </row>
    <row r="415" spans="1:57" s="352" customFormat="1" ht="15.75" customHeight="1">
      <c r="A415" s="346"/>
      <c r="B415" s="346"/>
      <c r="C415" s="353" t="s">
        <v>819</v>
      </c>
      <c r="D415" s="343"/>
      <c r="E415" s="353" t="s">
        <v>809</v>
      </c>
      <c r="F415" s="343"/>
      <c r="G415" s="353" t="s">
        <v>832</v>
      </c>
      <c r="H415" s="343"/>
      <c r="I415" s="353" t="s">
        <v>1145</v>
      </c>
      <c r="J415" s="348"/>
      <c r="K415" s="348"/>
      <c r="L415" s="348"/>
      <c r="M415" s="348"/>
      <c r="N415" s="348"/>
      <c r="O415" s="348"/>
      <c r="P415" s="350"/>
      <c r="Q415" s="351"/>
      <c r="R415" s="351"/>
      <c r="S415" s="347"/>
      <c r="T415" s="347"/>
      <c r="U415" s="347"/>
      <c r="V415" s="351"/>
      <c r="W415" s="351"/>
      <c r="X415" s="351"/>
      <c r="Y415" s="346"/>
      <c r="Z415" s="346"/>
      <c r="AA415" s="346"/>
      <c r="AB415" s="346"/>
      <c r="AC415" s="346"/>
      <c r="AD415" s="346"/>
      <c r="AE415" s="346"/>
      <c r="AF415" s="346"/>
      <c r="AG415" s="346"/>
      <c r="AH415" s="346"/>
      <c r="AI415" s="346"/>
      <c r="AJ415" s="346"/>
      <c r="AK415" s="346"/>
      <c r="AL415" s="346"/>
      <c r="AM415" s="351"/>
      <c r="AN415" s="351"/>
      <c r="AO415" s="351"/>
      <c r="AP415" s="351"/>
      <c r="AQ415" s="351"/>
      <c r="AR415" s="351"/>
      <c r="AS415" s="351"/>
      <c r="AT415" s="351"/>
      <c r="AU415" s="351"/>
      <c r="AV415" s="351"/>
      <c r="AW415" s="351"/>
      <c r="AX415" s="351"/>
      <c r="AY415" s="351"/>
      <c r="AZ415" s="351"/>
      <c r="BA415" s="351"/>
      <c r="BB415" s="351"/>
      <c r="BC415" s="351"/>
      <c r="BD415" s="351"/>
      <c r="BE415" s="351"/>
    </row>
    <row r="416" spans="1:57" s="352" customFormat="1" ht="15.75" customHeight="1">
      <c r="A416" s="346"/>
      <c r="B416" s="346"/>
      <c r="C416" s="353" t="s">
        <v>819</v>
      </c>
      <c r="D416" s="343"/>
      <c r="E416" s="353" t="s">
        <v>809</v>
      </c>
      <c r="F416" s="343"/>
      <c r="G416" s="353" t="s">
        <v>834</v>
      </c>
      <c r="H416" s="343"/>
      <c r="I416" s="353" t="s">
        <v>1060</v>
      </c>
      <c r="J416" s="348"/>
      <c r="K416" s="348"/>
      <c r="L416" s="348"/>
      <c r="M416" s="348"/>
      <c r="N416" s="348"/>
      <c r="O416" s="348"/>
      <c r="P416" s="350"/>
      <c r="Q416" s="351"/>
      <c r="R416" s="351"/>
      <c r="S416" s="347"/>
      <c r="T416" s="347"/>
      <c r="U416" s="347"/>
      <c r="V416" s="351"/>
      <c r="W416" s="351"/>
      <c r="X416" s="351"/>
      <c r="Y416" s="346"/>
      <c r="Z416" s="346"/>
      <c r="AA416" s="346"/>
      <c r="AB416" s="346"/>
      <c r="AC416" s="346"/>
      <c r="AD416" s="346"/>
      <c r="AE416" s="346"/>
      <c r="AF416" s="346"/>
      <c r="AG416" s="346"/>
      <c r="AH416" s="346"/>
      <c r="AI416" s="346"/>
      <c r="AJ416" s="346"/>
      <c r="AK416" s="346"/>
      <c r="AL416" s="346"/>
      <c r="AM416" s="351"/>
      <c r="AN416" s="351"/>
      <c r="AO416" s="351"/>
      <c r="AP416" s="351"/>
      <c r="AQ416" s="351"/>
      <c r="AR416" s="351"/>
      <c r="AS416" s="351"/>
      <c r="AT416" s="351"/>
      <c r="AU416" s="351"/>
      <c r="AV416" s="351"/>
      <c r="AW416" s="351"/>
      <c r="AX416" s="351"/>
      <c r="AY416" s="351"/>
      <c r="AZ416" s="351"/>
      <c r="BA416" s="351"/>
      <c r="BB416" s="351"/>
      <c r="BC416" s="351"/>
      <c r="BD416" s="351"/>
      <c r="BE416" s="351"/>
    </row>
    <row r="417" spans="1:57" s="352" customFormat="1" ht="15.75" customHeight="1">
      <c r="A417" s="346"/>
      <c r="B417" s="346"/>
      <c r="C417" s="353" t="s">
        <v>819</v>
      </c>
      <c r="D417" s="343"/>
      <c r="E417" s="353" t="s">
        <v>809</v>
      </c>
      <c r="F417" s="343"/>
      <c r="G417" s="353" t="s">
        <v>836</v>
      </c>
      <c r="H417" s="343"/>
      <c r="I417" s="353" t="s">
        <v>1146</v>
      </c>
      <c r="J417" s="348"/>
      <c r="K417" s="348"/>
      <c r="L417" s="348"/>
      <c r="M417" s="348"/>
      <c r="N417" s="348"/>
      <c r="O417" s="348"/>
      <c r="P417" s="350"/>
      <c r="Q417" s="351"/>
      <c r="R417" s="351"/>
      <c r="S417" s="347"/>
      <c r="T417" s="347"/>
      <c r="U417" s="347"/>
      <c r="V417" s="351"/>
      <c r="W417" s="351"/>
      <c r="X417" s="351"/>
      <c r="Y417" s="346"/>
      <c r="Z417" s="346"/>
      <c r="AA417" s="346"/>
      <c r="AB417" s="346"/>
      <c r="AC417" s="346"/>
      <c r="AD417" s="346"/>
      <c r="AE417" s="346"/>
      <c r="AF417" s="346"/>
      <c r="AG417" s="346"/>
      <c r="AH417" s="346"/>
      <c r="AI417" s="346"/>
      <c r="AJ417" s="346"/>
      <c r="AK417" s="346"/>
      <c r="AL417" s="346"/>
      <c r="AM417" s="351"/>
      <c r="AN417" s="351"/>
      <c r="AO417" s="351"/>
      <c r="AP417" s="351"/>
      <c r="AQ417" s="351"/>
      <c r="AR417" s="351"/>
      <c r="AS417" s="351"/>
      <c r="AT417" s="351"/>
      <c r="AU417" s="351"/>
      <c r="AV417" s="351"/>
      <c r="AW417" s="351"/>
      <c r="AX417" s="351"/>
      <c r="AY417" s="351"/>
      <c r="AZ417" s="351"/>
      <c r="BA417" s="351"/>
      <c r="BB417" s="351"/>
      <c r="BC417" s="351"/>
      <c r="BD417" s="351"/>
      <c r="BE417" s="351"/>
    </row>
    <row r="418" spans="1:57" s="352" customFormat="1" ht="15.75" customHeight="1">
      <c r="A418" s="346"/>
      <c r="B418" s="346"/>
      <c r="C418" s="353" t="s">
        <v>819</v>
      </c>
      <c r="D418" s="343"/>
      <c r="E418" s="353" t="s">
        <v>809</v>
      </c>
      <c r="F418" s="343"/>
      <c r="G418" s="353" t="s">
        <v>838</v>
      </c>
      <c r="H418" s="343"/>
      <c r="I418" s="353" t="s">
        <v>1147</v>
      </c>
      <c r="J418" s="348"/>
      <c r="K418" s="348"/>
      <c r="L418" s="348"/>
      <c r="M418" s="348"/>
      <c r="N418" s="348"/>
      <c r="O418" s="348"/>
      <c r="P418" s="350"/>
      <c r="Q418" s="351"/>
      <c r="R418" s="351"/>
      <c r="S418" s="347"/>
      <c r="T418" s="347"/>
      <c r="U418" s="347"/>
      <c r="V418" s="351"/>
      <c r="W418" s="351"/>
      <c r="X418" s="351"/>
      <c r="Y418" s="346"/>
      <c r="Z418" s="346"/>
      <c r="AA418" s="346"/>
      <c r="AB418" s="346"/>
      <c r="AC418" s="346"/>
      <c r="AD418" s="346"/>
      <c r="AE418" s="346"/>
      <c r="AF418" s="346"/>
      <c r="AG418" s="346"/>
      <c r="AH418" s="346"/>
      <c r="AI418" s="346"/>
      <c r="AJ418" s="346"/>
      <c r="AK418" s="346"/>
      <c r="AL418" s="346"/>
      <c r="AM418" s="351"/>
      <c r="AN418" s="351"/>
      <c r="AO418" s="351"/>
      <c r="AP418" s="351"/>
      <c r="AQ418" s="351"/>
      <c r="AR418" s="351"/>
      <c r="AS418" s="351"/>
      <c r="AT418" s="351"/>
      <c r="AU418" s="351"/>
      <c r="AV418" s="351"/>
      <c r="AW418" s="351"/>
      <c r="AX418" s="351"/>
      <c r="AY418" s="351"/>
      <c r="AZ418" s="351"/>
      <c r="BA418" s="351"/>
      <c r="BB418" s="351"/>
      <c r="BC418" s="351"/>
      <c r="BD418" s="351"/>
      <c r="BE418" s="351"/>
    </row>
    <row r="419" spans="1:57" s="352" customFormat="1" ht="15.75" customHeight="1">
      <c r="A419" s="346"/>
      <c r="B419" s="346"/>
      <c r="C419" s="353" t="s">
        <v>819</v>
      </c>
      <c r="D419" s="343"/>
      <c r="E419" s="353" t="s">
        <v>809</v>
      </c>
      <c r="F419" s="343"/>
      <c r="G419" s="353" t="s">
        <v>840</v>
      </c>
      <c r="H419" s="343"/>
      <c r="I419" s="353" t="s">
        <v>894</v>
      </c>
      <c r="J419" s="348"/>
      <c r="K419" s="348"/>
      <c r="L419" s="348"/>
      <c r="M419" s="348"/>
      <c r="N419" s="348"/>
      <c r="O419" s="348"/>
      <c r="P419" s="350"/>
      <c r="Q419" s="351"/>
      <c r="R419" s="351"/>
      <c r="S419" s="347"/>
      <c r="T419" s="347"/>
      <c r="U419" s="347"/>
      <c r="V419" s="351"/>
      <c r="W419" s="351"/>
      <c r="X419" s="351"/>
      <c r="Y419" s="346"/>
      <c r="Z419" s="346"/>
      <c r="AA419" s="346"/>
      <c r="AB419" s="346"/>
      <c r="AC419" s="346"/>
      <c r="AD419" s="346"/>
      <c r="AE419" s="346"/>
      <c r="AF419" s="346"/>
      <c r="AG419" s="346"/>
      <c r="AH419" s="346"/>
      <c r="AI419" s="346"/>
      <c r="AJ419" s="346"/>
      <c r="AK419" s="346"/>
      <c r="AL419" s="346"/>
      <c r="AM419" s="351"/>
      <c r="AN419" s="351"/>
      <c r="AO419" s="351"/>
      <c r="AP419" s="351"/>
      <c r="AQ419" s="351"/>
      <c r="AR419" s="351"/>
      <c r="AS419" s="351"/>
      <c r="AT419" s="351"/>
      <c r="AU419" s="351"/>
      <c r="AV419" s="351"/>
      <c r="AW419" s="351"/>
      <c r="AX419" s="351"/>
      <c r="AY419" s="351"/>
      <c r="AZ419" s="351"/>
      <c r="BA419" s="351"/>
      <c r="BB419" s="351"/>
      <c r="BC419" s="351"/>
      <c r="BD419" s="351"/>
      <c r="BE419" s="351"/>
    </row>
    <row r="420" spans="1:57" s="352" customFormat="1" ht="15.75" customHeight="1">
      <c r="A420" s="346"/>
      <c r="B420" s="346"/>
      <c r="C420" s="353" t="s">
        <v>819</v>
      </c>
      <c r="D420" s="343"/>
      <c r="E420" s="353" t="s">
        <v>809</v>
      </c>
      <c r="F420" s="343"/>
      <c r="G420" s="353" t="s">
        <v>842</v>
      </c>
      <c r="H420" s="343"/>
      <c r="I420" s="353" t="s">
        <v>953</v>
      </c>
      <c r="J420" s="348"/>
      <c r="K420" s="348"/>
      <c r="L420" s="348"/>
      <c r="M420" s="348"/>
      <c r="N420" s="348"/>
      <c r="O420" s="348"/>
      <c r="P420" s="350"/>
      <c r="Q420" s="351"/>
      <c r="R420" s="351"/>
      <c r="S420" s="347"/>
      <c r="T420" s="347"/>
      <c r="U420" s="347"/>
      <c r="V420" s="351"/>
      <c r="W420" s="351"/>
      <c r="X420" s="351"/>
      <c r="Y420" s="346"/>
      <c r="Z420" s="346"/>
      <c r="AA420" s="346"/>
      <c r="AB420" s="346"/>
      <c r="AC420" s="346"/>
      <c r="AD420" s="346"/>
      <c r="AE420" s="346"/>
      <c r="AF420" s="346"/>
      <c r="AG420" s="346"/>
      <c r="AH420" s="346"/>
      <c r="AI420" s="346"/>
      <c r="AJ420" s="346"/>
      <c r="AK420" s="346"/>
      <c r="AL420" s="346"/>
      <c r="AM420" s="351"/>
      <c r="AN420" s="351"/>
      <c r="AO420" s="351"/>
      <c r="AP420" s="351"/>
      <c r="AQ420" s="351"/>
      <c r="AR420" s="351"/>
      <c r="AS420" s="351"/>
      <c r="AT420" s="351"/>
      <c r="AU420" s="351"/>
      <c r="AV420" s="351"/>
      <c r="AW420" s="351"/>
      <c r="AX420" s="351"/>
      <c r="AY420" s="351"/>
      <c r="AZ420" s="351"/>
      <c r="BA420" s="351"/>
      <c r="BB420" s="351"/>
      <c r="BC420" s="351"/>
      <c r="BD420" s="351"/>
      <c r="BE420" s="351"/>
    </row>
    <row r="421" spans="1:57" s="352" customFormat="1" ht="15.75" customHeight="1">
      <c r="A421" s="346"/>
      <c r="B421" s="346"/>
      <c r="C421" s="353" t="s">
        <v>819</v>
      </c>
      <c r="D421" s="343"/>
      <c r="E421" s="353" t="s">
        <v>809</v>
      </c>
      <c r="F421" s="343"/>
      <c r="G421" s="353" t="s">
        <v>844</v>
      </c>
      <c r="H421" s="343"/>
      <c r="I421" s="353" t="s">
        <v>955</v>
      </c>
      <c r="J421" s="348"/>
      <c r="K421" s="348"/>
      <c r="L421" s="348"/>
      <c r="M421" s="348"/>
      <c r="N421" s="348"/>
      <c r="O421" s="348"/>
      <c r="P421" s="350"/>
      <c r="Q421" s="351"/>
      <c r="R421" s="351"/>
      <c r="S421" s="347"/>
      <c r="T421" s="347"/>
      <c r="U421" s="347"/>
      <c r="V421" s="351"/>
      <c r="W421" s="351"/>
      <c r="X421" s="351"/>
      <c r="Y421" s="346"/>
      <c r="Z421" s="346"/>
      <c r="AA421" s="346"/>
      <c r="AB421" s="346"/>
      <c r="AC421" s="346"/>
      <c r="AD421" s="346"/>
      <c r="AE421" s="346"/>
      <c r="AF421" s="346"/>
      <c r="AG421" s="346"/>
      <c r="AH421" s="346"/>
      <c r="AI421" s="346"/>
      <c r="AJ421" s="346"/>
      <c r="AK421" s="346"/>
      <c r="AL421" s="346"/>
      <c r="AM421" s="351"/>
      <c r="AN421" s="351"/>
      <c r="AO421" s="351"/>
      <c r="AP421" s="351"/>
      <c r="AQ421" s="351"/>
      <c r="AR421" s="351"/>
      <c r="AS421" s="351"/>
      <c r="AT421" s="351"/>
      <c r="AU421" s="351"/>
      <c r="AV421" s="351"/>
      <c r="AW421" s="351"/>
      <c r="AX421" s="351"/>
      <c r="AY421" s="351"/>
      <c r="AZ421" s="351"/>
      <c r="BA421" s="351"/>
      <c r="BB421" s="351"/>
      <c r="BC421" s="351"/>
      <c r="BD421" s="351"/>
      <c r="BE421" s="351"/>
    </row>
    <row r="422" spans="1:57" s="352" customFormat="1" ht="15.75" customHeight="1">
      <c r="A422" s="346"/>
      <c r="B422" s="346"/>
      <c r="C422" s="353" t="s">
        <v>819</v>
      </c>
      <c r="D422" s="343"/>
      <c r="E422" s="353" t="s">
        <v>809</v>
      </c>
      <c r="F422" s="343"/>
      <c r="G422" s="353" t="s">
        <v>846</v>
      </c>
      <c r="H422" s="343"/>
      <c r="I422" s="353" t="s">
        <v>957</v>
      </c>
      <c r="J422" s="348"/>
      <c r="K422" s="348"/>
      <c r="L422" s="348"/>
      <c r="M422" s="348"/>
      <c r="N422" s="348"/>
      <c r="O422" s="348"/>
      <c r="P422" s="350"/>
      <c r="Q422" s="351"/>
      <c r="R422" s="351"/>
      <c r="S422" s="347"/>
      <c r="T422" s="347"/>
      <c r="U422" s="347"/>
      <c r="V422" s="351"/>
      <c r="W422" s="351"/>
      <c r="X422" s="351"/>
      <c r="Y422" s="346"/>
      <c r="Z422" s="346"/>
      <c r="AA422" s="346"/>
      <c r="AB422" s="346"/>
      <c r="AC422" s="346"/>
      <c r="AD422" s="346"/>
      <c r="AE422" s="346"/>
      <c r="AF422" s="346"/>
      <c r="AG422" s="346"/>
      <c r="AH422" s="346"/>
      <c r="AI422" s="346"/>
      <c r="AJ422" s="346"/>
      <c r="AK422" s="346"/>
      <c r="AL422" s="346"/>
      <c r="AM422" s="351"/>
      <c r="AN422" s="351"/>
      <c r="AO422" s="351"/>
      <c r="AP422" s="351"/>
      <c r="AQ422" s="351"/>
      <c r="AR422" s="351"/>
      <c r="AS422" s="351"/>
      <c r="AT422" s="351"/>
      <c r="AU422" s="351"/>
      <c r="AV422" s="351"/>
      <c r="AW422" s="351"/>
      <c r="AX422" s="351"/>
      <c r="AY422" s="351"/>
      <c r="AZ422" s="351"/>
      <c r="BA422" s="351"/>
      <c r="BB422" s="351"/>
      <c r="BC422" s="351"/>
      <c r="BD422" s="351"/>
      <c r="BE422" s="351"/>
    </row>
    <row r="423" spans="1:57" s="352" customFormat="1" ht="15.75" customHeight="1">
      <c r="A423" s="346"/>
      <c r="B423" s="346"/>
      <c r="C423" s="353" t="s">
        <v>819</v>
      </c>
      <c r="D423" s="343"/>
      <c r="E423" s="353" t="s">
        <v>811</v>
      </c>
      <c r="F423" s="343"/>
      <c r="G423" s="353" t="s">
        <v>805</v>
      </c>
      <c r="H423" s="343"/>
      <c r="I423" s="353" t="s">
        <v>1148</v>
      </c>
      <c r="J423" s="348"/>
      <c r="K423" s="348"/>
      <c r="L423" s="348"/>
      <c r="M423" s="348"/>
      <c r="N423" s="348"/>
      <c r="O423" s="348"/>
      <c r="P423" s="350"/>
      <c r="Q423" s="351"/>
      <c r="R423" s="351"/>
      <c r="S423" s="347"/>
      <c r="T423" s="347"/>
      <c r="U423" s="347"/>
      <c r="V423" s="351"/>
      <c r="W423" s="351"/>
      <c r="X423" s="351"/>
      <c r="Y423" s="346"/>
      <c r="Z423" s="346"/>
      <c r="AA423" s="346"/>
      <c r="AB423" s="346"/>
      <c r="AC423" s="346"/>
      <c r="AD423" s="346"/>
      <c r="AE423" s="346"/>
      <c r="AF423" s="346"/>
      <c r="AG423" s="346"/>
      <c r="AH423" s="346"/>
      <c r="AI423" s="346"/>
      <c r="AJ423" s="346"/>
      <c r="AK423" s="346"/>
      <c r="AL423" s="346"/>
      <c r="AM423" s="351"/>
      <c r="AN423" s="351"/>
      <c r="AO423" s="351"/>
      <c r="AP423" s="351"/>
      <c r="AQ423" s="351"/>
      <c r="AR423" s="351"/>
      <c r="AS423" s="351"/>
      <c r="AT423" s="351"/>
      <c r="AU423" s="351"/>
      <c r="AV423" s="351"/>
      <c r="AW423" s="351"/>
      <c r="AX423" s="351"/>
      <c r="AY423" s="351"/>
      <c r="AZ423" s="351"/>
      <c r="BA423" s="351"/>
      <c r="BB423" s="351"/>
      <c r="BC423" s="351"/>
      <c r="BD423" s="351"/>
      <c r="BE423" s="351"/>
    </row>
    <row r="424" spans="1:57" s="352" customFormat="1" ht="15.75" customHeight="1">
      <c r="A424" s="346"/>
      <c r="B424" s="346"/>
      <c r="C424" s="353" t="s">
        <v>819</v>
      </c>
      <c r="D424" s="343"/>
      <c r="E424" s="353" t="s">
        <v>811</v>
      </c>
      <c r="F424" s="343"/>
      <c r="G424" s="353" t="s">
        <v>804</v>
      </c>
      <c r="H424" s="343"/>
      <c r="I424" s="353" t="s">
        <v>1149</v>
      </c>
      <c r="J424" s="348"/>
      <c r="K424" s="348"/>
      <c r="L424" s="348"/>
      <c r="M424" s="348"/>
      <c r="N424" s="348"/>
      <c r="O424" s="348"/>
      <c r="P424" s="350"/>
      <c r="Q424" s="351"/>
      <c r="R424" s="351"/>
      <c r="S424" s="347"/>
      <c r="T424" s="347"/>
      <c r="U424" s="347"/>
      <c r="V424" s="351"/>
      <c r="W424" s="351"/>
      <c r="X424" s="351"/>
      <c r="Y424" s="346"/>
      <c r="Z424" s="346"/>
      <c r="AA424" s="346"/>
      <c r="AB424" s="346"/>
      <c r="AC424" s="346"/>
      <c r="AD424" s="346"/>
      <c r="AE424" s="346"/>
      <c r="AF424" s="346"/>
      <c r="AG424" s="346"/>
      <c r="AH424" s="346"/>
      <c r="AI424" s="346"/>
      <c r="AJ424" s="346"/>
      <c r="AK424" s="346"/>
      <c r="AL424" s="346"/>
      <c r="AM424" s="351"/>
      <c r="AN424" s="351"/>
      <c r="AO424" s="351"/>
      <c r="AP424" s="351"/>
      <c r="AQ424" s="351"/>
      <c r="AR424" s="351"/>
      <c r="AS424" s="351"/>
      <c r="AT424" s="351"/>
      <c r="AU424" s="351"/>
      <c r="AV424" s="351"/>
      <c r="AW424" s="351"/>
      <c r="AX424" s="351"/>
      <c r="AY424" s="351"/>
      <c r="AZ424" s="351"/>
      <c r="BA424" s="351"/>
      <c r="BB424" s="351"/>
      <c r="BC424" s="351"/>
      <c r="BD424" s="351"/>
      <c r="BE424" s="351"/>
    </row>
    <row r="425" spans="1:57" s="352" customFormat="1" ht="15.75" customHeight="1">
      <c r="A425" s="346"/>
      <c r="B425" s="346"/>
      <c r="C425" s="353" t="s">
        <v>819</v>
      </c>
      <c r="D425" s="343"/>
      <c r="E425" s="353" t="s">
        <v>811</v>
      </c>
      <c r="F425" s="343"/>
      <c r="G425" s="353" t="s">
        <v>809</v>
      </c>
      <c r="H425" s="343"/>
      <c r="I425" s="353" t="s">
        <v>1150</v>
      </c>
      <c r="J425" s="348"/>
      <c r="K425" s="348"/>
      <c r="L425" s="348"/>
      <c r="M425" s="348"/>
      <c r="N425" s="348"/>
      <c r="O425" s="348"/>
      <c r="P425" s="350"/>
      <c r="Q425" s="351"/>
      <c r="R425" s="351"/>
      <c r="S425" s="347"/>
      <c r="T425" s="347"/>
      <c r="U425" s="347"/>
      <c r="V425" s="351"/>
      <c r="W425" s="351"/>
      <c r="X425" s="351"/>
      <c r="Y425" s="346"/>
      <c r="Z425" s="346"/>
      <c r="AA425" s="346"/>
      <c r="AB425" s="346"/>
      <c r="AC425" s="346"/>
      <c r="AD425" s="346"/>
      <c r="AE425" s="346"/>
      <c r="AF425" s="346"/>
      <c r="AG425" s="346"/>
      <c r="AH425" s="346"/>
      <c r="AI425" s="346"/>
      <c r="AJ425" s="346"/>
      <c r="AK425" s="346"/>
      <c r="AL425" s="346"/>
      <c r="AM425" s="351"/>
      <c r="AN425" s="351"/>
      <c r="AO425" s="351"/>
      <c r="AP425" s="351"/>
      <c r="AQ425" s="351"/>
      <c r="AR425" s="351"/>
      <c r="AS425" s="351"/>
      <c r="AT425" s="351"/>
      <c r="AU425" s="351"/>
      <c r="AV425" s="351"/>
      <c r="AW425" s="351"/>
      <c r="AX425" s="351"/>
      <c r="AY425" s="351"/>
      <c r="AZ425" s="351"/>
      <c r="BA425" s="351"/>
      <c r="BB425" s="351"/>
      <c r="BC425" s="351"/>
      <c r="BD425" s="351"/>
      <c r="BE425" s="351"/>
    </row>
    <row r="426" spans="1:57" s="352" customFormat="1" ht="15.75" customHeight="1">
      <c r="A426" s="346"/>
      <c r="B426" s="346"/>
      <c r="C426" s="353" t="s">
        <v>819</v>
      </c>
      <c r="D426" s="343"/>
      <c r="E426" s="353" t="s">
        <v>811</v>
      </c>
      <c r="F426" s="343"/>
      <c r="G426" s="353" t="s">
        <v>811</v>
      </c>
      <c r="H426" s="343"/>
      <c r="I426" s="353" t="s">
        <v>1151</v>
      </c>
      <c r="J426" s="348"/>
      <c r="K426" s="348"/>
      <c r="L426" s="348"/>
      <c r="M426" s="348"/>
      <c r="N426" s="348"/>
      <c r="O426" s="348"/>
      <c r="P426" s="350"/>
      <c r="Q426" s="351"/>
      <c r="R426" s="351"/>
      <c r="S426" s="347"/>
      <c r="T426" s="347"/>
      <c r="U426" s="347"/>
      <c r="V426" s="351"/>
      <c r="W426" s="351"/>
      <c r="X426" s="351"/>
      <c r="Y426" s="346"/>
      <c r="Z426" s="346"/>
      <c r="AA426" s="346"/>
      <c r="AB426" s="346"/>
      <c r="AC426" s="346"/>
      <c r="AD426" s="346"/>
      <c r="AE426" s="346"/>
      <c r="AF426" s="346"/>
      <c r="AG426" s="346"/>
      <c r="AH426" s="346"/>
      <c r="AI426" s="346"/>
      <c r="AJ426" s="346"/>
      <c r="AK426" s="346"/>
      <c r="AL426" s="346"/>
      <c r="AM426" s="351"/>
      <c r="AN426" s="351"/>
      <c r="AO426" s="351"/>
      <c r="AP426" s="351"/>
      <c r="AQ426" s="351"/>
      <c r="AR426" s="351"/>
      <c r="AS426" s="351"/>
      <c r="AT426" s="351"/>
      <c r="AU426" s="351"/>
      <c r="AV426" s="351"/>
      <c r="AW426" s="351"/>
      <c r="AX426" s="351"/>
      <c r="AY426" s="351"/>
      <c r="AZ426" s="351"/>
      <c r="BA426" s="351"/>
      <c r="BB426" s="351"/>
      <c r="BC426" s="351"/>
      <c r="BD426" s="351"/>
      <c r="BE426" s="351"/>
    </row>
    <row r="427" spans="1:57" s="352" customFormat="1" ht="15.75" customHeight="1">
      <c r="A427" s="346"/>
      <c r="B427" s="346"/>
      <c r="C427" s="353" t="s">
        <v>819</v>
      </c>
      <c r="D427" s="343"/>
      <c r="E427" s="353" t="s">
        <v>811</v>
      </c>
      <c r="F427" s="343"/>
      <c r="G427" s="353" t="s">
        <v>813</v>
      </c>
      <c r="H427" s="343"/>
      <c r="I427" s="353" t="s">
        <v>858</v>
      </c>
      <c r="J427" s="348"/>
      <c r="K427" s="348"/>
      <c r="L427" s="348"/>
      <c r="M427" s="348"/>
      <c r="N427" s="348"/>
      <c r="O427" s="348"/>
      <c r="P427" s="350"/>
      <c r="Q427" s="351"/>
      <c r="R427" s="351"/>
      <c r="S427" s="347"/>
      <c r="T427" s="347"/>
      <c r="U427" s="347"/>
      <c r="V427" s="351"/>
      <c r="W427" s="351"/>
      <c r="X427" s="351"/>
      <c r="Y427" s="346"/>
      <c r="Z427" s="346"/>
      <c r="AA427" s="346"/>
      <c r="AB427" s="346"/>
      <c r="AC427" s="346"/>
      <c r="AD427" s="346"/>
      <c r="AE427" s="346"/>
      <c r="AF427" s="346"/>
      <c r="AG427" s="346"/>
      <c r="AH427" s="346"/>
      <c r="AI427" s="346"/>
      <c r="AJ427" s="346"/>
      <c r="AK427" s="346"/>
      <c r="AL427" s="346"/>
      <c r="AM427" s="351"/>
      <c r="AN427" s="351"/>
      <c r="AO427" s="351"/>
      <c r="AP427" s="351"/>
      <c r="AQ427" s="351"/>
      <c r="AR427" s="351"/>
      <c r="AS427" s="351"/>
      <c r="AT427" s="351"/>
      <c r="AU427" s="351"/>
      <c r="AV427" s="351"/>
      <c r="AW427" s="351"/>
      <c r="AX427" s="351"/>
      <c r="AY427" s="351"/>
      <c r="AZ427" s="351"/>
      <c r="BA427" s="351"/>
      <c r="BB427" s="351"/>
      <c r="BC427" s="351"/>
      <c r="BD427" s="351"/>
      <c r="BE427" s="351"/>
    </row>
    <row r="428" spans="1:57" s="352" customFormat="1" ht="15.75" customHeight="1">
      <c r="A428" s="346"/>
      <c r="B428" s="346"/>
      <c r="C428" s="353" t="s">
        <v>819</v>
      </c>
      <c r="D428" s="343"/>
      <c r="E428" s="353" t="s">
        <v>811</v>
      </c>
      <c r="F428" s="343"/>
      <c r="G428" s="353" t="s">
        <v>815</v>
      </c>
      <c r="H428" s="343"/>
      <c r="I428" s="353" t="s">
        <v>854</v>
      </c>
      <c r="J428" s="348"/>
      <c r="K428" s="348"/>
      <c r="L428" s="348"/>
      <c r="M428" s="348"/>
      <c r="N428" s="348"/>
      <c r="O428" s="348"/>
      <c r="P428" s="350"/>
      <c r="Q428" s="351"/>
      <c r="R428" s="351"/>
      <c r="S428" s="347"/>
      <c r="T428" s="347"/>
      <c r="U428" s="347"/>
      <c r="V428" s="351"/>
      <c r="W428" s="351"/>
      <c r="X428" s="351"/>
      <c r="Y428" s="346"/>
      <c r="Z428" s="346"/>
      <c r="AA428" s="346"/>
      <c r="AB428" s="346"/>
      <c r="AC428" s="346"/>
      <c r="AD428" s="346"/>
      <c r="AE428" s="346"/>
      <c r="AF428" s="346"/>
      <c r="AG428" s="346"/>
      <c r="AH428" s="346"/>
      <c r="AI428" s="346"/>
      <c r="AJ428" s="346"/>
      <c r="AK428" s="346"/>
      <c r="AL428" s="346"/>
      <c r="AM428" s="351"/>
      <c r="AN428" s="351"/>
      <c r="AO428" s="351"/>
      <c r="AP428" s="351"/>
      <c r="AQ428" s="351"/>
      <c r="AR428" s="351"/>
      <c r="AS428" s="351"/>
      <c r="AT428" s="351"/>
      <c r="AU428" s="351"/>
      <c r="AV428" s="351"/>
      <c r="AW428" s="351"/>
      <c r="AX428" s="351"/>
      <c r="AY428" s="351"/>
      <c r="AZ428" s="351"/>
      <c r="BA428" s="351"/>
      <c r="BB428" s="351"/>
      <c r="BC428" s="351"/>
      <c r="BD428" s="351"/>
      <c r="BE428" s="351"/>
    </row>
    <row r="429" spans="1:57" s="352" customFormat="1" ht="15.75" customHeight="1">
      <c r="A429" s="346"/>
      <c r="B429" s="346"/>
      <c r="C429" s="353" t="s">
        <v>819</v>
      </c>
      <c r="D429" s="343"/>
      <c r="E429" s="353" t="s">
        <v>811</v>
      </c>
      <c r="F429" s="343"/>
      <c r="G429" s="353" t="s">
        <v>817</v>
      </c>
      <c r="H429" s="343"/>
      <c r="I429" s="353" t="s">
        <v>856</v>
      </c>
      <c r="J429" s="348"/>
      <c r="K429" s="348"/>
      <c r="L429" s="348"/>
      <c r="M429" s="348"/>
      <c r="N429" s="348"/>
      <c r="O429" s="348"/>
      <c r="P429" s="350"/>
      <c r="Q429" s="351"/>
      <c r="R429" s="351"/>
      <c r="S429" s="347"/>
      <c r="T429" s="347"/>
      <c r="U429" s="347"/>
      <c r="V429" s="351"/>
      <c r="W429" s="351"/>
      <c r="X429" s="351"/>
      <c r="Y429" s="346"/>
      <c r="Z429" s="346"/>
      <c r="AA429" s="346"/>
      <c r="AB429" s="346"/>
      <c r="AC429" s="346"/>
      <c r="AD429" s="346"/>
      <c r="AE429" s="346"/>
      <c r="AF429" s="346"/>
      <c r="AG429" s="346"/>
      <c r="AH429" s="346"/>
      <c r="AI429" s="346"/>
      <c r="AJ429" s="346"/>
      <c r="AK429" s="346"/>
      <c r="AL429" s="346"/>
      <c r="AM429" s="351"/>
      <c r="AN429" s="351"/>
      <c r="AO429" s="351"/>
      <c r="AP429" s="351"/>
      <c r="AQ429" s="351"/>
      <c r="AR429" s="351"/>
      <c r="AS429" s="351"/>
      <c r="AT429" s="351"/>
      <c r="AU429" s="351"/>
      <c r="AV429" s="351"/>
      <c r="AW429" s="351"/>
      <c r="AX429" s="351"/>
      <c r="AY429" s="351"/>
      <c r="AZ429" s="351"/>
      <c r="BA429" s="351"/>
      <c r="BB429" s="351"/>
      <c r="BC429" s="351"/>
      <c r="BD429" s="351"/>
      <c r="BE429" s="351"/>
    </row>
    <row r="430" spans="1:57" s="352" customFormat="1" ht="15.75" customHeight="1">
      <c r="A430" s="346"/>
      <c r="B430" s="346"/>
      <c r="C430" s="353" t="s">
        <v>819</v>
      </c>
      <c r="D430" s="343"/>
      <c r="E430" s="353" t="s">
        <v>811</v>
      </c>
      <c r="F430" s="343"/>
      <c r="G430" s="353" t="s">
        <v>819</v>
      </c>
      <c r="H430" s="343"/>
      <c r="I430" s="353" t="s">
        <v>965</v>
      </c>
      <c r="J430" s="348"/>
      <c r="K430" s="348"/>
      <c r="L430" s="348"/>
      <c r="M430" s="348"/>
      <c r="N430" s="348"/>
      <c r="O430" s="348"/>
      <c r="P430" s="350"/>
      <c r="Q430" s="351"/>
      <c r="R430" s="351"/>
      <c r="S430" s="347"/>
      <c r="T430" s="347"/>
      <c r="U430" s="347"/>
      <c r="V430" s="351"/>
      <c r="W430" s="351"/>
      <c r="X430" s="351"/>
      <c r="Y430" s="346"/>
      <c r="Z430" s="346"/>
      <c r="AA430" s="346"/>
      <c r="AB430" s="346"/>
      <c r="AC430" s="346"/>
      <c r="AD430" s="346"/>
      <c r="AE430" s="346"/>
      <c r="AF430" s="346"/>
      <c r="AG430" s="346"/>
      <c r="AH430" s="346"/>
      <c r="AI430" s="346"/>
      <c r="AJ430" s="346"/>
      <c r="AK430" s="346"/>
      <c r="AL430" s="346"/>
      <c r="AM430" s="351"/>
      <c r="AN430" s="351"/>
      <c r="AO430" s="351"/>
      <c r="AP430" s="351"/>
      <c r="AQ430" s="351"/>
      <c r="AR430" s="351"/>
      <c r="AS430" s="351"/>
      <c r="AT430" s="351"/>
      <c r="AU430" s="351"/>
      <c r="AV430" s="351"/>
      <c r="AW430" s="351"/>
      <c r="AX430" s="351"/>
      <c r="AY430" s="351"/>
      <c r="AZ430" s="351"/>
      <c r="BA430" s="351"/>
      <c r="BB430" s="351"/>
      <c r="BC430" s="351"/>
      <c r="BD430" s="351"/>
      <c r="BE430" s="351"/>
    </row>
    <row r="431" spans="1:57" s="352" customFormat="1" ht="15.75" customHeight="1">
      <c r="A431" s="346"/>
      <c r="B431" s="346"/>
      <c r="C431" s="353" t="s">
        <v>819</v>
      </c>
      <c r="D431" s="343"/>
      <c r="E431" s="353" t="s">
        <v>811</v>
      </c>
      <c r="F431" s="343"/>
      <c r="G431" s="353" t="s">
        <v>821</v>
      </c>
      <c r="H431" s="343"/>
      <c r="I431" s="353" t="s">
        <v>853</v>
      </c>
      <c r="J431" s="348"/>
      <c r="K431" s="348"/>
      <c r="L431" s="348"/>
      <c r="M431" s="348"/>
      <c r="N431" s="348"/>
      <c r="O431" s="348"/>
      <c r="P431" s="350"/>
      <c r="Q431" s="351"/>
      <c r="R431" s="351"/>
      <c r="S431" s="347"/>
      <c r="T431" s="347"/>
      <c r="U431" s="347"/>
      <c r="V431" s="351"/>
      <c r="W431" s="351"/>
      <c r="X431" s="351"/>
      <c r="Y431" s="346"/>
      <c r="Z431" s="346"/>
      <c r="AA431" s="346"/>
      <c r="AB431" s="346"/>
      <c r="AC431" s="346"/>
      <c r="AD431" s="346"/>
      <c r="AE431" s="346"/>
      <c r="AF431" s="346"/>
      <c r="AG431" s="346"/>
      <c r="AH431" s="346"/>
      <c r="AI431" s="346"/>
      <c r="AJ431" s="346"/>
      <c r="AK431" s="346"/>
      <c r="AL431" s="346"/>
      <c r="AM431" s="351"/>
      <c r="AN431" s="351"/>
      <c r="AO431" s="351"/>
      <c r="AP431" s="351"/>
      <c r="AQ431" s="351"/>
      <c r="AR431" s="351"/>
      <c r="AS431" s="351"/>
      <c r="AT431" s="351"/>
      <c r="AU431" s="351"/>
      <c r="AV431" s="351"/>
      <c r="AW431" s="351"/>
      <c r="AX431" s="351"/>
      <c r="AY431" s="351"/>
      <c r="AZ431" s="351"/>
      <c r="BA431" s="351"/>
      <c r="BB431" s="351"/>
      <c r="BC431" s="351"/>
      <c r="BD431" s="351"/>
      <c r="BE431" s="351"/>
    </row>
    <row r="432" spans="1:57" s="352" customFormat="1" ht="15.75" customHeight="1">
      <c r="A432" s="346"/>
      <c r="B432" s="346"/>
      <c r="C432" s="353" t="s">
        <v>819</v>
      </c>
      <c r="D432" s="343"/>
      <c r="E432" s="353" t="s">
        <v>811</v>
      </c>
      <c r="F432" s="343"/>
      <c r="G432" s="353" t="s">
        <v>823</v>
      </c>
      <c r="H432" s="343"/>
      <c r="I432" s="353" t="s">
        <v>855</v>
      </c>
      <c r="J432" s="348"/>
      <c r="K432" s="348"/>
      <c r="L432" s="348"/>
      <c r="M432" s="348"/>
      <c r="N432" s="348"/>
      <c r="O432" s="348"/>
      <c r="P432" s="350"/>
      <c r="Q432" s="351"/>
      <c r="R432" s="351"/>
      <c r="S432" s="347"/>
      <c r="T432" s="347"/>
      <c r="U432" s="347"/>
      <c r="V432" s="351"/>
      <c r="W432" s="351"/>
      <c r="X432" s="351"/>
      <c r="Y432" s="346"/>
      <c r="Z432" s="346"/>
      <c r="AA432" s="346"/>
      <c r="AB432" s="346"/>
      <c r="AC432" s="346"/>
      <c r="AD432" s="346"/>
      <c r="AE432" s="346"/>
      <c r="AF432" s="346"/>
      <c r="AG432" s="346"/>
      <c r="AH432" s="346"/>
      <c r="AI432" s="346"/>
      <c r="AJ432" s="346"/>
      <c r="AK432" s="346"/>
      <c r="AL432" s="346"/>
      <c r="AM432" s="351"/>
      <c r="AN432" s="351"/>
      <c r="AO432" s="351"/>
      <c r="AP432" s="351"/>
      <c r="AQ432" s="351"/>
      <c r="AR432" s="351"/>
      <c r="AS432" s="351"/>
      <c r="AT432" s="351"/>
      <c r="AU432" s="351"/>
      <c r="AV432" s="351"/>
      <c r="AW432" s="351"/>
      <c r="AX432" s="351"/>
      <c r="AY432" s="351"/>
      <c r="AZ432" s="351"/>
      <c r="BA432" s="351"/>
      <c r="BB432" s="351"/>
      <c r="BC432" s="351"/>
      <c r="BD432" s="351"/>
      <c r="BE432" s="351"/>
    </row>
    <row r="433" spans="1:57" s="352" customFormat="1" ht="15.75" customHeight="1">
      <c r="A433" s="346"/>
      <c r="B433" s="346"/>
      <c r="C433" s="353" t="s">
        <v>819</v>
      </c>
      <c r="D433" s="343"/>
      <c r="E433" s="353" t="s">
        <v>811</v>
      </c>
      <c r="F433" s="343"/>
      <c r="G433" s="353" t="s">
        <v>825</v>
      </c>
      <c r="H433" s="343"/>
      <c r="I433" s="353" t="s">
        <v>953</v>
      </c>
      <c r="J433" s="348"/>
      <c r="K433" s="348"/>
      <c r="L433" s="348"/>
      <c r="M433" s="348"/>
      <c r="N433" s="348"/>
      <c r="O433" s="348"/>
      <c r="P433" s="350"/>
      <c r="Q433" s="351"/>
      <c r="R433" s="351"/>
      <c r="S433" s="347"/>
      <c r="T433" s="347"/>
      <c r="U433" s="347"/>
      <c r="V433" s="351"/>
      <c r="W433" s="351"/>
      <c r="X433" s="351"/>
      <c r="Y433" s="346"/>
      <c r="Z433" s="346"/>
      <c r="AA433" s="346"/>
      <c r="AB433" s="346"/>
      <c r="AC433" s="346"/>
      <c r="AD433" s="346"/>
      <c r="AE433" s="346"/>
      <c r="AF433" s="346"/>
      <c r="AG433" s="346"/>
      <c r="AH433" s="346"/>
      <c r="AI433" s="346"/>
      <c r="AJ433" s="346"/>
      <c r="AK433" s="346"/>
      <c r="AL433" s="346"/>
      <c r="AM433" s="351"/>
      <c r="AN433" s="351"/>
      <c r="AO433" s="351"/>
      <c r="AP433" s="351"/>
      <c r="AQ433" s="351"/>
      <c r="AR433" s="351"/>
      <c r="AS433" s="351"/>
      <c r="AT433" s="351"/>
      <c r="AU433" s="351"/>
      <c r="AV433" s="351"/>
      <c r="AW433" s="351"/>
      <c r="AX433" s="351"/>
      <c r="AY433" s="351"/>
      <c r="AZ433" s="351"/>
      <c r="BA433" s="351"/>
      <c r="BB433" s="351"/>
      <c r="BC433" s="351"/>
      <c r="BD433" s="351"/>
      <c r="BE433" s="351"/>
    </row>
    <row r="434" spans="1:57" s="352" customFormat="1" ht="15.75" customHeight="1">
      <c r="A434" s="346"/>
      <c r="B434" s="346"/>
      <c r="C434" s="353" t="s">
        <v>819</v>
      </c>
      <c r="D434" s="343"/>
      <c r="E434" s="353" t="s">
        <v>811</v>
      </c>
      <c r="F434" s="343"/>
      <c r="G434" s="353" t="s">
        <v>827</v>
      </c>
      <c r="H434" s="343"/>
      <c r="I434" s="353" t="s">
        <v>955</v>
      </c>
      <c r="J434" s="348"/>
      <c r="K434" s="348"/>
      <c r="L434" s="348"/>
      <c r="M434" s="348"/>
      <c r="N434" s="348"/>
      <c r="O434" s="348"/>
      <c r="P434" s="350"/>
      <c r="Q434" s="351"/>
      <c r="R434" s="351"/>
      <c r="S434" s="347"/>
      <c r="T434" s="347"/>
      <c r="U434" s="347"/>
      <c r="V434" s="351"/>
      <c r="W434" s="351"/>
      <c r="X434" s="351"/>
      <c r="Y434" s="346"/>
      <c r="Z434" s="346"/>
      <c r="AA434" s="346"/>
      <c r="AB434" s="346"/>
      <c r="AC434" s="346"/>
      <c r="AD434" s="346"/>
      <c r="AE434" s="346"/>
      <c r="AF434" s="346"/>
      <c r="AG434" s="346"/>
      <c r="AH434" s="346"/>
      <c r="AI434" s="346"/>
      <c r="AJ434" s="346"/>
      <c r="AK434" s="346"/>
      <c r="AL434" s="346"/>
      <c r="AM434" s="351"/>
      <c r="AN434" s="351"/>
      <c r="AO434" s="351"/>
      <c r="AP434" s="351"/>
      <c r="AQ434" s="351"/>
      <c r="AR434" s="351"/>
      <c r="AS434" s="351"/>
      <c r="AT434" s="351"/>
      <c r="AU434" s="351"/>
      <c r="AV434" s="351"/>
      <c r="AW434" s="351"/>
      <c r="AX434" s="351"/>
      <c r="AY434" s="351"/>
      <c r="AZ434" s="351"/>
      <c r="BA434" s="351"/>
      <c r="BB434" s="351"/>
      <c r="BC434" s="351"/>
      <c r="BD434" s="351"/>
      <c r="BE434" s="351"/>
    </row>
    <row r="435" spans="1:57" s="352" customFormat="1" ht="15.75" customHeight="1">
      <c r="A435" s="346"/>
      <c r="B435" s="346"/>
      <c r="C435" s="353" t="s">
        <v>819</v>
      </c>
      <c r="D435" s="343"/>
      <c r="E435" s="353" t="s">
        <v>811</v>
      </c>
      <c r="F435" s="343"/>
      <c r="G435" s="353" t="s">
        <v>335</v>
      </c>
      <c r="H435" s="343"/>
      <c r="I435" s="353" t="s">
        <v>957</v>
      </c>
      <c r="J435" s="348"/>
      <c r="K435" s="348"/>
      <c r="L435" s="348"/>
      <c r="M435" s="348"/>
      <c r="N435" s="348"/>
      <c r="O435" s="348"/>
      <c r="P435" s="350"/>
      <c r="Q435" s="351"/>
      <c r="R435" s="351"/>
      <c r="S435" s="347"/>
      <c r="T435" s="347"/>
      <c r="U435" s="347"/>
      <c r="V435" s="351"/>
      <c r="W435" s="351"/>
      <c r="X435" s="351"/>
      <c r="Y435" s="346"/>
      <c r="Z435" s="346"/>
      <c r="AA435" s="346"/>
      <c r="AB435" s="346"/>
      <c r="AC435" s="346"/>
      <c r="AD435" s="346"/>
      <c r="AE435" s="346"/>
      <c r="AF435" s="346"/>
      <c r="AG435" s="346"/>
      <c r="AH435" s="346"/>
      <c r="AI435" s="346"/>
      <c r="AJ435" s="346"/>
      <c r="AK435" s="346"/>
      <c r="AL435" s="346"/>
      <c r="AM435" s="351"/>
      <c r="AN435" s="351"/>
      <c r="AO435" s="351"/>
      <c r="AP435" s="351"/>
      <c r="AQ435" s="351"/>
      <c r="AR435" s="351"/>
      <c r="AS435" s="351"/>
      <c r="AT435" s="351"/>
      <c r="AU435" s="351"/>
      <c r="AV435" s="351"/>
      <c r="AW435" s="351"/>
      <c r="AX435" s="351"/>
      <c r="AY435" s="351"/>
      <c r="AZ435" s="351"/>
      <c r="BA435" s="351"/>
      <c r="BB435" s="351"/>
      <c r="BC435" s="351"/>
      <c r="BD435" s="351"/>
      <c r="BE435" s="351"/>
    </row>
    <row r="436" spans="1:57" s="352" customFormat="1" ht="15.75" customHeight="1">
      <c r="A436" s="346"/>
      <c r="B436" s="346"/>
      <c r="C436" s="353" t="s">
        <v>821</v>
      </c>
      <c r="D436" s="343"/>
      <c r="E436" s="353" t="s">
        <v>805</v>
      </c>
      <c r="F436" s="343"/>
      <c r="G436" s="353" t="s">
        <v>805</v>
      </c>
      <c r="H436" s="343"/>
      <c r="I436" s="353" t="s">
        <v>1152</v>
      </c>
      <c r="J436" s="348"/>
      <c r="K436" s="348"/>
      <c r="L436" s="348"/>
      <c r="M436" s="348"/>
      <c r="N436" s="348"/>
      <c r="O436" s="348"/>
      <c r="P436" s="350"/>
      <c r="Q436" s="351"/>
      <c r="R436" s="351"/>
      <c r="S436" s="347"/>
      <c r="T436" s="347"/>
      <c r="U436" s="347"/>
      <c r="V436" s="351"/>
      <c r="W436" s="351"/>
      <c r="X436" s="351"/>
      <c r="Y436" s="346"/>
      <c r="Z436" s="346"/>
      <c r="AA436" s="346"/>
      <c r="AB436" s="346"/>
      <c r="AC436" s="346"/>
      <c r="AD436" s="346"/>
      <c r="AE436" s="346"/>
      <c r="AF436" s="346"/>
      <c r="AG436" s="346"/>
      <c r="AH436" s="346"/>
      <c r="AI436" s="346"/>
      <c r="AJ436" s="346"/>
      <c r="AK436" s="346"/>
      <c r="AL436" s="346"/>
      <c r="AM436" s="351"/>
      <c r="AN436" s="351"/>
      <c r="AO436" s="351"/>
      <c r="AP436" s="351"/>
      <c r="AQ436" s="351"/>
      <c r="AR436" s="351"/>
      <c r="AS436" s="351"/>
      <c r="AT436" s="351"/>
      <c r="AU436" s="351"/>
      <c r="AV436" s="351"/>
      <c r="AW436" s="351"/>
      <c r="AX436" s="351"/>
      <c r="AY436" s="351"/>
      <c r="AZ436" s="351"/>
      <c r="BA436" s="351"/>
      <c r="BB436" s="351"/>
      <c r="BC436" s="351"/>
      <c r="BD436" s="351"/>
      <c r="BE436" s="351"/>
    </row>
    <row r="437" spans="1:57" s="352" customFormat="1" ht="15.75" customHeight="1">
      <c r="A437" s="346"/>
      <c r="B437" s="346"/>
      <c r="C437" s="353" t="s">
        <v>821</v>
      </c>
      <c r="D437" s="343"/>
      <c r="E437" s="353" t="s">
        <v>804</v>
      </c>
      <c r="F437" s="343"/>
      <c r="G437" s="353" t="s">
        <v>805</v>
      </c>
      <c r="H437" s="343"/>
      <c r="I437" s="353" t="s">
        <v>1152</v>
      </c>
      <c r="J437" s="348"/>
      <c r="K437" s="348"/>
      <c r="L437" s="348"/>
      <c r="M437" s="348"/>
      <c r="N437" s="348"/>
      <c r="O437" s="348"/>
      <c r="P437" s="350"/>
      <c r="Q437" s="351"/>
      <c r="R437" s="351"/>
      <c r="S437" s="347"/>
      <c r="T437" s="347"/>
      <c r="U437" s="347"/>
      <c r="V437" s="351"/>
      <c r="W437" s="351"/>
      <c r="X437" s="351"/>
      <c r="Y437" s="346"/>
      <c r="Z437" s="346"/>
      <c r="AA437" s="346"/>
      <c r="AB437" s="346"/>
      <c r="AC437" s="346"/>
      <c r="AD437" s="346"/>
      <c r="AE437" s="346"/>
      <c r="AF437" s="346"/>
      <c r="AG437" s="346"/>
      <c r="AH437" s="346"/>
      <c r="AI437" s="346"/>
      <c r="AJ437" s="346"/>
      <c r="AK437" s="346"/>
      <c r="AL437" s="346"/>
      <c r="AM437" s="351"/>
      <c r="AN437" s="351"/>
      <c r="AO437" s="351"/>
      <c r="AP437" s="351"/>
      <c r="AQ437" s="351"/>
      <c r="AR437" s="351"/>
      <c r="AS437" s="351"/>
      <c r="AT437" s="351"/>
      <c r="AU437" s="351"/>
      <c r="AV437" s="351"/>
      <c r="AW437" s="351"/>
      <c r="AX437" s="351"/>
      <c r="AY437" s="351"/>
      <c r="AZ437" s="351"/>
      <c r="BA437" s="351"/>
      <c r="BB437" s="351"/>
      <c r="BC437" s="351"/>
      <c r="BD437" s="351"/>
      <c r="BE437" s="351"/>
    </row>
    <row r="438" spans="1:57" s="352" customFormat="1" ht="15.75" customHeight="1">
      <c r="A438" s="346"/>
      <c r="B438" s="346"/>
      <c r="C438" s="353" t="s">
        <v>821</v>
      </c>
      <c r="D438" s="343"/>
      <c r="E438" s="353" t="s">
        <v>804</v>
      </c>
      <c r="F438" s="343"/>
      <c r="G438" s="353" t="s">
        <v>804</v>
      </c>
      <c r="H438" s="343"/>
      <c r="I438" s="353" t="s">
        <v>822</v>
      </c>
      <c r="J438" s="348"/>
      <c r="K438" s="348"/>
      <c r="L438" s="348"/>
      <c r="M438" s="348"/>
      <c r="N438" s="348"/>
      <c r="O438" s="348"/>
      <c r="P438" s="350"/>
      <c r="Q438" s="351"/>
      <c r="R438" s="351"/>
      <c r="S438" s="347"/>
      <c r="T438" s="347"/>
      <c r="U438" s="347"/>
      <c r="V438" s="351"/>
      <c r="W438" s="351"/>
      <c r="X438" s="351"/>
      <c r="Y438" s="346"/>
      <c r="Z438" s="346"/>
      <c r="AA438" s="346"/>
      <c r="AB438" s="346"/>
      <c r="AC438" s="346"/>
      <c r="AD438" s="346"/>
      <c r="AE438" s="346"/>
      <c r="AF438" s="346"/>
      <c r="AG438" s="346"/>
      <c r="AH438" s="346"/>
      <c r="AI438" s="346"/>
      <c r="AJ438" s="346"/>
      <c r="AK438" s="346"/>
      <c r="AL438" s="346"/>
      <c r="AM438" s="351"/>
      <c r="AN438" s="351"/>
      <c r="AO438" s="351"/>
      <c r="AP438" s="351"/>
      <c r="AQ438" s="351"/>
      <c r="AR438" s="351"/>
      <c r="AS438" s="351"/>
      <c r="AT438" s="351"/>
      <c r="AU438" s="351"/>
      <c r="AV438" s="351"/>
      <c r="AW438" s="351"/>
      <c r="AX438" s="351"/>
      <c r="AY438" s="351"/>
      <c r="AZ438" s="351"/>
      <c r="BA438" s="351"/>
      <c r="BB438" s="351"/>
      <c r="BC438" s="351"/>
      <c r="BD438" s="351"/>
      <c r="BE438" s="351"/>
    </row>
    <row r="439" spans="1:57" s="352" customFormat="1" ht="15.75" customHeight="1">
      <c r="A439" s="346"/>
      <c r="B439" s="346"/>
      <c r="C439" s="353" t="s">
        <v>821</v>
      </c>
      <c r="D439" s="343"/>
      <c r="E439" s="353" t="s">
        <v>804</v>
      </c>
      <c r="F439" s="343"/>
      <c r="G439" s="353" t="s">
        <v>809</v>
      </c>
      <c r="H439" s="343"/>
      <c r="I439" s="353" t="s">
        <v>828</v>
      </c>
      <c r="J439" s="348"/>
      <c r="K439" s="348"/>
      <c r="L439" s="348"/>
      <c r="M439" s="348"/>
      <c r="N439" s="348"/>
      <c r="O439" s="348"/>
      <c r="P439" s="350"/>
      <c r="Q439" s="351"/>
      <c r="R439" s="351"/>
      <c r="S439" s="347"/>
      <c r="T439" s="347"/>
      <c r="U439" s="347"/>
      <c r="V439" s="351"/>
      <c r="W439" s="351"/>
      <c r="X439" s="351"/>
      <c r="Y439" s="346"/>
      <c r="Z439" s="346"/>
      <c r="AA439" s="346"/>
      <c r="AB439" s="346"/>
      <c r="AC439" s="346"/>
      <c r="AD439" s="346"/>
      <c r="AE439" s="346"/>
      <c r="AF439" s="346"/>
      <c r="AG439" s="346"/>
      <c r="AH439" s="346"/>
      <c r="AI439" s="346"/>
      <c r="AJ439" s="346"/>
      <c r="AK439" s="346"/>
      <c r="AL439" s="346"/>
      <c r="AM439" s="351"/>
      <c r="AN439" s="351"/>
      <c r="AO439" s="351"/>
      <c r="AP439" s="351"/>
      <c r="AQ439" s="351"/>
      <c r="AR439" s="351"/>
      <c r="AS439" s="351"/>
      <c r="AT439" s="351"/>
      <c r="AU439" s="351"/>
      <c r="AV439" s="351"/>
      <c r="AW439" s="351"/>
      <c r="AX439" s="351"/>
      <c r="AY439" s="351"/>
      <c r="AZ439" s="351"/>
      <c r="BA439" s="351"/>
      <c r="BB439" s="351"/>
      <c r="BC439" s="351"/>
      <c r="BD439" s="351"/>
      <c r="BE439" s="351"/>
    </row>
    <row r="440" spans="1:57" s="352" customFormat="1" ht="15.75" customHeight="1">
      <c r="A440" s="346"/>
      <c r="B440" s="346"/>
      <c r="C440" s="353" t="s">
        <v>821</v>
      </c>
      <c r="D440" s="343"/>
      <c r="E440" s="353" t="s">
        <v>804</v>
      </c>
      <c r="F440" s="343"/>
      <c r="G440" s="353" t="s">
        <v>811</v>
      </c>
      <c r="H440" s="343"/>
      <c r="I440" s="353" t="s">
        <v>814</v>
      </c>
      <c r="J440" s="348"/>
      <c r="K440" s="348"/>
      <c r="L440" s="348"/>
      <c r="M440" s="348"/>
      <c r="N440" s="348"/>
      <c r="O440" s="348"/>
      <c r="P440" s="350"/>
      <c r="Q440" s="351"/>
      <c r="R440" s="351"/>
      <c r="S440" s="347"/>
      <c r="T440" s="347"/>
      <c r="U440" s="347"/>
      <c r="V440" s="351"/>
      <c r="W440" s="351"/>
      <c r="X440" s="351"/>
      <c r="Y440" s="346"/>
      <c r="Z440" s="346"/>
      <c r="AA440" s="346"/>
      <c r="AB440" s="346"/>
      <c r="AC440" s="346"/>
      <c r="AD440" s="346"/>
      <c r="AE440" s="346"/>
      <c r="AF440" s="346"/>
      <c r="AG440" s="346"/>
      <c r="AH440" s="346"/>
      <c r="AI440" s="346"/>
      <c r="AJ440" s="346"/>
      <c r="AK440" s="346"/>
      <c r="AL440" s="346"/>
      <c r="AM440" s="351"/>
      <c r="AN440" s="351"/>
      <c r="AO440" s="351"/>
      <c r="AP440" s="351"/>
      <c r="AQ440" s="351"/>
      <c r="AR440" s="351"/>
      <c r="AS440" s="351"/>
      <c r="AT440" s="351"/>
      <c r="AU440" s="351"/>
      <c r="AV440" s="351"/>
      <c r="AW440" s="351"/>
      <c r="AX440" s="351"/>
      <c r="AY440" s="351"/>
      <c r="AZ440" s="351"/>
      <c r="BA440" s="351"/>
      <c r="BB440" s="351"/>
      <c r="BC440" s="351"/>
      <c r="BD440" s="351"/>
      <c r="BE440" s="351"/>
    </row>
    <row r="441" spans="1:57" s="352" customFormat="1" ht="15.75" customHeight="1">
      <c r="A441" s="346"/>
      <c r="B441" s="346"/>
      <c r="C441" s="353" t="s">
        <v>821</v>
      </c>
      <c r="D441" s="343"/>
      <c r="E441" s="353" t="s">
        <v>804</v>
      </c>
      <c r="F441" s="343"/>
      <c r="G441" s="353" t="s">
        <v>813</v>
      </c>
      <c r="H441" s="343"/>
      <c r="I441" s="353" t="s">
        <v>1153</v>
      </c>
      <c r="J441" s="348"/>
      <c r="K441" s="348"/>
      <c r="L441" s="348"/>
      <c r="M441" s="348"/>
      <c r="N441" s="348"/>
      <c r="O441" s="348"/>
      <c r="P441" s="350"/>
      <c r="Q441" s="351"/>
      <c r="R441" s="351"/>
      <c r="S441" s="347"/>
      <c r="T441" s="347"/>
      <c r="U441" s="347"/>
      <c r="V441" s="351"/>
      <c r="W441" s="351"/>
      <c r="X441" s="351"/>
      <c r="Y441" s="346"/>
      <c r="Z441" s="346"/>
      <c r="AA441" s="346"/>
      <c r="AB441" s="346"/>
      <c r="AC441" s="346"/>
      <c r="AD441" s="346"/>
      <c r="AE441" s="346"/>
      <c r="AF441" s="346"/>
      <c r="AG441" s="346"/>
      <c r="AH441" s="346"/>
      <c r="AI441" s="346"/>
      <c r="AJ441" s="346"/>
      <c r="AK441" s="346"/>
      <c r="AL441" s="346"/>
      <c r="AM441" s="351"/>
      <c r="AN441" s="351"/>
      <c r="AO441" s="351"/>
      <c r="AP441" s="351"/>
      <c r="AQ441" s="351"/>
      <c r="AR441" s="351"/>
      <c r="AS441" s="351"/>
      <c r="AT441" s="351"/>
      <c r="AU441" s="351"/>
      <c r="AV441" s="351"/>
      <c r="AW441" s="351"/>
      <c r="AX441" s="351"/>
      <c r="AY441" s="351"/>
      <c r="AZ441" s="351"/>
      <c r="BA441" s="351"/>
      <c r="BB441" s="351"/>
      <c r="BC441" s="351"/>
      <c r="BD441" s="351"/>
      <c r="BE441" s="351"/>
    </row>
    <row r="442" spans="1:57" s="352" customFormat="1" ht="15.75" customHeight="1">
      <c r="A442" s="346"/>
      <c r="B442" s="346"/>
      <c r="C442" s="353" t="s">
        <v>821</v>
      </c>
      <c r="D442" s="343"/>
      <c r="E442" s="353" t="s">
        <v>804</v>
      </c>
      <c r="F442" s="343"/>
      <c r="G442" s="353" t="s">
        <v>815</v>
      </c>
      <c r="H442" s="343"/>
      <c r="I442" s="353" t="s">
        <v>928</v>
      </c>
      <c r="J442" s="348"/>
      <c r="K442" s="348"/>
      <c r="L442" s="348"/>
      <c r="M442" s="348"/>
      <c r="N442" s="348"/>
      <c r="O442" s="348"/>
      <c r="P442" s="350"/>
      <c r="Q442" s="351"/>
      <c r="R442" s="351"/>
      <c r="S442" s="347"/>
      <c r="T442" s="347"/>
      <c r="U442" s="347"/>
      <c r="V442" s="351"/>
      <c r="W442" s="351"/>
      <c r="X442" s="351"/>
      <c r="Y442" s="346"/>
      <c r="Z442" s="346"/>
      <c r="AA442" s="346"/>
      <c r="AB442" s="346"/>
      <c r="AC442" s="346"/>
      <c r="AD442" s="346"/>
      <c r="AE442" s="346"/>
      <c r="AF442" s="346"/>
      <c r="AG442" s="346"/>
      <c r="AH442" s="346"/>
      <c r="AI442" s="346"/>
      <c r="AJ442" s="346"/>
      <c r="AK442" s="346"/>
      <c r="AL442" s="346"/>
      <c r="AM442" s="351"/>
      <c r="AN442" s="351"/>
      <c r="AO442" s="351"/>
      <c r="AP442" s="351"/>
      <c r="AQ442" s="351"/>
      <c r="AR442" s="351"/>
      <c r="AS442" s="351"/>
      <c r="AT442" s="351"/>
      <c r="AU442" s="351"/>
      <c r="AV442" s="351"/>
      <c r="AW442" s="351"/>
      <c r="AX442" s="351"/>
      <c r="AY442" s="351"/>
      <c r="AZ442" s="351"/>
      <c r="BA442" s="351"/>
      <c r="BB442" s="351"/>
      <c r="BC442" s="351"/>
      <c r="BD442" s="351"/>
      <c r="BE442" s="351"/>
    </row>
    <row r="443" spans="1:57" s="352" customFormat="1" ht="15.75" customHeight="1">
      <c r="A443" s="346"/>
      <c r="B443" s="346"/>
      <c r="C443" s="353" t="s">
        <v>821</v>
      </c>
      <c r="D443" s="343"/>
      <c r="E443" s="353" t="s">
        <v>804</v>
      </c>
      <c r="F443" s="343"/>
      <c r="G443" s="353" t="s">
        <v>817</v>
      </c>
      <c r="H443" s="343"/>
      <c r="I443" s="353" t="s">
        <v>1154</v>
      </c>
      <c r="J443" s="348"/>
      <c r="K443" s="348"/>
      <c r="L443" s="348"/>
      <c r="M443" s="348"/>
      <c r="N443" s="348"/>
      <c r="O443" s="348"/>
      <c r="P443" s="350"/>
      <c r="Q443" s="351"/>
      <c r="R443" s="351"/>
      <c r="S443" s="347"/>
      <c r="T443" s="347"/>
      <c r="U443" s="347"/>
      <c r="V443" s="351"/>
      <c r="W443" s="351"/>
      <c r="X443" s="351"/>
      <c r="Y443" s="346"/>
      <c r="Z443" s="346"/>
      <c r="AA443" s="346"/>
      <c r="AB443" s="346"/>
      <c r="AC443" s="346"/>
      <c r="AD443" s="346"/>
      <c r="AE443" s="346"/>
      <c r="AF443" s="346"/>
      <c r="AG443" s="346"/>
      <c r="AH443" s="346"/>
      <c r="AI443" s="346"/>
      <c r="AJ443" s="346"/>
      <c r="AK443" s="346"/>
      <c r="AL443" s="346"/>
      <c r="AM443" s="351"/>
      <c r="AN443" s="351"/>
      <c r="AO443" s="351"/>
      <c r="AP443" s="351"/>
      <c r="AQ443" s="351"/>
      <c r="AR443" s="351"/>
      <c r="AS443" s="351"/>
      <c r="AT443" s="351"/>
      <c r="AU443" s="351"/>
      <c r="AV443" s="351"/>
      <c r="AW443" s="351"/>
      <c r="AX443" s="351"/>
      <c r="AY443" s="351"/>
      <c r="AZ443" s="351"/>
      <c r="BA443" s="351"/>
      <c r="BB443" s="351"/>
      <c r="BC443" s="351"/>
      <c r="BD443" s="351"/>
      <c r="BE443" s="351"/>
    </row>
    <row r="444" spans="1:57" s="352" customFormat="1" ht="15.75" customHeight="1">
      <c r="A444" s="346"/>
      <c r="B444" s="346"/>
      <c r="C444" s="353" t="s">
        <v>821</v>
      </c>
      <c r="D444" s="343"/>
      <c r="E444" s="353" t="s">
        <v>804</v>
      </c>
      <c r="F444" s="343"/>
      <c r="G444" s="353" t="s">
        <v>819</v>
      </c>
      <c r="H444" s="343"/>
      <c r="I444" s="353" t="s">
        <v>1155</v>
      </c>
      <c r="J444" s="348"/>
      <c r="K444" s="348"/>
      <c r="L444" s="348"/>
      <c r="M444" s="348"/>
      <c r="N444" s="348"/>
      <c r="O444" s="348"/>
      <c r="P444" s="350"/>
      <c r="Q444" s="351"/>
      <c r="R444" s="351"/>
      <c r="S444" s="347"/>
      <c r="T444" s="347"/>
      <c r="U444" s="347"/>
      <c r="V444" s="351"/>
      <c r="W444" s="351"/>
      <c r="X444" s="351"/>
      <c r="Y444" s="346"/>
      <c r="Z444" s="346"/>
      <c r="AA444" s="346"/>
      <c r="AB444" s="346"/>
      <c r="AC444" s="346"/>
      <c r="AD444" s="346"/>
      <c r="AE444" s="346"/>
      <c r="AF444" s="346"/>
      <c r="AG444" s="346"/>
      <c r="AH444" s="346"/>
      <c r="AI444" s="346"/>
      <c r="AJ444" s="346"/>
      <c r="AK444" s="346"/>
      <c r="AL444" s="346"/>
      <c r="AM444" s="351"/>
      <c r="AN444" s="351"/>
      <c r="AO444" s="351"/>
      <c r="AP444" s="351"/>
      <c r="AQ444" s="351"/>
      <c r="AR444" s="351"/>
      <c r="AS444" s="351"/>
      <c r="AT444" s="351"/>
      <c r="AU444" s="351"/>
      <c r="AV444" s="351"/>
      <c r="AW444" s="351"/>
      <c r="AX444" s="351"/>
      <c r="AY444" s="351"/>
      <c r="AZ444" s="351"/>
      <c r="BA444" s="351"/>
      <c r="BB444" s="351"/>
      <c r="BC444" s="351"/>
      <c r="BD444" s="351"/>
      <c r="BE444" s="351"/>
    </row>
    <row r="445" spans="1:57" s="352" customFormat="1" ht="15.75" customHeight="1">
      <c r="A445" s="346"/>
      <c r="B445" s="346"/>
      <c r="C445" s="353" t="s">
        <v>821</v>
      </c>
      <c r="D445" s="343"/>
      <c r="E445" s="353" t="s">
        <v>804</v>
      </c>
      <c r="F445" s="343"/>
      <c r="G445" s="353" t="s">
        <v>821</v>
      </c>
      <c r="H445" s="343"/>
      <c r="I445" s="353" t="s">
        <v>1156</v>
      </c>
      <c r="J445" s="348"/>
      <c r="K445" s="348"/>
      <c r="L445" s="348"/>
      <c r="M445" s="348"/>
      <c r="N445" s="348"/>
      <c r="O445" s="348"/>
      <c r="P445" s="350"/>
      <c r="Q445" s="351"/>
      <c r="R445" s="351"/>
      <c r="S445" s="347"/>
      <c r="T445" s="347"/>
      <c r="U445" s="347"/>
      <c r="V445" s="351"/>
      <c r="W445" s="351"/>
      <c r="X445" s="351"/>
      <c r="Y445" s="346"/>
      <c r="Z445" s="346"/>
      <c r="AA445" s="346"/>
      <c r="AB445" s="346"/>
      <c r="AC445" s="346"/>
      <c r="AD445" s="346"/>
      <c r="AE445" s="346"/>
      <c r="AF445" s="346"/>
      <c r="AG445" s="346"/>
      <c r="AH445" s="346"/>
      <c r="AI445" s="346"/>
      <c r="AJ445" s="346"/>
      <c r="AK445" s="346"/>
      <c r="AL445" s="346"/>
      <c r="AM445" s="351"/>
      <c r="AN445" s="351"/>
      <c r="AO445" s="351"/>
      <c r="AP445" s="351"/>
      <c r="AQ445" s="351"/>
      <c r="AR445" s="351"/>
      <c r="AS445" s="351"/>
      <c r="AT445" s="351"/>
      <c r="AU445" s="351"/>
      <c r="AV445" s="351"/>
      <c r="AW445" s="351"/>
      <c r="AX445" s="351"/>
      <c r="AY445" s="351"/>
      <c r="AZ445" s="351"/>
      <c r="BA445" s="351"/>
      <c r="BB445" s="351"/>
      <c r="BC445" s="351"/>
      <c r="BD445" s="351"/>
      <c r="BE445" s="351"/>
    </row>
    <row r="446" spans="1:57" s="352" customFormat="1" ht="15.75" customHeight="1">
      <c r="A446" s="346"/>
      <c r="B446" s="346"/>
      <c r="C446" s="353" t="s">
        <v>821</v>
      </c>
      <c r="D446" s="343"/>
      <c r="E446" s="353" t="s">
        <v>804</v>
      </c>
      <c r="F446" s="343"/>
      <c r="G446" s="353" t="s">
        <v>823</v>
      </c>
      <c r="H446" s="343"/>
      <c r="I446" s="353" t="s">
        <v>1157</v>
      </c>
      <c r="J446" s="348"/>
      <c r="K446" s="348"/>
      <c r="L446" s="348"/>
      <c r="M446" s="348"/>
      <c r="N446" s="348"/>
      <c r="O446" s="348"/>
      <c r="P446" s="350"/>
      <c r="Q446" s="351"/>
      <c r="R446" s="351"/>
      <c r="S446" s="347"/>
      <c r="T446" s="347"/>
      <c r="U446" s="347"/>
      <c r="V446" s="351"/>
      <c r="W446" s="351"/>
      <c r="X446" s="351"/>
      <c r="Y446" s="346"/>
      <c r="Z446" s="346"/>
      <c r="AA446" s="346"/>
      <c r="AB446" s="346"/>
      <c r="AC446" s="346"/>
      <c r="AD446" s="346"/>
      <c r="AE446" s="346"/>
      <c r="AF446" s="346"/>
      <c r="AG446" s="346"/>
      <c r="AH446" s="346"/>
      <c r="AI446" s="346"/>
      <c r="AJ446" s="346"/>
      <c r="AK446" s="346"/>
      <c r="AL446" s="346"/>
      <c r="AM446" s="351"/>
      <c r="AN446" s="351"/>
      <c r="AO446" s="351"/>
      <c r="AP446" s="351"/>
      <c r="AQ446" s="351"/>
      <c r="AR446" s="351"/>
      <c r="AS446" s="351"/>
      <c r="AT446" s="351"/>
      <c r="AU446" s="351"/>
      <c r="AV446" s="351"/>
      <c r="AW446" s="351"/>
      <c r="AX446" s="351"/>
      <c r="AY446" s="351"/>
      <c r="AZ446" s="351"/>
      <c r="BA446" s="351"/>
      <c r="BB446" s="351"/>
      <c r="BC446" s="351"/>
      <c r="BD446" s="351"/>
      <c r="BE446" s="351"/>
    </row>
    <row r="447" spans="1:57" s="352" customFormat="1" ht="15.75" customHeight="1">
      <c r="A447" s="346"/>
      <c r="B447" s="346"/>
      <c r="C447" s="353" t="s">
        <v>821</v>
      </c>
      <c r="D447" s="343"/>
      <c r="E447" s="353" t="s">
        <v>804</v>
      </c>
      <c r="F447" s="343"/>
      <c r="G447" s="353" t="s">
        <v>825</v>
      </c>
      <c r="H447" s="343"/>
      <c r="I447" s="353" t="s">
        <v>1158</v>
      </c>
      <c r="J447" s="348"/>
      <c r="K447" s="348"/>
      <c r="L447" s="348"/>
      <c r="M447" s="348"/>
      <c r="N447" s="348"/>
      <c r="O447" s="348"/>
      <c r="P447" s="350"/>
      <c r="Q447" s="351"/>
      <c r="R447" s="351"/>
      <c r="S447" s="347"/>
      <c r="T447" s="347"/>
      <c r="U447" s="347"/>
      <c r="V447" s="351"/>
      <c r="W447" s="351"/>
      <c r="X447" s="351"/>
      <c r="Y447" s="346"/>
      <c r="Z447" s="346"/>
      <c r="AA447" s="346"/>
      <c r="AB447" s="346"/>
      <c r="AC447" s="346"/>
      <c r="AD447" s="346"/>
      <c r="AE447" s="346"/>
      <c r="AF447" s="346"/>
      <c r="AG447" s="346"/>
      <c r="AH447" s="346"/>
      <c r="AI447" s="346"/>
      <c r="AJ447" s="346"/>
      <c r="AK447" s="346"/>
      <c r="AL447" s="346"/>
      <c r="AM447" s="351"/>
      <c r="AN447" s="351"/>
      <c r="AO447" s="351"/>
      <c r="AP447" s="351"/>
      <c r="AQ447" s="351"/>
      <c r="AR447" s="351"/>
      <c r="AS447" s="351"/>
      <c r="AT447" s="351"/>
      <c r="AU447" s="351"/>
      <c r="AV447" s="351"/>
      <c r="AW447" s="351"/>
      <c r="AX447" s="351"/>
      <c r="AY447" s="351"/>
      <c r="AZ447" s="351"/>
      <c r="BA447" s="351"/>
      <c r="BB447" s="351"/>
      <c r="BC447" s="351"/>
      <c r="BD447" s="351"/>
      <c r="BE447" s="351"/>
    </row>
    <row r="448" spans="1:57" s="352" customFormat="1" ht="15.75" customHeight="1">
      <c r="A448" s="346"/>
      <c r="B448" s="346"/>
      <c r="C448" s="353" t="s">
        <v>821</v>
      </c>
      <c r="D448" s="343"/>
      <c r="E448" s="353" t="s">
        <v>804</v>
      </c>
      <c r="F448" s="343"/>
      <c r="G448" s="353" t="s">
        <v>827</v>
      </c>
      <c r="H448" s="343"/>
      <c r="I448" s="353" t="s">
        <v>861</v>
      </c>
      <c r="J448" s="348"/>
      <c r="K448" s="348"/>
      <c r="L448" s="348"/>
      <c r="M448" s="348"/>
      <c r="N448" s="348"/>
      <c r="O448" s="348"/>
      <c r="P448" s="350"/>
      <c r="Q448" s="351"/>
      <c r="R448" s="351"/>
      <c r="S448" s="347"/>
      <c r="T448" s="347"/>
      <c r="U448" s="347"/>
      <c r="V448" s="351"/>
      <c r="W448" s="351"/>
      <c r="X448" s="351"/>
      <c r="Y448" s="346"/>
      <c r="Z448" s="346"/>
      <c r="AA448" s="346"/>
      <c r="AB448" s="346"/>
      <c r="AC448" s="346"/>
      <c r="AD448" s="346"/>
      <c r="AE448" s="346"/>
      <c r="AF448" s="346"/>
      <c r="AG448" s="346"/>
      <c r="AH448" s="346"/>
      <c r="AI448" s="346"/>
      <c r="AJ448" s="346"/>
      <c r="AK448" s="346"/>
      <c r="AL448" s="346"/>
      <c r="AM448" s="351"/>
      <c r="AN448" s="351"/>
      <c r="AO448" s="351"/>
      <c r="AP448" s="351"/>
      <c r="AQ448" s="351"/>
      <c r="AR448" s="351"/>
      <c r="AS448" s="351"/>
      <c r="AT448" s="351"/>
      <c r="AU448" s="351"/>
      <c r="AV448" s="351"/>
      <c r="AW448" s="351"/>
      <c r="AX448" s="351"/>
      <c r="AY448" s="351"/>
      <c r="AZ448" s="351"/>
      <c r="BA448" s="351"/>
      <c r="BB448" s="351"/>
      <c r="BC448" s="351"/>
      <c r="BD448" s="351"/>
      <c r="BE448" s="351"/>
    </row>
    <row r="449" spans="1:57" s="352" customFormat="1" ht="15.75" customHeight="1">
      <c r="A449" s="346"/>
      <c r="B449" s="346"/>
      <c r="C449" s="353" t="s">
        <v>821</v>
      </c>
      <c r="D449" s="343"/>
      <c r="E449" s="353" t="s">
        <v>804</v>
      </c>
      <c r="F449" s="343"/>
      <c r="G449" s="353" t="s">
        <v>335</v>
      </c>
      <c r="H449" s="343"/>
      <c r="I449" s="353" t="s">
        <v>855</v>
      </c>
      <c r="J449" s="348"/>
      <c r="K449" s="348"/>
      <c r="L449" s="348"/>
      <c r="M449" s="348"/>
      <c r="N449" s="348"/>
      <c r="O449" s="348"/>
      <c r="P449" s="350"/>
      <c r="Q449" s="351"/>
      <c r="R449" s="351"/>
      <c r="S449" s="347"/>
      <c r="T449" s="347"/>
      <c r="U449" s="347"/>
      <c r="V449" s="351"/>
      <c r="W449" s="351"/>
      <c r="X449" s="351"/>
      <c r="Y449" s="346"/>
      <c r="Z449" s="346"/>
      <c r="AA449" s="346"/>
      <c r="AB449" s="346"/>
      <c r="AC449" s="346"/>
      <c r="AD449" s="346"/>
      <c r="AE449" s="346"/>
      <c r="AF449" s="346"/>
      <c r="AG449" s="346"/>
      <c r="AH449" s="346"/>
      <c r="AI449" s="346"/>
      <c r="AJ449" s="346"/>
      <c r="AK449" s="346"/>
      <c r="AL449" s="346"/>
      <c r="AM449" s="351"/>
      <c r="AN449" s="351"/>
      <c r="AO449" s="351"/>
      <c r="AP449" s="351"/>
      <c r="AQ449" s="351"/>
      <c r="AR449" s="351"/>
      <c r="AS449" s="351"/>
      <c r="AT449" s="351"/>
      <c r="AU449" s="351"/>
      <c r="AV449" s="351"/>
      <c r="AW449" s="351"/>
      <c r="AX449" s="351"/>
      <c r="AY449" s="351"/>
      <c r="AZ449" s="351"/>
      <c r="BA449" s="351"/>
      <c r="BB449" s="351"/>
      <c r="BC449" s="351"/>
      <c r="BD449" s="351"/>
      <c r="BE449" s="351"/>
    </row>
    <row r="450" spans="1:57" s="352" customFormat="1" ht="15.75" customHeight="1">
      <c r="A450" s="346"/>
      <c r="B450" s="346"/>
      <c r="C450" s="353" t="s">
        <v>821</v>
      </c>
      <c r="D450" s="343"/>
      <c r="E450" s="353" t="s">
        <v>804</v>
      </c>
      <c r="F450" s="343"/>
      <c r="G450" s="353" t="s">
        <v>830</v>
      </c>
      <c r="H450" s="343"/>
      <c r="I450" s="353" t="s">
        <v>854</v>
      </c>
      <c r="J450" s="348"/>
      <c r="K450" s="348"/>
      <c r="L450" s="348"/>
      <c r="M450" s="348"/>
      <c r="N450" s="348"/>
      <c r="O450" s="348"/>
      <c r="P450" s="350"/>
      <c r="Q450" s="351"/>
      <c r="R450" s="351"/>
      <c r="S450" s="347"/>
      <c r="T450" s="347"/>
      <c r="U450" s="347"/>
      <c r="V450" s="351"/>
      <c r="W450" s="351"/>
      <c r="X450" s="351"/>
      <c r="Y450" s="346"/>
      <c r="Z450" s="346"/>
      <c r="AA450" s="346"/>
      <c r="AB450" s="346"/>
      <c r="AC450" s="346"/>
      <c r="AD450" s="346"/>
      <c r="AE450" s="346"/>
      <c r="AF450" s="346"/>
      <c r="AG450" s="346"/>
      <c r="AH450" s="346"/>
      <c r="AI450" s="346"/>
      <c r="AJ450" s="346"/>
      <c r="AK450" s="346"/>
      <c r="AL450" s="346"/>
      <c r="AM450" s="351"/>
      <c r="AN450" s="351"/>
      <c r="AO450" s="351"/>
      <c r="AP450" s="351"/>
      <c r="AQ450" s="351"/>
      <c r="AR450" s="351"/>
      <c r="AS450" s="351"/>
      <c r="AT450" s="351"/>
      <c r="AU450" s="351"/>
      <c r="AV450" s="351"/>
      <c r="AW450" s="351"/>
      <c r="AX450" s="351"/>
      <c r="AY450" s="351"/>
      <c r="AZ450" s="351"/>
      <c r="BA450" s="351"/>
      <c r="BB450" s="351"/>
      <c r="BC450" s="351"/>
      <c r="BD450" s="351"/>
      <c r="BE450" s="351"/>
    </row>
    <row r="451" spans="1:57" s="352" customFormat="1" ht="15.75" customHeight="1">
      <c r="A451" s="346"/>
      <c r="B451" s="346"/>
      <c r="C451" s="353" t="s">
        <v>821</v>
      </c>
      <c r="D451" s="343"/>
      <c r="E451" s="353" t="s">
        <v>804</v>
      </c>
      <c r="F451" s="343"/>
      <c r="G451" s="353" t="s">
        <v>832</v>
      </c>
      <c r="H451" s="343"/>
      <c r="I451" s="353" t="s">
        <v>1159</v>
      </c>
      <c r="J451" s="348"/>
      <c r="K451" s="348"/>
      <c r="L451" s="348"/>
      <c r="M451" s="348"/>
      <c r="N451" s="348"/>
      <c r="O451" s="348"/>
      <c r="P451" s="350"/>
      <c r="Q451" s="351"/>
      <c r="R451" s="351"/>
      <c r="S451" s="347"/>
      <c r="T451" s="347"/>
      <c r="U451" s="347"/>
      <c r="V451" s="351"/>
      <c r="W451" s="351"/>
      <c r="X451" s="351"/>
      <c r="Y451" s="346"/>
      <c r="Z451" s="346"/>
      <c r="AA451" s="346"/>
      <c r="AB451" s="346"/>
      <c r="AC451" s="346"/>
      <c r="AD451" s="346"/>
      <c r="AE451" s="346"/>
      <c r="AF451" s="346"/>
      <c r="AG451" s="346"/>
      <c r="AH451" s="346"/>
      <c r="AI451" s="346"/>
      <c r="AJ451" s="346"/>
      <c r="AK451" s="346"/>
      <c r="AL451" s="346"/>
      <c r="AM451" s="351"/>
      <c r="AN451" s="351"/>
      <c r="AO451" s="351"/>
      <c r="AP451" s="351"/>
      <c r="AQ451" s="351"/>
      <c r="AR451" s="351"/>
      <c r="AS451" s="351"/>
      <c r="AT451" s="351"/>
      <c r="AU451" s="351"/>
      <c r="AV451" s="351"/>
      <c r="AW451" s="351"/>
      <c r="AX451" s="351"/>
      <c r="AY451" s="351"/>
      <c r="AZ451" s="351"/>
      <c r="BA451" s="351"/>
      <c r="BB451" s="351"/>
      <c r="BC451" s="351"/>
      <c r="BD451" s="351"/>
      <c r="BE451" s="351"/>
    </row>
    <row r="452" spans="1:57" s="352" customFormat="1" ht="15.75" customHeight="1">
      <c r="A452" s="346"/>
      <c r="B452" s="346"/>
      <c r="C452" s="353" t="s">
        <v>821</v>
      </c>
      <c r="D452" s="343"/>
      <c r="E452" s="353" t="s">
        <v>804</v>
      </c>
      <c r="F452" s="343"/>
      <c r="G452" s="353" t="s">
        <v>834</v>
      </c>
      <c r="H452" s="343"/>
      <c r="I452" s="353" t="s">
        <v>1160</v>
      </c>
      <c r="J452" s="348"/>
      <c r="K452" s="348"/>
      <c r="L452" s="348"/>
      <c r="M452" s="348"/>
      <c r="N452" s="348"/>
      <c r="O452" s="348"/>
      <c r="P452" s="350"/>
      <c r="Q452" s="351"/>
      <c r="R452" s="351"/>
      <c r="S452" s="347"/>
      <c r="T452" s="347"/>
      <c r="U452" s="347"/>
      <c r="V452" s="351"/>
      <c r="W452" s="351"/>
      <c r="X452" s="351"/>
      <c r="Y452" s="346"/>
      <c r="Z452" s="346"/>
      <c r="AA452" s="346"/>
      <c r="AB452" s="346"/>
      <c r="AC452" s="346"/>
      <c r="AD452" s="346"/>
      <c r="AE452" s="346"/>
      <c r="AF452" s="346"/>
      <c r="AG452" s="346"/>
      <c r="AH452" s="346"/>
      <c r="AI452" s="346"/>
      <c r="AJ452" s="346"/>
      <c r="AK452" s="346"/>
      <c r="AL452" s="346"/>
      <c r="AM452" s="351"/>
      <c r="AN452" s="351"/>
      <c r="AO452" s="351"/>
      <c r="AP452" s="351"/>
      <c r="AQ452" s="351"/>
      <c r="AR452" s="351"/>
      <c r="AS452" s="351"/>
      <c r="AT452" s="351"/>
      <c r="AU452" s="351"/>
      <c r="AV452" s="351"/>
      <c r="AW452" s="351"/>
      <c r="AX452" s="351"/>
      <c r="AY452" s="351"/>
      <c r="AZ452" s="351"/>
      <c r="BA452" s="351"/>
      <c r="BB452" s="351"/>
      <c r="BC452" s="351"/>
      <c r="BD452" s="351"/>
      <c r="BE452" s="351"/>
    </row>
    <row r="453" spans="1:57" s="352" customFormat="1" ht="15.75" customHeight="1">
      <c r="A453" s="346"/>
      <c r="B453" s="346"/>
      <c r="C453" s="353" t="s">
        <v>821</v>
      </c>
      <c r="D453" s="343"/>
      <c r="E453" s="353" t="s">
        <v>804</v>
      </c>
      <c r="F453" s="343"/>
      <c r="G453" s="353" t="s">
        <v>836</v>
      </c>
      <c r="H453" s="343"/>
      <c r="I453" s="353" t="s">
        <v>953</v>
      </c>
      <c r="J453" s="348"/>
      <c r="K453" s="348"/>
      <c r="L453" s="348"/>
      <c r="M453" s="348"/>
      <c r="N453" s="348"/>
      <c r="O453" s="348"/>
      <c r="P453" s="350"/>
      <c r="Q453" s="351"/>
      <c r="R453" s="351"/>
      <c r="S453" s="347"/>
      <c r="T453" s="347"/>
      <c r="U453" s="347"/>
      <c r="V453" s="351"/>
      <c r="W453" s="351"/>
      <c r="X453" s="351"/>
      <c r="Y453" s="346"/>
      <c r="Z453" s="346"/>
      <c r="AA453" s="346"/>
      <c r="AB453" s="346"/>
      <c r="AC453" s="346"/>
      <c r="AD453" s="346"/>
      <c r="AE453" s="346"/>
      <c r="AF453" s="346"/>
      <c r="AG453" s="346"/>
      <c r="AH453" s="346"/>
      <c r="AI453" s="346"/>
      <c r="AJ453" s="346"/>
      <c r="AK453" s="346"/>
      <c r="AL453" s="346"/>
      <c r="AM453" s="351"/>
      <c r="AN453" s="351"/>
      <c r="AO453" s="351"/>
      <c r="AP453" s="351"/>
      <c r="AQ453" s="351"/>
      <c r="AR453" s="351"/>
      <c r="AS453" s="351"/>
      <c r="AT453" s="351"/>
      <c r="AU453" s="351"/>
      <c r="AV453" s="351"/>
      <c r="AW453" s="351"/>
      <c r="AX453" s="351"/>
      <c r="AY453" s="351"/>
      <c r="AZ453" s="351"/>
      <c r="BA453" s="351"/>
      <c r="BB453" s="351"/>
      <c r="BC453" s="351"/>
      <c r="BD453" s="351"/>
      <c r="BE453" s="351"/>
    </row>
    <row r="454" spans="1:57" s="352" customFormat="1" ht="15.75" customHeight="1">
      <c r="A454" s="346"/>
      <c r="B454" s="346"/>
      <c r="C454" s="353" t="s">
        <v>821</v>
      </c>
      <c r="D454" s="343"/>
      <c r="E454" s="353" t="s">
        <v>804</v>
      </c>
      <c r="F454" s="343"/>
      <c r="G454" s="353" t="s">
        <v>838</v>
      </c>
      <c r="H454" s="343"/>
      <c r="I454" s="353" t="s">
        <v>955</v>
      </c>
      <c r="J454" s="348"/>
      <c r="K454" s="348"/>
      <c r="L454" s="348"/>
      <c r="M454" s="348"/>
      <c r="N454" s="348"/>
      <c r="O454" s="348"/>
      <c r="P454" s="350"/>
      <c r="Q454" s="351"/>
      <c r="R454" s="351"/>
      <c r="S454" s="347"/>
      <c r="T454" s="347"/>
      <c r="U454" s="347"/>
      <c r="V454" s="351"/>
      <c r="W454" s="351"/>
      <c r="X454" s="351"/>
      <c r="Y454" s="346"/>
      <c r="Z454" s="346"/>
      <c r="AA454" s="346"/>
      <c r="AB454" s="346"/>
      <c r="AC454" s="346"/>
      <c r="AD454" s="346"/>
      <c r="AE454" s="346"/>
      <c r="AF454" s="346"/>
      <c r="AG454" s="346"/>
      <c r="AH454" s="346"/>
      <c r="AI454" s="346"/>
      <c r="AJ454" s="346"/>
      <c r="AK454" s="346"/>
      <c r="AL454" s="346"/>
      <c r="AM454" s="351"/>
      <c r="AN454" s="351"/>
      <c r="AO454" s="351"/>
      <c r="AP454" s="351"/>
      <c r="AQ454" s="351"/>
      <c r="AR454" s="351"/>
      <c r="AS454" s="351"/>
      <c r="AT454" s="351"/>
      <c r="AU454" s="351"/>
      <c r="AV454" s="351"/>
      <c r="AW454" s="351"/>
      <c r="AX454" s="351"/>
      <c r="AY454" s="351"/>
      <c r="AZ454" s="351"/>
      <c r="BA454" s="351"/>
      <c r="BB454" s="351"/>
      <c r="BC454" s="351"/>
      <c r="BD454" s="351"/>
      <c r="BE454" s="351"/>
    </row>
    <row r="455" spans="1:57" s="352" customFormat="1" ht="15.75" customHeight="1">
      <c r="A455" s="346"/>
      <c r="B455" s="346"/>
      <c r="C455" s="353" t="s">
        <v>821</v>
      </c>
      <c r="D455" s="343"/>
      <c r="E455" s="353" t="s">
        <v>804</v>
      </c>
      <c r="F455" s="343"/>
      <c r="G455" s="353" t="s">
        <v>840</v>
      </c>
      <c r="H455" s="343"/>
      <c r="I455" s="353" t="s">
        <v>957</v>
      </c>
      <c r="J455" s="348"/>
      <c r="K455" s="348"/>
      <c r="L455" s="348"/>
      <c r="M455" s="348"/>
      <c r="N455" s="348"/>
      <c r="O455" s="348"/>
      <c r="P455" s="350"/>
      <c r="Q455" s="351"/>
      <c r="R455" s="351"/>
      <c r="S455" s="347"/>
      <c r="T455" s="347"/>
      <c r="U455" s="347"/>
      <c r="V455" s="351"/>
      <c r="W455" s="351"/>
      <c r="X455" s="351"/>
      <c r="Y455" s="346"/>
      <c r="Z455" s="346"/>
      <c r="AA455" s="346"/>
      <c r="AB455" s="346"/>
      <c r="AC455" s="346"/>
      <c r="AD455" s="346"/>
      <c r="AE455" s="346"/>
      <c r="AF455" s="346"/>
      <c r="AG455" s="346"/>
      <c r="AH455" s="346"/>
      <c r="AI455" s="346"/>
      <c r="AJ455" s="346"/>
      <c r="AK455" s="346"/>
      <c r="AL455" s="346"/>
      <c r="AM455" s="351"/>
      <c r="AN455" s="351"/>
      <c r="AO455" s="351"/>
      <c r="AP455" s="351"/>
      <c r="AQ455" s="351"/>
      <c r="AR455" s="351"/>
      <c r="AS455" s="351"/>
      <c r="AT455" s="351"/>
      <c r="AU455" s="351"/>
      <c r="AV455" s="351"/>
      <c r="AW455" s="351"/>
      <c r="AX455" s="351"/>
      <c r="AY455" s="351"/>
      <c r="AZ455" s="351"/>
      <c r="BA455" s="351"/>
      <c r="BB455" s="351"/>
      <c r="BC455" s="351"/>
      <c r="BD455" s="351"/>
      <c r="BE455" s="351"/>
    </row>
    <row r="456" spans="1:57" s="352" customFormat="1" ht="15.75" customHeight="1">
      <c r="A456" s="346"/>
      <c r="B456" s="346"/>
      <c r="C456" s="353" t="s">
        <v>823</v>
      </c>
      <c r="D456" s="343"/>
      <c r="E456" s="353" t="s">
        <v>805</v>
      </c>
      <c r="F456" s="343"/>
      <c r="G456" s="353" t="s">
        <v>805</v>
      </c>
      <c r="H456" s="343"/>
      <c r="I456" s="353" t="s">
        <v>1161</v>
      </c>
      <c r="J456" s="348"/>
      <c r="K456" s="348"/>
      <c r="L456" s="348"/>
      <c r="M456" s="348"/>
      <c r="N456" s="348"/>
      <c r="O456" s="348"/>
      <c r="P456" s="350"/>
      <c r="Q456" s="351"/>
      <c r="R456" s="351"/>
      <c r="S456" s="347"/>
      <c r="T456" s="347"/>
      <c r="U456" s="347"/>
      <c r="V456" s="351"/>
      <c r="W456" s="351"/>
      <c r="X456" s="351"/>
      <c r="Y456" s="346"/>
      <c r="Z456" s="346"/>
      <c r="AA456" s="346"/>
      <c r="AB456" s="346"/>
      <c r="AC456" s="346"/>
      <c r="AD456" s="346"/>
      <c r="AE456" s="346"/>
      <c r="AF456" s="346"/>
      <c r="AG456" s="346"/>
      <c r="AH456" s="346"/>
      <c r="AI456" s="346"/>
      <c r="AJ456" s="346"/>
      <c r="AK456" s="346"/>
      <c r="AL456" s="346"/>
      <c r="AM456" s="351"/>
      <c r="AN456" s="351"/>
      <c r="AO456" s="351"/>
      <c r="AP456" s="351"/>
      <c r="AQ456" s="351"/>
      <c r="AR456" s="351"/>
      <c r="AS456" s="351"/>
      <c r="AT456" s="351"/>
      <c r="AU456" s="351"/>
      <c r="AV456" s="351"/>
      <c r="AW456" s="351"/>
      <c r="AX456" s="351"/>
      <c r="AY456" s="351"/>
      <c r="AZ456" s="351"/>
      <c r="BA456" s="351"/>
      <c r="BB456" s="351"/>
      <c r="BC456" s="351"/>
      <c r="BD456" s="351"/>
      <c r="BE456" s="351"/>
    </row>
    <row r="457" spans="1:57" s="352" customFormat="1" ht="15.75" customHeight="1">
      <c r="A457" s="346"/>
      <c r="B457" s="346"/>
      <c r="C457" s="353" t="s">
        <v>823</v>
      </c>
      <c r="D457" s="343"/>
      <c r="E457" s="353" t="s">
        <v>804</v>
      </c>
      <c r="F457" s="343"/>
      <c r="G457" s="353" t="s">
        <v>805</v>
      </c>
      <c r="H457" s="343"/>
      <c r="I457" s="353" t="s">
        <v>1162</v>
      </c>
      <c r="J457" s="348"/>
      <c r="K457" s="348"/>
      <c r="L457" s="348"/>
      <c r="M457" s="348"/>
      <c r="N457" s="348"/>
      <c r="O457" s="348"/>
      <c r="P457" s="350"/>
      <c r="Q457" s="351"/>
      <c r="R457" s="351"/>
      <c r="S457" s="347"/>
      <c r="T457" s="347"/>
      <c r="U457" s="347"/>
      <c r="V457" s="351"/>
      <c r="W457" s="351"/>
      <c r="X457" s="351"/>
      <c r="Y457" s="346"/>
      <c r="Z457" s="346"/>
      <c r="AA457" s="346"/>
      <c r="AB457" s="346"/>
      <c r="AC457" s="346"/>
      <c r="AD457" s="346"/>
      <c r="AE457" s="346"/>
      <c r="AF457" s="346"/>
      <c r="AG457" s="346"/>
      <c r="AH457" s="346"/>
      <c r="AI457" s="346"/>
      <c r="AJ457" s="346"/>
      <c r="AK457" s="346"/>
      <c r="AL457" s="346"/>
      <c r="AM457" s="351"/>
      <c r="AN457" s="351"/>
      <c r="AO457" s="351"/>
      <c r="AP457" s="351"/>
      <c r="AQ457" s="351"/>
      <c r="AR457" s="351"/>
      <c r="AS457" s="351"/>
      <c r="AT457" s="351"/>
      <c r="AU457" s="351"/>
      <c r="AV457" s="351"/>
      <c r="AW457" s="351"/>
      <c r="AX457" s="351"/>
      <c r="AY457" s="351"/>
      <c r="AZ457" s="351"/>
      <c r="BA457" s="351"/>
      <c r="BB457" s="351"/>
      <c r="BC457" s="351"/>
      <c r="BD457" s="351"/>
      <c r="BE457" s="351"/>
    </row>
    <row r="458" spans="1:57" s="352" customFormat="1" ht="15.75" customHeight="1">
      <c r="A458" s="346"/>
      <c r="B458" s="346"/>
      <c r="C458" s="353" t="s">
        <v>823</v>
      </c>
      <c r="D458" s="343"/>
      <c r="E458" s="353" t="s">
        <v>804</v>
      </c>
      <c r="F458" s="343"/>
      <c r="G458" s="353" t="s">
        <v>804</v>
      </c>
      <c r="H458" s="343"/>
      <c r="I458" s="353" t="s">
        <v>858</v>
      </c>
      <c r="J458" s="348"/>
      <c r="K458" s="348"/>
      <c r="L458" s="348"/>
      <c r="M458" s="348"/>
      <c r="N458" s="348"/>
      <c r="O458" s="348"/>
      <c r="P458" s="350"/>
      <c r="Q458" s="351"/>
      <c r="R458" s="351"/>
      <c r="S458" s="347"/>
      <c r="T458" s="347"/>
      <c r="U458" s="347"/>
      <c r="V458" s="351"/>
      <c r="W458" s="351"/>
      <c r="X458" s="351"/>
      <c r="Y458" s="346"/>
      <c r="Z458" s="346"/>
      <c r="AA458" s="346"/>
      <c r="AB458" s="346"/>
      <c r="AC458" s="346"/>
      <c r="AD458" s="346"/>
      <c r="AE458" s="346"/>
      <c r="AF458" s="346"/>
      <c r="AG458" s="346"/>
      <c r="AH458" s="346"/>
      <c r="AI458" s="346"/>
      <c r="AJ458" s="346"/>
      <c r="AK458" s="346"/>
      <c r="AL458" s="346"/>
      <c r="AM458" s="351"/>
      <c r="AN458" s="351"/>
      <c r="AO458" s="351"/>
      <c r="AP458" s="351"/>
      <c r="AQ458" s="351"/>
      <c r="AR458" s="351"/>
      <c r="AS458" s="351"/>
      <c r="AT458" s="351"/>
      <c r="AU458" s="351"/>
      <c r="AV458" s="351"/>
      <c r="AW458" s="351"/>
      <c r="AX458" s="351"/>
      <c r="AY458" s="351"/>
      <c r="AZ458" s="351"/>
      <c r="BA458" s="351"/>
      <c r="BB458" s="351"/>
      <c r="BC458" s="351"/>
      <c r="BD458" s="351"/>
      <c r="BE458" s="351"/>
    </row>
    <row r="459" spans="1:57" s="352" customFormat="1" ht="15.75" customHeight="1">
      <c r="A459" s="346"/>
      <c r="B459" s="346"/>
      <c r="C459" s="353" t="s">
        <v>823</v>
      </c>
      <c r="D459" s="343"/>
      <c r="E459" s="353" t="s">
        <v>804</v>
      </c>
      <c r="F459" s="343"/>
      <c r="G459" s="353" t="s">
        <v>809</v>
      </c>
      <c r="H459" s="343"/>
      <c r="I459" s="353" t="s">
        <v>854</v>
      </c>
      <c r="J459" s="348"/>
      <c r="K459" s="348"/>
      <c r="L459" s="348"/>
      <c r="M459" s="348"/>
      <c r="N459" s="348"/>
      <c r="O459" s="348"/>
      <c r="P459" s="350"/>
      <c r="Q459" s="351"/>
      <c r="R459" s="351"/>
      <c r="S459" s="347"/>
      <c r="T459" s="347"/>
      <c r="U459" s="347"/>
      <c r="V459" s="351"/>
      <c r="W459" s="351"/>
      <c r="X459" s="351"/>
      <c r="Y459" s="346"/>
      <c r="Z459" s="346"/>
      <c r="AA459" s="346"/>
      <c r="AB459" s="346"/>
      <c r="AC459" s="346"/>
      <c r="AD459" s="346"/>
      <c r="AE459" s="346"/>
      <c r="AF459" s="346"/>
      <c r="AG459" s="346"/>
      <c r="AH459" s="346"/>
      <c r="AI459" s="346"/>
      <c r="AJ459" s="346"/>
      <c r="AK459" s="346"/>
      <c r="AL459" s="346"/>
      <c r="AM459" s="351"/>
      <c r="AN459" s="351"/>
      <c r="AO459" s="351"/>
      <c r="AP459" s="351"/>
      <c r="AQ459" s="351"/>
      <c r="AR459" s="351"/>
      <c r="AS459" s="351"/>
      <c r="AT459" s="351"/>
      <c r="AU459" s="351"/>
      <c r="AV459" s="351"/>
      <c r="AW459" s="351"/>
      <c r="AX459" s="351"/>
      <c r="AY459" s="351"/>
      <c r="AZ459" s="351"/>
      <c r="BA459" s="351"/>
      <c r="BB459" s="351"/>
      <c r="BC459" s="351"/>
      <c r="BD459" s="351"/>
      <c r="BE459" s="351"/>
    </row>
    <row r="460" spans="1:57" s="352" customFormat="1" ht="15.75" customHeight="1">
      <c r="A460" s="346"/>
      <c r="B460" s="346"/>
      <c r="C460" s="353" t="s">
        <v>823</v>
      </c>
      <c r="D460" s="343"/>
      <c r="E460" s="353" t="s">
        <v>804</v>
      </c>
      <c r="F460" s="343"/>
      <c r="G460" s="353" t="s">
        <v>811</v>
      </c>
      <c r="H460" s="343"/>
      <c r="I460" s="353" t="s">
        <v>856</v>
      </c>
      <c r="J460" s="348"/>
      <c r="K460" s="348"/>
      <c r="L460" s="348"/>
      <c r="M460" s="348"/>
      <c r="N460" s="348"/>
      <c r="O460" s="348"/>
      <c r="P460" s="350"/>
      <c r="Q460" s="351"/>
      <c r="R460" s="351"/>
      <c r="S460" s="347"/>
      <c r="T460" s="347"/>
      <c r="U460" s="347"/>
      <c r="V460" s="351"/>
      <c r="W460" s="351"/>
      <c r="X460" s="351"/>
      <c r="Y460" s="346"/>
      <c r="Z460" s="346"/>
      <c r="AA460" s="346"/>
      <c r="AB460" s="346"/>
      <c r="AC460" s="346"/>
      <c r="AD460" s="346"/>
      <c r="AE460" s="346"/>
      <c r="AF460" s="346"/>
      <c r="AG460" s="346"/>
      <c r="AH460" s="346"/>
      <c r="AI460" s="346"/>
      <c r="AJ460" s="346"/>
      <c r="AK460" s="346"/>
      <c r="AL460" s="346"/>
      <c r="AM460" s="351"/>
      <c r="AN460" s="351"/>
      <c r="AO460" s="351"/>
      <c r="AP460" s="351"/>
      <c r="AQ460" s="351"/>
      <c r="AR460" s="351"/>
      <c r="AS460" s="351"/>
      <c r="AT460" s="351"/>
      <c r="AU460" s="351"/>
      <c r="AV460" s="351"/>
      <c r="AW460" s="351"/>
      <c r="AX460" s="351"/>
      <c r="AY460" s="351"/>
      <c r="AZ460" s="351"/>
      <c r="BA460" s="351"/>
      <c r="BB460" s="351"/>
      <c r="BC460" s="351"/>
      <c r="BD460" s="351"/>
      <c r="BE460" s="351"/>
    </row>
    <row r="461" spans="1:57" s="352" customFormat="1" ht="15.75" customHeight="1">
      <c r="A461" s="346"/>
      <c r="B461" s="346"/>
      <c r="C461" s="353" t="s">
        <v>823</v>
      </c>
      <c r="D461" s="343"/>
      <c r="E461" s="353" t="s">
        <v>804</v>
      </c>
      <c r="F461" s="343"/>
      <c r="G461" s="353" t="s">
        <v>813</v>
      </c>
      <c r="H461" s="343"/>
      <c r="I461" s="353" t="s">
        <v>965</v>
      </c>
      <c r="J461" s="348"/>
      <c r="K461" s="348"/>
      <c r="L461" s="348"/>
      <c r="M461" s="348"/>
      <c r="N461" s="348"/>
      <c r="O461" s="348"/>
      <c r="P461" s="350"/>
      <c r="Q461" s="351"/>
      <c r="R461" s="351"/>
      <c r="S461" s="347"/>
      <c r="T461" s="347"/>
      <c r="U461" s="347"/>
      <c r="V461" s="351"/>
      <c r="W461" s="351"/>
      <c r="X461" s="351"/>
      <c r="Y461" s="346"/>
      <c r="Z461" s="346"/>
      <c r="AA461" s="346"/>
      <c r="AB461" s="346"/>
      <c r="AC461" s="346"/>
      <c r="AD461" s="346"/>
      <c r="AE461" s="346"/>
      <c r="AF461" s="346"/>
      <c r="AG461" s="346"/>
      <c r="AH461" s="346"/>
      <c r="AI461" s="346"/>
      <c r="AJ461" s="346"/>
      <c r="AK461" s="346"/>
      <c r="AL461" s="346"/>
      <c r="AM461" s="351"/>
      <c r="AN461" s="351"/>
      <c r="AO461" s="351"/>
      <c r="AP461" s="351"/>
      <c r="AQ461" s="351"/>
      <c r="AR461" s="351"/>
      <c r="AS461" s="351"/>
      <c r="AT461" s="351"/>
      <c r="AU461" s="351"/>
      <c r="AV461" s="351"/>
      <c r="AW461" s="351"/>
      <c r="AX461" s="351"/>
      <c r="AY461" s="351"/>
      <c r="AZ461" s="351"/>
      <c r="BA461" s="351"/>
      <c r="BB461" s="351"/>
      <c r="BC461" s="351"/>
      <c r="BD461" s="351"/>
      <c r="BE461" s="351"/>
    </row>
    <row r="462" spans="1:57" s="352" customFormat="1" ht="15.75" customHeight="1">
      <c r="A462" s="346"/>
      <c r="B462" s="346"/>
      <c r="C462" s="353" t="s">
        <v>823</v>
      </c>
      <c r="D462" s="343"/>
      <c r="E462" s="353" t="s">
        <v>804</v>
      </c>
      <c r="F462" s="343"/>
      <c r="G462" s="353" t="s">
        <v>815</v>
      </c>
      <c r="H462" s="343"/>
      <c r="I462" s="353" t="s">
        <v>853</v>
      </c>
      <c r="J462" s="348"/>
      <c r="K462" s="348"/>
      <c r="L462" s="348"/>
      <c r="M462" s="348"/>
      <c r="N462" s="348"/>
      <c r="O462" s="348"/>
      <c r="P462" s="350"/>
      <c r="Q462" s="351"/>
      <c r="R462" s="351"/>
      <c r="S462" s="347"/>
      <c r="T462" s="347"/>
      <c r="U462" s="347"/>
      <c r="V462" s="351"/>
      <c r="W462" s="351"/>
      <c r="X462" s="351"/>
      <c r="Y462" s="346"/>
      <c r="Z462" s="346"/>
      <c r="AA462" s="346"/>
      <c r="AB462" s="346"/>
      <c r="AC462" s="346"/>
      <c r="AD462" s="346"/>
      <c r="AE462" s="346"/>
      <c r="AF462" s="346"/>
      <c r="AG462" s="346"/>
      <c r="AH462" s="346"/>
      <c r="AI462" s="346"/>
      <c r="AJ462" s="346"/>
      <c r="AK462" s="346"/>
      <c r="AL462" s="346"/>
      <c r="AM462" s="351"/>
      <c r="AN462" s="351"/>
      <c r="AO462" s="351"/>
      <c r="AP462" s="351"/>
      <c r="AQ462" s="351"/>
      <c r="AR462" s="351"/>
      <c r="AS462" s="351"/>
      <c r="AT462" s="351"/>
      <c r="AU462" s="351"/>
      <c r="AV462" s="351"/>
      <c r="AW462" s="351"/>
      <c r="AX462" s="351"/>
      <c r="AY462" s="351"/>
      <c r="AZ462" s="351"/>
      <c r="BA462" s="351"/>
      <c r="BB462" s="351"/>
      <c r="BC462" s="351"/>
      <c r="BD462" s="351"/>
      <c r="BE462" s="351"/>
    </row>
    <row r="463" spans="1:57" s="352" customFormat="1" ht="15.75" customHeight="1">
      <c r="A463" s="346"/>
      <c r="B463" s="346"/>
      <c r="C463" s="353" t="s">
        <v>823</v>
      </c>
      <c r="D463" s="343"/>
      <c r="E463" s="353" t="s">
        <v>804</v>
      </c>
      <c r="F463" s="343"/>
      <c r="G463" s="353" t="s">
        <v>817</v>
      </c>
      <c r="H463" s="343"/>
      <c r="I463" s="353" t="s">
        <v>855</v>
      </c>
      <c r="J463" s="348"/>
      <c r="K463" s="348"/>
      <c r="L463" s="348"/>
      <c r="M463" s="348"/>
      <c r="N463" s="348"/>
      <c r="O463" s="348"/>
      <c r="P463" s="350"/>
      <c r="Q463" s="351"/>
      <c r="R463" s="351"/>
      <c r="S463" s="347"/>
      <c r="T463" s="347"/>
      <c r="U463" s="347"/>
      <c r="V463" s="351"/>
      <c r="W463" s="351"/>
      <c r="X463" s="351"/>
      <c r="Y463" s="346"/>
      <c r="Z463" s="346"/>
      <c r="AA463" s="346"/>
      <c r="AB463" s="346"/>
      <c r="AC463" s="346"/>
      <c r="AD463" s="346"/>
      <c r="AE463" s="346"/>
      <c r="AF463" s="346"/>
      <c r="AG463" s="346"/>
      <c r="AH463" s="346"/>
      <c r="AI463" s="346"/>
      <c r="AJ463" s="346"/>
      <c r="AK463" s="346"/>
      <c r="AL463" s="346"/>
      <c r="AM463" s="351"/>
      <c r="AN463" s="351"/>
      <c r="AO463" s="351"/>
      <c r="AP463" s="351"/>
      <c r="AQ463" s="351"/>
      <c r="AR463" s="351"/>
      <c r="AS463" s="351"/>
      <c r="AT463" s="351"/>
      <c r="AU463" s="351"/>
      <c r="AV463" s="351"/>
      <c r="AW463" s="351"/>
      <c r="AX463" s="351"/>
      <c r="AY463" s="351"/>
      <c r="AZ463" s="351"/>
      <c r="BA463" s="351"/>
      <c r="BB463" s="351"/>
      <c r="BC463" s="351"/>
      <c r="BD463" s="351"/>
      <c r="BE463" s="351"/>
    </row>
    <row r="464" spans="1:57" s="352" customFormat="1" ht="15.75" customHeight="1">
      <c r="A464" s="346"/>
      <c r="B464" s="346"/>
      <c r="C464" s="353" t="s">
        <v>823</v>
      </c>
      <c r="D464" s="343"/>
      <c r="E464" s="353" t="s">
        <v>804</v>
      </c>
      <c r="F464" s="343"/>
      <c r="G464" s="353" t="s">
        <v>819</v>
      </c>
      <c r="H464" s="343"/>
      <c r="I464" s="353" t="s">
        <v>955</v>
      </c>
      <c r="J464" s="348"/>
      <c r="K464" s="348"/>
      <c r="L464" s="348"/>
      <c r="M464" s="348"/>
      <c r="N464" s="348"/>
      <c r="O464" s="348"/>
      <c r="P464" s="350"/>
      <c r="Q464" s="351"/>
      <c r="R464" s="351"/>
      <c r="S464" s="347"/>
      <c r="T464" s="347"/>
      <c r="U464" s="347"/>
      <c r="V464" s="351"/>
      <c r="W464" s="351"/>
      <c r="X464" s="351"/>
      <c r="Y464" s="346"/>
      <c r="Z464" s="346"/>
      <c r="AA464" s="346"/>
      <c r="AB464" s="346"/>
      <c r="AC464" s="346"/>
      <c r="AD464" s="346"/>
      <c r="AE464" s="346"/>
      <c r="AF464" s="346"/>
      <c r="AG464" s="346"/>
      <c r="AH464" s="346"/>
      <c r="AI464" s="346"/>
      <c r="AJ464" s="346"/>
      <c r="AK464" s="346"/>
      <c r="AL464" s="346"/>
      <c r="AM464" s="351"/>
      <c r="AN464" s="351"/>
      <c r="AO464" s="351"/>
      <c r="AP464" s="351"/>
      <c r="AQ464" s="351"/>
      <c r="AR464" s="351"/>
      <c r="AS464" s="351"/>
      <c r="AT464" s="351"/>
      <c r="AU464" s="351"/>
      <c r="AV464" s="351"/>
      <c r="AW464" s="351"/>
      <c r="AX464" s="351"/>
      <c r="AY464" s="351"/>
      <c r="AZ464" s="351"/>
      <c r="BA464" s="351"/>
      <c r="BB464" s="351"/>
      <c r="BC464" s="351"/>
      <c r="BD464" s="351"/>
      <c r="BE464" s="351"/>
    </row>
    <row r="465" spans="1:57" s="352" customFormat="1" ht="15.75" customHeight="1">
      <c r="A465" s="346"/>
      <c r="B465" s="346"/>
      <c r="C465" s="353" t="s">
        <v>823</v>
      </c>
      <c r="D465" s="343"/>
      <c r="E465" s="353" t="s">
        <v>804</v>
      </c>
      <c r="F465" s="343"/>
      <c r="G465" s="353" t="s">
        <v>821</v>
      </c>
      <c r="H465" s="343"/>
      <c r="I465" s="353" t="s">
        <v>1163</v>
      </c>
      <c r="J465" s="348"/>
      <c r="K465" s="348"/>
      <c r="L465" s="348"/>
      <c r="M465" s="348"/>
      <c r="N465" s="348"/>
      <c r="O465" s="348"/>
      <c r="P465" s="350"/>
      <c r="Q465" s="351"/>
      <c r="R465" s="351"/>
      <c r="S465" s="347"/>
      <c r="T465" s="347"/>
      <c r="U465" s="347"/>
      <c r="V465" s="351"/>
      <c r="W465" s="351"/>
      <c r="X465" s="351"/>
      <c r="Y465" s="346"/>
      <c r="Z465" s="346"/>
      <c r="AA465" s="346"/>
      <c r="AB465" s="346"/>
      <c r="AC465" s="346"/>
      <c r="AD465" s="346"/>
      <c r="AE465" s="346"/>
      <c r="AF465" s="346"/>
      <c r="AG465" s="346"/>
      <c r="AH465" s="346"/>
      <c r="AI465" s="346"/>
      <c r="AJ465" s="346"/>
      <c r="AK465" s="346"/>
      <c r="AL465" s="346"/>
      <c r="AM465" s="351"/>
      <c r="AN465" s="351"/>
      <c r="AO465" s="351"/>
      <c r="AP465" s="351"/>
      <c r="AQ465" s="351"/>
      <c r="AR465" s="351"/>
      <c r="AS465" s="351"/>
      <c r="AT465" s="351"/>
      <c r="AU465" s="351"/>
      <c r="AV465" s="351"/>
      <c r="AW465" s="351"/>
      <c r="AX465" s="351"/>
      <c r="AY465" s="351"/>
      <c r="AZ465" s="351"/>
      <c r="BA465" s="351"/>
      <c r="BB465" s="351"/>
      <c r="BC465" s="351"/>
      <c r="BD465" s="351"/>
      <c r="BE465" s="351"/>
    </row>
    <row r="466" spans="1:57" s="352" customFormat="1" ht="15.75" customHeight="1">
      <c r="A466" s="346"/>
      <c r="B466" s="346"/>
      <c r="C466" s="353" t="s">
        <v>823</v>
      </c>
      <c r="D466" s="343"/>
      <c r="E466" s="353" t="s">
        <v>804</v>
      </c>
      <c r="F466" s="343"/>
      <c r="G466" s="353" t="s">
        <v>823</v>
      </c>
      <c r="H466" s="343"/>
      <c r="I466" s="353" t="s">
        <v>1164</v>
      </c>
      <c r="J466" s="348"/>
      <c r="K466" s="348"/>
      <c r="L466" s="348"/>
      <c r="M466" s="348"/>
      <c r="N466" s="348"/>
      <c r="O466" s="348"/>
      <c r="P466" s="350"/>
      <c r="Q466" s="351"/>
      <c r="R466" s="351"/>
      <c r="S466" s="347"/>
      <c r="T466" s="347"/>
      <c r="U466" s="347"/>
      <c r="V466" s="351"/>
      <c r="W466" s="351"/>
      <c r="X466" s="351"/>
      <c r="Y466" s="346"/>
      <c r="Z466" s="346"/>
      <c r="AA466" s="346"/>
      <c r="AB466" s="346"/>
      <c r="AC466" s="346"/>
      <c r="AD466" s="346"/>
      <c r="AE466" s="346"/>
      <c r="AF466" s="346"/>
      <c r="AG466" s="346"/>
      <c r="AH466" s="346"/>
      <c r="AI466" s="346"/>
      <c r="AJ466" s="346"/>
      <c r="AK466" s="346"/>
      <c r="AL466" s="346"/>
      <c r="AM466" s="351"/>
      <c r="AN466" s="351"/>
      <c r="AO466" s="351"/>
      <c r="AP466" s="351"/>
      <c r="AQ466" s="351"/>
      <c r="AR466" s="351"/>
      <c r="AS466" s="351"/>
      <c r="AT466" s="351"/>
      <c r="AU466" s="351"/>
      <c r="AV466" s="351"/>
      <c r="AW466" s="351"/>
      <c r="AX466" s="351"/>
      <c r="AY466" s="351"/>
      <c r="AZ466" s="351"/>
      <c r="BA466" s="351"/>
      <c r="BB466" s="351"/>
      <c r="BC466" s="351"/>
      <c r="BD466" s="351"/>
      <c r="BE466" s="351"/>
    </row>
    <row r="467" spans="1:57" s="352" customFormat="1" ht="15.75" customHeight="1">
      <c r="A467" s="346"/>
      <c r="B467" s="346"/>
      <c r="C467" s="353" t="s">
        <v>823</v>
      </c>
      <c r="D467" s="343"/>
      <c r="E467" s="353" t="s">
        <v>804</v>
      </c>
      <c r="F467" s="343"/>
      <c r="G467" s="353" t="s">
        <v>825</v>
      </c>
      <c r="H467" s="343"/>
      <c r="I467" s="353" t="s">
        <v>1165</v>
      </c>
      <c r="J467" s="348"/>
      <c r="K467" s="348"/>
      <c r="L467" s="348"/>
      <c r="M467" s="348"/>
      <c r="N467" s="348"/>
      <c r="O467" s="348"/>
      <c r="P467" s="350"/>
      <c r="Q467" s="351"/>
      <c r="R467" s="351"/>
      <c r="S467" s="347"/>
      <c r="T467" s="347"/>
      <c r="U467" s="347"/>
      <c r="V467" s="351"/>
      <c r="W467" s="351"/>
      <c r="X467" s="351"/>
      <c r="Y467" s="346"/>
      <c r="Z467" s="346"/>
      <c r="AA467" s="346"/>
      <c r="AB467" s="346"/>
      <c r="AC467" s="346"/>
      <c r="AD467" s="346"/>
      <c r="AE467" s="346"/>
      <c r="AF467" s="346"/>
      <c r="AG467" s="346"/>
      <c r="AH467" s="346"/>
      <c r="AI467" s="346"/>
      <c r="AJ467" s="346"/>
      <c r="AK467" s="346"/>
      <c r="AL467" s="346"/>
      <c r="AM467" s="351"/>
      <c r="AN467" s="351"/>
      <c r="AO467" s="351"/>
      <c r="AP467" s="351"/>
      <c r="AQ467" s="351"/>
      <c r="AR467" s="351"/>
      <c r="AS467" s="351"/>
      <c r="AT467" s="351"/>
      <c r="AU467" s="351"/>
      <c r="AV467" s="351"/>
      <c r="AW467" s="351"/>
      <c r="AX467" s="351"/>
      <c r="AY467" s="351"/>
      <c r="AZ467" s="351"/>
      <c r="BA467" s="351"/>
      <c r="BB467" s="351"/>
      <c r="BC467" s="351"/>
      <c r="BD467" s="351"/>
      <c r="BE467" s="351"/>
    </row>
    <row r="468" spans="1:57" s="352" customFormat="1" ht="15.75" customHeight="1">
      <c r="A468" s="346"/>
      <c r="B468" s="346"/>
      <c r="C468" s="351"/>
      <c r="D468" s="351"/>
      <c r="E468" s="351"/>
      <c r="F468" s="351"/>
      <c r="G468" s="351"/>
      <c r="H468" s="351"/>
      <c r="I468" s="351"/>
      <c r="J468" s="351"/>
      <c r="K468" s="351"/>
      <c r="L468" s="351"/>
      <c r="M468" s="351"/>
      <c r="N468" s="351"/>
      <c r="O468" s="351"/>
      <c r="P468" s="351"/>
      <c r="Q468" s="351"/>
      <c r="R468" s="351"/>
      <c r="S468" s="347"/>
      <c r="T468" s="347"/>
      <c r="U468" s="347"/>
      <c r="V468" s="351"/>
      <c r="W468" s="351"/>
      <c r="X468" s="351"/>
      <c r="Y468" s="346"/>
      <c r="Z468" s="346"/>
      <c r="AA468" s="346"/>
      <c r="AB468" s="346"/>
      <c r="AC468" s="346"/>
      <c r="AD468" s="346"/>
      <c r="AE468" s="346"/>
      <c r="AF468" s="346"/>
      <c r="AG468" s="346"/>
      <c r="AH468" s="346"/>
      <c r="AI468" s="346"/>
      <c r="AJ468" s="346"/>
      <c r="AK468" s="346"/>
      <c r="AL468" s="346"/>
      <c r="AM468" s="351"/>
      <c r="AN468" s="351"/>
      <c r="AO468" s="351"/>
      <c r="AP468" s="351"/>
      <c r="AQ468" s="351"/>
      <c r="AR468" s="351"/>
      <c r="AS468" s="351"/>
      <c r="AT468" s="351"/>
      <c r="AU468" s="351"/>
      <c r="AV468" s="351"/>
      <c r="AW468" s="351"/>
      <c r="AX468" s="351"/>
      <c r="AY468" s="351"/>
      <c r="AZ468" s="351"/>
      <c r="BA468" s="351"/>
      <c r="BB468" s="351"/>
      <c r="BC468" s="351"/>
      <c r="BD468" s="351"/>
      <c r="BE468" s="351"/>
    </row>
    <row r="469" spans="1:57" s="352" customFormat="1" ht="15.75" customHeight="1">
      <c r="A469" s="346"/>
      <c r="B469" s="346"/>
      <c r="C469" s="351"/>
      <c r="D469" s="351"/>
      <c r="E469" s="351"/>
      <c r="F469" s="351"/>
      <c r="G469" s="351"/>
      <c r="H469" s="351"/>
      <c r="I469" s="351"/>
      <c r="J469" s="351"/>
      <c r="K469" s="351"/>
      <c r="L469" s="351"/>
      <c r="M469" s="351"/>
      <c r="N469" s="351"/>
      <c r="O469" s="351"/>
      <c r="P469" s="351"/>
      <c r="Q469" s="351"/>
      <c r="R469" s="351"/>
      <c r="S469" s="347"/>
      <c r="T469" s="347"/>
      <c r="U469" s="347"/>
      <c r="V469" s="351"/>
      <c r="W469" s="351"/>
      <c r="X469" s="351"/>
      <c r="Y469" s="346"/>
      <c r="Z469" s="346"/>
      <c r="AA469" s="346"/>
      <c r="AB469" s="346"/>
      <c r="AC469" s="346"/>
      <c r="AD469" s="346"/>
      <c r="AE469" s="346"/>
      <c r="AF469" s="346"/>
      <c r="AG469" s="346"/>
      <c r="AH469" s="346"/>
      <c r="AI469" s="346"/>
      <c r="AJ469" s="346"/>
      <c r="AK469" s="346"/>
      <c r="AL469" s="346"/>
      <c r="AM469" s="351"/>
      <c r="AN469" s="351"/>
      <c r="AO469" s="351"/>
      <c r="AP469" s="351"/>
      <c r="AQ469" s="351"/>
      <c r="AR469" s="351"/>
      <c r="AS469" s="351"/>
      <c r="AT469" s="351"/>
      <c r="AU469" s="351"/>
      <c r="AV469" s="351"/>
      <c r="AW469" s="351"/>
      <c r="AX469" s="351"/>
      <c r="AY469" s="351"/>
      <c r="AZ469" s="351"/>
      <c r="BA469" s="351"/>
      <c r="BB469" s="351"/>
      <c r="BC469" s="351"/>
      <c r="BD469" s="351"/>
      <c r="BE469" s="351"/>
    </row>
    <row r="470" spans="1:57" s="352" customFormat="1" ht="15.75" customHeight="1">
      <c r="A470" s="346"/>
      <c r="B470" s="346"/>
      <c r="C470" s="351"/>
      <c r="D470" s="351"/>
      <c r="E470" s="351"/>
      <c r="F470" s="351"/>
      <c r="G470" s="351"/>
      <c r="H470" s="351"/>
      <c r="I470" s="351"/>
      <c r="J470" s="351"/>
      <c r="K470" s="351"/>
      <c r="L470" s="351"/>
      <c r="M470" s="351"/>
      <c r="N470" s="351"/>
      <c r="O470" s="351"/>
      <c r="P470" s="351"/>
      <c r="Q470" s="351"/>
      <c r="R470" s="351"/>
      <c r="S470" s="347"/>
      <c r="T470" s="347"/>
      <c r="U470" s="347"/>
      <c r="V470" s="351"/>
      <c r="W470" s="351"/>
      <c r="X470" s="351"/>
      <c r="Y470" s="346"/>
      <c r="Z470" s="346"/>
      <c r="AA470" s="346"/>
      <c r="AB470" s="346"/>
      <c r="AC470" s="346"/>
      <c r="AD470" s="346"/>
      <c r="AE470" s="346"/>
      <c r="AF470" s="346"/>
      <c r="AG470" s="346"/>
      <c r="AH470" s="346"/>
      <c r="AI470" s="346"/>
      <c r="AJ470" s="346"/>
      <c r="AK470" s="346"/>
      <c r="AL470" s="346"/>
      <c r="AM470" s="351"/>
      <c r="AN470" s="351"/>
      <c r="AO470" s="351"/>
      <c r="AP470" s="351"/>
      <c r="AQ470" s="351"/>
      <c r="AR470" s="351"/>
      <c r="AS470" s="351"/>
      <c r="AT470" s="351"/>
      <c r="AU470" s="351"/>
      <c r="AV470" s="351"/>
      <c r="AW470" s="351"/>
      <c r="AX470" s="351"/>
      <c r="AY470" s="351"/>
      <c r="AZ470" s="351"/>
      <c r="BA470" s="351"/>
      <c r="BB470" s="351"/>
      <c r="BC470" s="351"/>
      <c r="BD470" s="351"/>
      <c r="BE470" s="351"/>
    </row>
    <row r="471" spans="1:57" s="352" customFormat="1" ht="15.75" customHeight="1">
      <c r="A471" s="346"/>
      <c r="B471" s="346"/>
      <c r="C471" s="351"/>
      <c r="D471" s="351"/>
      <c r="E471" s="351"/>
      <c r="F471" s="351"/>
      <c r="G471" s="351"/>
      <c r="H471" s="351"/>
      <c r="I471" s="351"/>
      <c r="J471" s="351"/>
      <c r="K471" s="351"/>
      <c r="L471" s="351"/>
      <c r="M471" s="351"/>
      <c r="N471" s="351"/>
      <c r="O471" s="351"/>
      <c r="P471" s="351"/>
      <c r="Q471" s="351"/>
      <c r="R471" s="351"/>
      <c r="S471" s="347"/>
      <c r="T471" s="347"/>
      <c r="U471" s="347"/>
      <c r="V471" s="351"/>
      <c r="W471" s="351"/>
      <c r="X471" s="351"/>
      <c r="Y471" s="346"/>
      <c r="Z471" s="346"/>
      <c r="AA471" s="346"/>
      <c r="AB471" s="346"/>
      <c r="AC471" s="346"/>
      <c r="AD471" s="346"/>
      <c r="AE471" s="346"/>
      <c r="AF471" s="346"/>
      <c r="AG471" s="346"/>
      <c r="AH471" s="346"/>
      <c r="AI471" s="346"/>
      <c r="AJ471" s="346"/>
      <c r="AK471" s="346"/>
      <c r="AL471" s="346"/>
      <c r="AM471" s="351"/>
      <c r="AN471" s="351"/>
      <c r="AO471" s="351"/>
      <c r="AP471" s="351"/>
      <c r="AQ471" s="351"/>
      <c r="AR471" s="351"/>
      <c r="AS471" s="351"/>
      <c r="AT471" s="351"/>
      <c r="AU471" s="351"/>
      <c r="AV471" s="351"/>
      <c r="AW471" s="351"/>
      <c r="AX471" s="351"/>
      <c r="AY471" s="351"/>
      <c r="AZ471" s="351"/>
      <c r="BA471" s="351"/>
      <c r="BB471" s="351"/>
      <c r="BC471" s="351"/>
      <c r="BD471" s="351"/>
      <c r="BE471" s="351"/>
    </row>
    <row r="472" spans="1:57" s="352" customFormat="1" ht="15.75" customHeight="1">
      <c r="A472" s="346"/>
      <c r="B472" s="346"/>
      <c r="C472" s="351"/>
      <c r="D472" s="351"/>
      <c r="E472" s="351"/>
      <c r="F472" s="351"/>
      <c r="G472" s="351"/>
      <c r="H472" s="351"/>
      <c r="I472" s="351"/>
      <c r="J472" s="351"/>
      <c r="K472" s="351"/>
      <c r="L472" s="351"/>
      <c r="M472" s="351"/>
      <c r="N472" s="351"/>
      <c r="O472" s="351"/>
      <c r="P472" s="351"/>
      <c r="Q472" s="351"/>
      <c r="R472" s="351"/>
      <c r="S472" s="347"/>
      <c r="T472" s="347"/>
      <c r="U472" s="347"/>
      <c r="V472" s="351"/>
      <c r="W472" s="351"/>
      <c r="X472" s="351"/>
      <c r="Y472" s="346"/>
      <c r="Z472" s="346"/>
      <c r="AA472" s="346"/>
      <c r="AB472" s="346"/>
      <c r="AC472" s="346"/>
      <c r="AD472" s="346"/>
      <c r="AE472" s="346"/>
      <c r="AF472" s="346"/>
      <c r="AG472" s="346"/>
      <c r="AH472" s="346"/>
      <c r="AI472" s="346"/>
      <c r="AJ472" s="346"/>
      <c r="AK472" s="346"/>
      <c r="AL472" s="346"/>
      <c r="AM472" s="351"/>
      <c r="AN472" s="351"/>
      <c r="AO472" s="351"/>
      <c r="AP472" s="351"/>
      <c r="AQ472" s="351"/>
      <c r="AR472" s="351"/>
      <c r="AS472" s="351"/>
      <c r="AT472" s="351"/>
      <c r="AU472" s="351"/>
      <c r="AV472" s="351"/>
      <c r="AW472" s="351"/>
      <c r="AX472" s="351"/>
      <c r="AY472" s="351"/>
      <c r="AZ472" s="351"/>
      <c r="BA472" s="351"/>
      <c r="BB472" s="351"/>
      <c r="BC472" s="351"/>
      <c r="BD472" s="351"/>
      <c r="BE472" s="351"/>
    </row>
    <row r="473" spans="1:57" s="352" customFormat="1" ht="15.75" customHeight="1">
      <c r="A473" s="346"/>
      <c r="B473" s="346"/>
      <c r="C473" s="351"/>
      <c r="D473" s="351"/>
      <c r="E473" s="351"/>
      <c r="F473" s="351"/>
      <c r="G473" s="351"/>
      <c r="H473" s="351"/>
      <c r="I473" s="351"/>
      <c r="J473" s="351"/>
      <c r="K473" s="351"/>
      <c r="L473" s="351"/>
      <c r="M473" s="351"/>
      <c r="N473" s="351"/>
      <c r="O473" s="351"/>
      <c r="P473" s="351"/>
      <c r="Q473" s="351"/>
      <c r="R473" s="351"/>
      <c r="S473" s="347"/>
      <c r="T473" s="347"/>
      <c r="U473" s="347"/>
      <c r="V473" s="351"/>
      <c r="W473" s="351"/>
      <c r="X473" s="351"/>
      <c r="Y473" s="346"/>
      <c r="Z473" s="346"/>
      <c r="AA473" s="346"/>
      <c r="AB473" s="346"/>
      <c r="AC473" s="346"/>
      <c r="AD473" s="346"/>
      <c r="AE473" s="346"/>
      <c r="AF473" s="346"/>
      <c r="AG473" s="346"/>
      <c r="AH473" s="346"/>
      <c r="AI473" s="346"/>
      <c r="AJ473" s="346"/>
      <c r="AK473" s="346"/>
      <c r="AL473" s="346"/>
      <c r="AM473" s="351"/>
      <c r="AN473" s="351"/>
      <c r="AO473" s="351"/>
      <c r="AP473" s="351"/>
      <c r="AQ473" s="351"/>
      <c r="AR473" s="351"/>
      <c r="AS473" s="351"/>
      <c r="AT473" s="351"/>
      <c r="AU473" s="351"/>
      <c r="AV473" s="351"/>
      <c r="AW473" s="351"/>
      <c r="AX473" s="351"/>
      <c r="AY473" s="351"/>
      <c r="AZ473" s="351"/>
      <c r="BA473" s="351"/>
      <c r="BB473" s="351"/>
      <c r="BC473" s="351"/>
      <c r="BD473" s="351"/>
      <c r="BE473" s="351"/>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9"/>
  <pageMargins left="0.51181102362204722" right="0.74803149606299213" top="0.70866141732283472" bottom="0.43307086614173229" header="0.51181102362204722" footer="0.19685039370078741"/>
  <pageSetup paperSize="9" scale="82" firstPageNumber="0" fitToHeight="0"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2C3E-9AB8-4224-A9C9-59488E5B3D9A}">
  <sheetPr codeName="Sheet12">
    <tabColor rgb="FFFFFF00"/>
    <pageSetUpPr fitToPage="1"/>
  </sheetPr>
  <dimension ref="A1:CC189"/>
  <sheetViews>
    <sheetView showGridLines="0" view="pageBreakPreview" zoomScale="85" zoomScaleNormal="100" zoomScaleSheetLayoutView="85" workbookViewId="0">
      <selection activeCell="AW88" sqref="AW88"/>
    </sheetView>
  </sheetViews>
  <sheetFormatPr defaultColWidth="2.625" defaultRowHeight="15.75" customHeight="1"/>
  <cols>
    <col min="1" max="16384" width="2.625" style="76"/>
  </cols>
  <sheetData>
    <row r="1" spans="1:63" s="61" customFormat="1" ht="15.75" customHeight="1">
      <c r="A1" s="851" t="str">
        <f>表紙!A54</f>
        <v>POWER EGG</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tr">
        <f>表紙!$AJ$63</f>
        <v>MS</v>
      </c>
      <c r="AA1" s="867"/>
      <c r="AB1" s="867"/>
      <c r="AC1" s="867"/>
      <c r="AD1" s="868"/>
      <c r="AE1" s="910" t="s">
        <v>133</v>
      </c>
      <c r="AF1" s="871"/>
      <c r="AG1" s="871"/>
      <c r="AH1" s="871"/>
      <c r="AI1" s="872"/>
      <c r="AJ1" s="911" t="str">
        <f>表紙!$AX$63</f>
        <v>POWER EGG</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3" s="61" customFormat="1" ht="12.75" customHeight="1">
      <c r="A2" s="854"/>
      <c r="B2" s="855"/>
      <c r="C2" s="855"/>
      <c r="D2" s="855"/>
      <c r="E2" s="855"/>
      <c r="F2" s="855"/>
      <c r="G2" s="855"/>
      <c r="H2" s="855"/>
      <c r="I2" s="855"/>
      <c r="J2" s="856"/>
      <c r="K2" s="1012" t="s">
        <v>420</v>
      </c>
      <c r="L2" s="1013"/>
      <c r="M2" s="1013"/>
      <c r="N2" s="1013"/>
      <c r="O2" s="1013"/>
      <c r="P2" s="1013"/>
      <c r="Q2" s="1013"/>
      <c r="R2" s="1013"/>
      <c r="S2" s="1013"/>
      <c r="T2" s="1014"/>
      <c r="U2" s="877" t="s">
        <v>146</v>
      </c>
      <c r="V2" s="878"/>
      <c r="W2" s="878"/>
      <c r="X2" s="878"/>
      <c r="Y2" s="879"/>
      <c r="Z2" s="880" t="str">
        <f>表紙!$AJ$64</f>
        <v>MSBB</v>
      </c>
      <c r="AA2" s="881"/>
      <c r="AB2" s="881"/>
      <c r="AC2" s="881"/>
      <c r="AD2" s="882"/>
      <c r="AE2" s="883" t="s">
        <v>139</v>
      </c>
      <c r="AF2" s="884"/>
      <c r="AG2" s="884"/>
      <c r="AH2" s="884"/>
      <c r="AI2" s="885"/>
      <c r="AJ2" s="886" t="str">
        <f>表紙!$AX$64</f>
        <v>POWER EGG</v>
      </c>
      <c r="AK2" s="887"/>
      <c r="AL2" s="887"/>
      <c r="AM2" s="887"/>
      <c r="AN2" s="887"/>
      <c r="AO2" s="887"/>
      <c r="AP2" s="887"/>
      <c r="AQ2" s="887"/>
      <c r="AR2" s="888"/>
      <c r="AS2" s="889" t="str">
        <f>表紙!$BL$64</f>
        <v>M7-US-1140</v>
      </c>
      <c r="AT2" s="890"/>
      <c r="AU2" s="890"/>
      <c r="AV2" s="890"/>
      <c r="AW2" s="890"/>
      <c r="AX2" s="890"/>
      <c r="AY2" s="890"/>
      <c r="AZ2" s="892" t="str">
        <f>表紙!$BU$64</f>
        <v>7.0.2</v>
      </c>
      <c r="BA2" s="875"/>
      <c r="BB2" s="875"/>
      <c r="BC2" s="875"/>
      <c r="BD2" s="875"/>
      <c r="BE2" s="876"/>
      <c r="BF2" s="896">
        <f>表紙!$CB$64</f>
        <v>3</v>
      </c>
      <c r="BG2" s="875"/>
      <c r="BH2" s="875"/>
      <c r="BI2" s="875"/>
      <c r="BJ2" s="875"/>
      <c r="BK2" s="897"/>
    </row>
    <row r="3" spans="1:63" s="61" customFormat="1" ht="16.5" customHeight="1" thickBot="1">
      <c r="A3" s="857"/>
      <c r="B3" s="858"/>
      <c r="C3" s="858"/>
      <c r="D3" s="858"/>
      <c r="E3" s="858"/>
      <c r="F3" s="858"/>
      <c r="G3" s="858"/>
      <c r="H3" s="858"/>
      <c r="I3" s="858"/>
      <c r="J3" s="859"/>
      <c r="K3" s="899" t="str">
        <f ca="1">RIGHT(CELL("filename",$A$1),LEN(CELL("filename",$A$1))-FIND("]",CELL("filename",$A$1)))</f>
        <v>⑦見積確認</v>
      </c>
      <c r="L3" s="900"/>
      <c r="M3" s="900"/>
      <c r="N3" s="900"/>
      <c r="O3" s="900"/>
      <c r="P3" s="900"/>
      <c r="Q3" s="900"/>
      <c r="R3" s="900"/>
      <c r="S3" s="900"/>
      <c r="T3" s="901"/>
      <c r="U3" s="902" t="s">
        <v>142</v>
      </c>
      <c r="V3" s="903"/>
      <c r="W3" s="903"/>
      <c r="X3" s="903"/>
      <c r="Y3" s="904"/>
      <c r="Z3" s="905" t="str">
        <f>表紙!$AJ$65</f>
        <v>-</v>
      </c>
      <c r="AA3" s="906"/>
      <c r="AB3" s="906"/>
      <c r="AC3" s="906"/>
      <c r="AD3" s="906"/>
      <c r="AE3" s="907" t="str">
        <f>表紙!$AQ$65</f>
        <v>POWER EGG</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3" s="61" customFormat="1" ht="3.75" customHeight="1">
      <c r="M4" s="61" t="s">
        <v>246</v>
      </c>
    </row>
    <row r="5" spans="1:63" s="61" customFormat="1">
      <c r="A5" s="218" t="s">
        <v>46</v>
      </c>
      <c r="V5" s="62"/>
    </row>
    <row r="6" spans="1:63" ht="14.25">
      <c r="A6" s="1005" t="s">
        <v>421</v>
      </c>
      <c r="B6" s="1005"/>
      <c r="C6" s="1010" t="s">
        <v>422</v>
      </c>
      <c r="D6" s="1010"/>
      <c r="E6" s="1010"/>
      <c r="F6" s="1010"/>
      <c r="G6" s="1010"/>
      <c r="H6" s="1010"/>
      <c r="I6" s="1010"/>
      <c r="J6" s="1010"/>
      <c r="K6" s="1010"/>
      <c r="L6" s="1006" t="s">
        <v>423</v>
      </c>
      <c r="M6" s="1006"/>
      <c r="N6" s="1006"/>
      <c r="O6" s="1006"/>
      <c r="P6" s="1006"/>
      <c r="Q6" s="1006"/>
      <c r="R6" s="1006"/>
      <c r="S6" s="1011" t="s">
        <v>424</v>
      </c>
      <c r="T6" s="1011"/>
      <c r="U6" s="1011"/>
      <c r="V6" s="1007" t="s">
        <v>425</v>
      </c>
      <c r="W6" s="1008"/>
      <c r="X6" s="1008"/>
      <c r="Y6" s="1008"/>
      <c r="Z6" s="1008"/>
      <c r="AA6" s="1008"/>
      <c r="AB6" s="1009"/>
      <c r="AC6" s="208" t="s">
        <v>426</v>
      </c>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10"/>
    </row>
    <row r="7" spans="1:63" ht="14.25">
      <c r="A7" s="1005" t="s">
        <v>341</v>
      </c>
      <c r="B7" s="1005"/>
      <c r="C7" s="1006" t="s">
        <v>355</v>
      </c>
      <c r="D7" s="1006"/>
      <c r="E7" s="1006"/>
      <c r="F7" s="1006"/>
      <c r="G7" s="1006"/>
      <c r="H7" s="1006"/>
      <c r="I7" s="1006"/>
      <c r="J7" s="1006"/>
      <c r="K7" s="1006"/>
      <c r="L7" s="1006" t="s">
        <v>427</v>
      </c>
      <c r="M7" s="1006"/>
      <c r="N7" s="1006"/>
      <c r="O7" s="1006"/>
      <c r="P7" s="1006"/>
      <c r="Q7" s="1006"/>
      <c r="R7" s="1006"/>
      <c r="S7" s="1006" t="s">
        <v>428</v>
      </c>
      <c r="T7" s="1006"/>
      <c r="U7" s="1006"/>
      <c r="V7" s="1006" t="s">
        <v>429</v>
      </c>
      <c r="W7" s="1006"/>
      <c r="X7" s="1006"/>
      <c r="Y7" s="1007" t="s">
        <v>430</v>
      </c>
      <c r="Z7" s="1008"/>
      <c r="AA7" s="1008"/>
      <c r="AB7" s="1009"/>
      <c r="AC7" s="1006" t="s">
        <v>431</v>
      </c>
      <c r="AD7" s="1006"/>
      <c r="AE7" s="1006" t="s">
        <v>432</v>
      </c>
      <c r="AF7" s="1006"/>
      <c r="AG7" s="1006"/>
      <c r="AH7" s="1006" t="s">
        <v>433</v>
      </c>
      <c r="AI7" s="1006"/>
      <c r="AJ7" s="1006"/>
      <c r="AK7" s="1006" t="s">
        <v>434</v>
      </c>
      <c r="AL7" s="1006"/>
      <c r="AM7" s="1006" t="s">
        <v>388</v>
      </c>
      <c r="AN7" s="1006"/>
      <c r="AO7" s="1006"/>
      <c r="AP7" s="1006"/>
      <c r="AQ7" s="1006"/>
      <c r="AR7" s="1006"/>
      <c r="AS7" s="207" t="s">
        <v>435</v>
      </c>
      <c r="AT7" s="206"/>
      <c r="AU7" s="206"/>
      <c r="AV7" s="206"/>
      <c r="AW7" s="206"/>
      <c r="AX7" s="206"/>
      <c r="AY7" s="206"/>
      <c r="AZ7" s="206"/>
      <c r="BA7" s="206"/>
      <c r="BB7" s="206"/>
      <c r="BC7" s="206"/>
      <c r="BD7" s="206"/>
      <c r="BE7" s="213"/>
    </row>
    <row r="8" spans="1:63" ht="15.75" customHeight="1">
      <c r="A8" s="986">
        <v>1</v>
      </c>
      <c r="B8" s="986"/>
      <c r="C8" s="181" t="s">
        <v>577</v>
      </c>
      <c r="D8" s="77"/>
      <c r="E8" s="77"/>
      <c r="F8" s="77"/>
      <c r="G8" s="77"/>
      <c r="H8" s="77"/>
      <c r="I8" s="77"/>
      <c r="J8" s="77"/>
      <c r="K8" s="182"/>
      <c r="L8" s="181" t="s">
        <v>578</v>
      </c>
      <c r="M8" s="77"/>
      <c r="N8" s="77"/>
      <c r="O8" s="77"/>
      <c r="P8" s="77"/>
      <c r="Q8" s="77"/>
      <c r="R8" s="182"/>
      <c r="S8" s="996" t="s">
        <v>70</v>
      </c>
      <c r="T8" s="997"/>
      <c r="U8" s="998"/>
      <c r="V8" s="990"/>
      <c r="W8" s="991"/>
      <c r="X8" s="992"/>
      <c r="Y8" s="179"/>
      <c r="Z8" s="204"/>
      <c r="AA8" s="204"/>
      <c r="AB8" s="180"/>
      <c r="AC8" s="993" t="s">
        <v>43</v>
      </c>
      <c r="AD8" s="994"/>
      <c r="AE8" s="993"/>
      <c r="AF8" s="995"/>
      <c r="AG8" s="994"/>
      <c r="AH8" s="993"/>
      <c r="AI8" s="995"/>
      <c r="AJ8" s="994"/>
      <c r="AK8" s="993"/>
      <c r="AL8" s="994"/>
      <c r="AM8" s="181" t="s">
        <v>579</v>
      </c>
      <c r="AN8" s="77"/>
      <c r="AO8" s="77"/>
      <c r="AP8" s="77"/>
      <c r="AQ8" s="77"/>
      <c r="AR8" s="182"/>
      <c r="AS8" s="181" t="s">
        <v>580</v>
      </c>
      <c r="AT8" s="77"/>
      <c r="AU8" s="77"/>
      <c r="AV8" s="77"/>
      <c r="AW8" s="77"/>
      <c r="AX8" s="77"/>
      <c r="AY8" s="77"/>
      <c r="AZ8" s="77"/>
      <c r="BA8" s="77"/>
      <c r="BB8" s="77"/>
      <c r="BC8" s="77"/>
      <c r="BD8" s="77"/>
      <c r="BE8" s="182"/>
    </row>
    <row r="9" spans="1:63" ht="15.75" customHeight="1">
      <c r="A9" s="993">
        <v>2</v>
      </c>
      <c r="B9" s="994"/>
      <c r="C9" s="181" t="s">
        <v>581</v>
      </c>
      <c r="D9" s="77"/>
      <c r="E9" s="77"/>
      <c r="F9" s="77"/>
      <c r="G9" s="77"/>
      <c r="H9" s="77"/>
      <c r="I9" s="77"/>
      <c r="J9" s="77"/>
      <c r="K9" s="182"/>
      <c r="L9" s="181" t="s">
        <v>582</v>
      </c>
      <c r="M9" s="77"/>
      <c r="N9" s="77"/>
      <c r="O9" s="77"/>
      <c r="P9" s="77"/>
      <c r="Q9" s="77"/>
      <c r="R9" s="182"/>
      <c r="S9" s="996" t="s">
        <v>70</v>
      </c>
      <c r="T9" s="997"/>
      <c r="U9" s="998"/>
      <c r="V9" s="990"/>
      <c r="W9" s="991"/>
      <c r="X9" s="992"/>
      <c r="Y9" s="179"/>
      <c r="Z9" s="204"/>
      <c r="AA9" s="204"/>
      <c r="AB9" s="180"/>
      <c r="AC9" s="993" t="s">
        <v>43</v>
      </c>
      <c r="AD9" s="994"/>
      <c r="AE9" s="993"/>
      <c r="AF9" s="995"/>
      <c r="AG9" s="994"/>
      <c r="AH9" s="993"/>
      <c r="AI9" s="995"/>
      <c r="AJ9" s="994"/>
      <c r="AK9" s="993"/>
      <c r="AL9" s="994"/>
      <c r="AM9" s="272" t="s">
        <v>583</v>
      </c>
      <c r="AN9" s="77"/>
      <c r="AO9" s="77"/>
      <c r="AP9" s="77"/>
      <c r="AQ9" s="77"/>
      <c r="AR9" s="182"/>
      <c r="AS9" s="181" t="s">
        <v>584</v>
      </c>
      <c r="AT9" s="77"/>
      <c r="AU9" s="77"/>
      <c r="AV9" s="77"/>
      <c r="AW9" s="77"/>
      <c r="AX9" s="77"/>
      <c r="AY9" s="77"/>
      <c r="AZ9" s="77"/>
      <c r="BA9" s="77"/>
      <c r="BB9" s="77"/>
      <c r="BC9" s="77"/>
      <c r="BD9" s="77"/>
      <c r="BE9" s="182"/>
    </row>
    <row r="10" spans="1:63" ht="15.75" customHeight="1">
      <c r="A10" s="986">
        <v>3</v>
      </c>
      <c r="B10" s="986"/>
      <c r="C10" s="181" t="s">
        <v>585</v>
      </c>
      <c r="D10" s="77"/>
      <c r="E10" s="77"/>
      <c r="F10" s="77"/>
      <c r="G10" s="77"/>
      <c r="H10" s="77"/>
      <c r="I10" s="77"/>
      <c r="J10" s="77"/>
      <c r="K10" s="182"/>
      <c r="L10" s="181" t="s">
        <v>516</v>
      </c>
      <c r="M10" s="77"/>
      <c r="N10" s="77"/>
      <c r="O10" s="77"/>
      <c r="P10" s="77"/>
      <c r="Q10" s="77"/>
      <c r="R10" s="182"/>
      <c r="S10" s="987">
        <v>4000</v>
      </c>
      <c r="T10" s="988"/>
      <c r="U10" s="989"/>
      <c r="V10" s="990"/>
      <c r="W10" s="991"/>
      <c r="X10" s="992"/>
      <c r="Y10" s="179"/>
      <c r="Z10" s="204"/>
      <c r="AA10" s="204"/>
      <c r="AB10" s="180"/>
      <c r="AC10" s="993" t="s">
        <v>43</v>
      </c>
      <c r="AD10" s="994"/>
      <c r="AE10" s="993"/>
      <c r="AF10" s="995"/>
      <c r="AG10" s="994"/>
      <c r="AH10" s="993"/>
      <c r="AI10" s="995"/>
      <c r="AJ10" s="994"/>
      <c r="AK10" s="993"/>
      <c r="AL10" s="994"/>
      <c r="AM10" s="181"/>
      <c r="AN10" s="77"/>
      <c r="AO10" s="77"/>
      <c r="AP10" s="77"/>
      <c r="AQ10" s="77"/>
      <c r="AR10" s="182"/>
      <c r="AS10" s="181" t="s">
        <v>584</v>
      </c>
      <c r="AT10" s="77"/>
      <c r="AU10" s="77"/>
      <c r="AV10" s="77"/>
      <c r="AW10" s="77"/>
      <c r="AX10" s="77"/>
      <c r="AY10" s="77"/>
      <c r="AZ10" s="77"/>
      <c r="BA10" s="77"/>
      <c r="BB10" s="77"/>
      <c r="BC10" s="77"/>
      <c r="BD10" s="77"/>
      <c r="BE10" s="182"/>
    </row>
    <row r="11" spans="1:63" ht="15.75" customHeight="1">
      <c r="A11" s="993">
        <v>4</v>
      </c>
      <c r="B11" s="994"/>
      <c r="C11" s="181" t="s">
        <v>586</v>
      </c>
      <c r="D11" s="77"/>
      <c r="E11" s="77"/>
      <c r="F11" s="77"/>
      <c r="G11" s="77"/>
      <c r="H11" s="77"/>
      <c r="I11" s="77"/>
      <c r="J11" s="77"/>
      <c r="K11" s="182"/>
      <c r="L11" s="181" t="s">
        <v>587</v>
      </c>
      <c r="M11" s="77"/>
      <c r="N11" s="77"/>
      <c r="O11" s="77"/>
      <c r="P11" s="77"/>
      <c r="Q11" s="77"/>
      <c r="R11" s="182"/>
      <c r="S11" s="996" t="s">
        <v>70</v>
      </c>
      <c r="T11" s="997"/>
      <c r="U11" s="998"/>
      <c r="V11" s="990"/>
      <c r="W11" s="991"/>
      <c r="X11" s="992"/>
      <c r="Y11" s="179"/>
      <c r="Z11" s="204"/>
      <c r="AA11" s="204"/>
      <c r="AB11" s="180"/>
      <c r="AC11" s="993" t="s">
        <v>43</v>
      </c>
      <c r="AD11" s="994"/>
      <c r="AE11" s="993"/>
      <c r="AF11" s="995"/>
      <c r="AG11" s="994"/>
      <c r="AH11" s="993"/>
      <c r="AI11" s="995"/>
      <c r="AJ11" s="994"/>
      <c r="AK11" s="993"/>
      <c r="AL11" s="994"/>
      <c r="AM11" s="181"/>
      <c r="AN11" s="77"/>
      <c r="AO11" s="77"/>
      <c r="AP11" s="77"/>
      <c r="AQ11" s="77"/>
      <c r="AR11" s="182"/>
      <c r="AS11" s="181" t="s">
        <v>588</v>
      </c>
      <c r="AT11" s="77"/>
      <c r="AU11" s="77"/>
      <c r="AV11" s="77"/>
      <c r="AW11" s="77"/>
      <c r="AX11" s="77"/>
      <c r="AY11" s="77"/>
      <c r="AZ11" s="77"/>
      <c r="BA11" s="77"/>
      <c r="BB11" s="77"/>
      <c r="BC11" s="77"/>
      <c r="BD11" s="77"/>
      <c r="BE11" s="182"/>
    </row>
    <row r="12" spans="1:63" ht="15.75" customHeight="1">
      <c r="A12" s="986">
        <v>5</v>
      </c>
      <c r="B12" s="986"/>
      <c r="C12" s="181" t="s">
        <v>649</v>
      </c>
      <c r="D12" s="77"/>
      <c r="E12" s="77"/>
      <c r="F12" s="77"/>
      <c r="G12" s="77"/>
      <c r="H12" s="77"/>
      <c r="I12" s="77"/>
      <c r="J12" s="77"/>
      <c r="K12" s="182"/>
      <c r="L12" s="181" t="s">
        <v>578</v>
      </c>
      <c r="M12" s="77"/>
      <c r="N12" s="77"/>
      <c r="O12" s="77"/>
      <c r="P12" s="77"/>
      <c r="Q12" s="77"/>
      <c r="R12" s="182"/>
      <c r="S12" s="987">
        <v>4000</v>
      </c>
      <c r="T12" s="988"/>
      <c r="U12" s="989"/>
      <c r="V12" s="990"/>
      <c r="W12" s="991"/>
      <c r="X12" s="992"/>
      <c r="Y12" s="179"/>
      <c r="Z12" s="204"/>
      <c r="AA12" s="204"/>
      <c r="AB12" s="180"/>
      <c r="AC12" s="993" t="s">
        <v>43</v>
      </c>
      <c r="AD12" s="994"/>
      <c r="AE12" s="993" t="s">
        <v>43</v>
      </c>
      <c r="AF12" s="995"/>
      <c r="AG12" s="994"/>
      <c r="AH12" s="993"/>
      <c r="AI12" s="995"/>
      <c r="AJ12" s="994"/>
      <c r="AK12" s="993"/>
      <c r="AL12" s="994"/>
      <c r="AM12" s="181" t="s">
        <v>579</v>
      </c>
      <c r="AN12" s="77"/>
      <c r="AO12" s="77"/>
      <c r="AP12" s="77"/>
      <c r="AQ12" s="77"/>
      <c r="AR12" s="182"/>
      <c r="AS12" s="181"/>
      <c r="AT12" s="77"/>
      <c r="AU12" s="77"/>
      <c r="AV12" s="77"/>
      <c r="AW12" s="77"/>
      <c r="AX12" s="77"/>
      <c r="AY12" s="77"/>
      <c r="AZ12" s="77"/>
      <c r="BA12" s="77"/>
      <c r="BB12" s="77"/>
      <c r="BC12" s="77"/>
      <c r="BD12" s="77"/>
      <c r="BE12" s="182"/>
    </row>
    <row r="13" spans="1:63" ht="15.75" customHeight="1">
      <c r="A13" s="993">
        <v>6</v>
      </c>
      <c r="B13" s="994"/>
      <c r="C13" s="181" t="s">
        <v>650</v>
      </c>
      <c r="D13" s="77"/>
      <c r="E13" s="77"/>
      <c r="F13" s="77"/>
      <c r="G13" s="77"/>
      <c r="H13" s="77"/>
      <c r="I13" s="77"/>
      <c r="J13" s="77"/>
      <c r="K13" s="182"/>
      <c r="L13" s="181" t="s">
        <v>634</v>
      </c>
      <c r="M13" s="77"/>
      <c r="N13" s="77"/>
      <c r="O13" s="77"/>
      <c r="P13" s="77"/>
      <c r="Q13" s="77"/>
      <c r="R13" s="182"/>
      <c r="S13" s="987">
        <v>4000</v>
      </c>
      <c r="T13" s="988"/>
      <c r="U13" s="989"/>
      <c r="V13" s="990"/>
      <c r="W13" s="991"/>
      <c r="X13" s="992"/>
      <c r="Y13" s="179"/>
      <c r="Z13" s="204"/>
      <c r="AA13" s="204"/>
      <c r="AB13" s="180"/>
      <c r="AC13" s="993" t="s">
        <v>43</v>
      </c>
      <c r="AD13" s="994"/>
      <c r="AE13" s="993" t="s">
        <v>43</v>
      </c>
      <c r="AF13" s="995"/>
      <c r="AG13" s="994"/>
      <c r="AH13" s="993"/>
      <c r="AI13" s="995"/>
      <c r="AJ13" s="994"/>
      <c r="AK13" s="993"/>
      <c r="AL13" s="994"/>
      <c r="AM13" s="181"/>
      <c r="AN13" s="77"/>
      <c r="AO13" s="77"/>
      <c r="AP13" s="77"/>
      <c r="AQ13" s="77"/>
      <c r="AR13" s="182"/>
      <c r="AS13" s="181"/>
      <c r="AT13" s="77"/>
      <c r="AU13" s="77"/>
      <c r="AV13" s="77"/>
      <c r="AW13" s="77"/>
      <c r="AX13" s="77"/>
      <c r="AY13" s="77"/>
      <c r="AZ13" s="77"/>
      <c r="BA13" s="77"/>
      <c r="BB13" s="77"/>
      <c r="BC13" s="77"/>
      <c r="BD13" s="77"/>
      <c r="BE13" s="182"/>
    </row>
    <row r="14" spans="1:63" ht="15.75" customHeight="1">
      <c r="A14" s="986">
        <v>7</v>
      </c>
      <c r="B14" s="986"/>
      <c r="C14" s="181" t="s">
        <v>651</v>
      </c>
      <c r="D14" s="77"/>
      <c r="E14" s="77"/>
      <c r="F14" s="77"/>
      <c r="G14" s="77"/>
      <c r="H14" s="77"/>
      <c r="I14" s="77"/>
      <c r="J14" s="77"/>
      <c r="K14" s="182"/>
      <c r="L14" s="181" t="s">
        <v>453</v>
      </c>
      <c r="M14" s="77"/>
      <c r="N14" s="77"/>
      <c r="O14" s="77"/>
      <c r="P14" s="77"/>
      <c r="Q14" s="77"/>
      <c r="R14" s="182"/>
      <c r="S14" s="996" t="s">
        <v>70</v>
      </c>
      <c r="T14" s="997"/>
      <c r="U14" s="998"/>
      <c r="V14" s="990"/>
      <c r="W14" s="991"/>
      <c r="X14" s="992"/>
      <c r="Y14" s="179"/>
      <c r="Z14" s="204"/>
      <c r="AA14" s="204"/>
      <c r="AB14" s="180"/>
      <c r="AC14" s="993" t="s">
        <v>43</v>
      </c>
      <c r="AD14" s="994"/>
      <c r="AE14" s="993" t="s">
        <v>43</v>
      </c>
      <c r="AF14" s="995"/>
      <c r="AG14" s="994"/>
      <c r="AH14" s="993"/>
      <c r="AI14" s="995"/>
      <c r="AJ14" s="994"/>
      <c r="AK14" s="993"/>
      <c r="AL14" s="994"/>
      <c r="AM14" s="181"/>
      <c r="AN14" s="77"/>
      <c r="AO14" s="77"/>
      <c r="AP14" s="77"/>
      <c r="AQ14" s="77"/>
      <c r="AR14" s="182"/>
      <c r="AS14" s="181" t="s">
        <v>652</v>
      </c>
      <c r="AT14" s="77"/>
      <c r="AU14" s="77"/>
      <c r="AV14" s="77"/>
      <c r="AW14" s="77"/>
      <c r="AX14" s="77"/>
      <c r="AY14" s="77"/>
      <c r="AZ14" s="77"/>
      <c r="BA14" s="77"/>
      <c r="BB14" s="77"/>
      <c r="BC14" s="77"/>
      <c r="BD14" s="77"/>
      <c r="BE14" s="182"/>
    </row>
    <row r="15" spans="1:63" ht="15.75" customHeight="1">
      <c r="A15" s="993">
        <v>8</v>
      </c>
      <c r="B15" s="994"/>
      <c r="C15" s="181" t="s">
        <v>653</v>
      </c>
      <c r="D15" s="77"/>
      <c r="E15" s="77"/>
      <c r="F15" s="77"/>
      <c r="G15" s="77"/>
      <c r="H15" s="77"/>
      <c r="I15" s="77"/>
      <c r="J15" s="77"/>
      <c r="K15" s="182"/>
      <c r="L15" s="181" t="s">
        <v>493</v>
      </c>
      <c r="M15" s="77"/>
      <c r="N15" s="77"/>
      <c r="O15" s="77"/>
      <c r="P15" s="77"/>
      <c r="Q15" s="77"/>
      <c r="R15" s="182"/>
      <c r="S15" s="996" t="s">
        <v>70</v>
      </c>
      <c r="T15" s="997"/>
      <c r="U15" s="998"/>
      <c r="V15" s="990"/>
      <c r="W15" s="991"/>
      <c r="X15" s="992"/>
      <c r="Y15" s="179"/>
      <c r="Z15" s="204"/>
      <c r="AA15" s="204"/>
      <c r="AB15" s="180"/>
      <c r="AC15" s="993"/>
      <c r="AD15" s="994"/>
      <c r="AE15" s="993"/>
      <c r="AF15" s="995"/>
      <c r="AG15" s="994"/>
      <c r="AH15" s="993"/>
      <c r="AI15" s="995"/>
      <c r="AJ15" s="994"/>
      <c r="AK15" s="993"/>
      <c r="AL15" s="994"/>
      <c r="AM15" s="181"/>
      <c r="AN15" s="77"/>
      <c r="AO15" s="77"/>
      <c r="AP15" s="77"/>
      <c r="AQ15" s="77"/>
      <c r="AR15" s="182"/>
      <c r="AS15" s="181"/>
      <c r="AT15" s="77"/>
      <c r="AU15" s="77"/>
      <c r="AV15" s="77"/>
      <c r="AW15" s="77"/>
      <c r="AX15" s="77"/>
      <c r="AY15" s="77"/>
      <c r="AZ15" s="77"/>
      <c r="BA15" s="77"/>
      <c r="BB15" s="77"/>
      <c r="BC15" s="77"/>
      <c r="BD15" s="77"/>
      <c r="BE15" s="182"/>
    </row>
    <row r="16" spans="1:63" ht="15.75" customHeight="1">
      <c r="A16" s="986">
        <v>9</v>
      </c>
      <c r="B16" s="986"/>
      <c r="C16" s="181" t="s">
        <v>654</v>
      </c>
      <c r="D16" s="77"/>
      <c r="E16" s="77"/>
      <c r="F16" s="77"/>
      <c r="G16" s="77"/>
      <c r="H16" s="77"/>
      <c r="I16" s="77"/>
      <c r="J16" s="77"/>
      <c r="K16" s="182"/>
      <c r="L16" s="181" t="s">
        <v>437</v>
      </c>
      <c r="M16" s="77"/>
      <c r="N16" s="77"/>
      <c r="O16" s="77"/>
      <c r="P16" s="77"/>
      <c r="Q16" s="77"/>
      <c r="R16" s="182"/>
      <c r="S16" s="987">
        <v>4000</v>
      </c>
      <c r="T16" s="988"/>
      <c r="U16" s="989"/>
      <c r="V16" s="990"/>
      <c r="W16" s="991"/>
      <c r="X16" s="992"/>
      <c r="Y16" s="179"/>
      <c r="Z16" s="204"/>
      <c r="AA16" s="204"/>
      <c r="AB16" s="180"/>
      <c r="AC16" s="993"/>
      <c r="AD16" s="994"/>
      <c r="AE16" s="993" t="s">
        <v>43</v>
      </c>
      <c r="AF16" s="995"/>
      <c r="AG16" s="994"/>
      <c r="AH16" s="993"/>
      <c r="AI16" s="995"/>
      <c r="AJ16" s="994"/>
      <c r="AK16" s="993"/>
      <c r="AL16" s="994"/>
      <c r="AM16" s="181"/>
      <c r="AN16" s="77"/>
      <c r="AO16" s="77"/>
      <c r="AP16" s="77"/>
      <c r="AQ16" s="77"/>
      <c r="AR16" s="182"/>
      <c r="AS16" s="181" t="s">
        <v>495</v>
      </c>
      <c r="AT16" s="77"/>
      <c r="AU16" s="77"/>
      <c r="AV16" s="77"/>
      <c r="AW16" s="77"/>
      <c r="AX16" s="77"/>
      <c r="AY16" s="77"/>
      <c r="AZ16" s="77"/>
      <c r="BA16" s="77"/>
      <c r="BB16" s="77"/>
      <c r="BC16" s="77"/>
      <c r="BD16" s="77"/>
      <c r="BE16" s="182"/>
    </row>
    <row r="17" spans="1:57" ht="15.75" customHeight="1">
      <c r="A17" s="993">
        <v>10</v>
      </c>
      <c r="B17" s="994"/>
      <c r="C17" s="181" t="s">
        <v>604</v>
      </c>
      <c r="D17" s="77"/>
      <c r="E17" s="77"/>
      <c r="F17" s="77"/>
      <c r="G17" s="77"/>
      <c r="H17" s="77"/>
      <c r="I17" s="77"/>
      <c r="J17" s="77"/>
      <c r="K17" s="182"/>
      <c r="L17" s="181" t="s">
        <v>437</v>
      </c>
      <c r="M17" s="77"/>
      <c r="N17" s="77"/>
      <c r="O17" s="77"/>
      <c r="P17" s="77"/>
      <c r="Q17" s="77"/>
      <c r="R17" s="182"/>
      <c r="S17" s="987">
        <v>4000</v>
      </c>
      <c r="T17" s="988"/>
      <c r="U17" s="989"/>
      <c r="V17" s="990"/>
      <c r="W17" s="991"/>
      <c r="X17" s="992"/>
      <c r="Y17" s="179"/>
      <c r="Z17" s="204"/>
      <c r="AA17" s="204"/>
      <c r="AB17" s="180"/>
      <c r="AC17" s="993"/>
      <c r="AD17" s="994"/>
      <c r="AE17" s="993" t="s">
        <v>43</v>
      </c>
      <c r="AF17" s="995"/>
      <c r="AG17" s="994"/>
      <c r="AH17" s="993"/>
      <c r="AI17" s="995"/>
      <c r="AJ17" s="994"/>
      <c r="AK17" s="993"/>
      <c r="AL17" s="994"/>
      <c r="AM17" s="181"/>
      <c r="AN17" s="77"/>
      <c r="AO17" s="77"/>
      <c r="AP17" s="77"/>
      <c r="AQ17" s="77"/>
      <c r="AR17" s="182"/>
      <c r="AS17" s="181" t="s">
        <v>495</v>
      </c>
      <c r="AT17" s="77"/>
      <c r="AU17" s="77"/>
      <c r="AV17" s="77"/>
      <c r="AW17" s="77"/>
      <c r="AX17" s="77"/>
      <c r="AY17" s="77"/>
      <c r="AZ17" s="77"/>
      <c r="BA17" s="77"/>
      <c r="BB17" s="77"/>
      <c r="BC17" s="77"/>
      <c r="BD17" s="77"/>
      <c r="BE17" s="182"/>
    </row>
    <row r="18" spans="1:57" ht="15.75" customHeight="1">
      <c r="A18" s="986">
        <v>11</v>
      </c>
      <c r="B18" s="986"/>
      <c r="C18" s="181" t="s">
        <v>438</v>
      </c>
      <c r="D18" s="77"/>
      <c r="E18" s="77"/>
      <c r="F18" s="77"/>
      <c r="G18" s="77"/>
      <c r="H18" s="77"/>
      <c r="I18" s="77"/>
      <c r="J18" s="77"/>
      <c r="K18" s="182"/>
      <c r="L18" s="181" t="s">
        <v>437</v>
      </c>
      <c r="M18" s="77"/>
      <c r="N18" s="77"/>
      <c r="O18" s="77"/>
      <c r="P18" s="77"/>
      <c r="Q18" s="77"/>
      <c r="R18" s="182"/>
      <c r="S18" s="987">
        <v>4000</v>
      </c>
      <c r="T18" s="988"/>
      <c r="U18" s="989"/>
      <c r="V18" s="990"/>
      <c r="W18" s="991"/>
      <c r="X18" s="992"/>
      <c r="Y18" s="179"/>
      <c r="Z18" s="204"/>
      <c r="AA18" s="204"/>
      <c r="AB18" s="180"/>
      <c r="AC18" s="179"/>
      <c r="AD18" s="180"/>
      <c r="AE18" s="993" t="s">
        <v>43</v>
      </c>
      <c r="AF18" s="995"/>
      <c r="AG18" s="994"/>
      <c r="AH18" s="993"/>
      <c r="AI18" s="995"/>
      <c r="AJ18" s="994"/>
      <c r="AK18" s="993"/>
      <c r="AL18" s="994"/>
      <c r="AM18" s="181"/>
      <c r="AN18" s="77"/>
      <c r="AO18" s="77"/>
      <c r="AP18" s="77"/>
      <c r="AQ18" s="77"/>
      <c r="AR18" s="182"/>
      <c r="AS18" s="181" t="s">
        <v>495</v>
      </c>
      <c r="AT18" s="77"/>
      <c r="AU18" s="77"/>
      <c r="AV18" s="77"/>
      <c r="AW18" s="77"/>
      <c r="AX18" s="77"/>
      <c r="AY18" s="77"/>
      <c r="AZ18" s="77"/>
      <c r="BA18" s="77"/>
      <c r="BB18" s="77"/>
      <c r="BC18" s="77"/>
      <c r="BD18" s="77"/>
      <c r="BE18" s="182"/>
    </row>
    <row r="19" spans="1:57" ht="15.75" customHeight="1">
      <c r="A19" s="993">
        <v>12</v>
      </c>
      <c r="B19" s="994"/>
      <c r="C19" s="181" t="s">
        <v>492</v>
      </c>
      <c r="D19" s="77"/>
      <c r="E19" s="77"/>
      <c r="F19" s="77"/>
      <c r="G19" s="77"/>
      <c r="H19" s="77"/>
      <c r="I19" s="77"/>
      <c r="J19" s="77"/>
      <c r="K19" s="182"/>
      <c r="L19" s="181" t="s">
        <v>518</v>
      </c>
      <c r="M19" s="77"/>
      <c r="N19" s="77"/>
      <c r="O19" s="77"/>
      <c r="P19" s="77"/>
      <c r="Q19" s="77"/>
      <c r="R19" s="182"/>
      <c r="S19" s="987">
        <v>4000</v>
      </c>
      <c r="T19" s="988"/>
      <c r="U19" s="989"/>
      <c r="V19" s="990"/>
      <c r="W19" s="991"/>
      <c r="X19" s="992"/>
      <c r="Y19" s="179"/>
      <c r="Z19" s="204"/>
      <c r="AA19" s="204"/>
      <c r="AB19" s="180"/>
      <c r="AC19" s="993"/>
      <c r="AD19" s="994"/>
      <c r="AE19" s="993"/>
      <c r="AF19" s="995"/>
      <c r="AG19" s="994"/>
      <c r="AH19" s="993"/>
      <c r="AI19" s="995"/>
      <c r="AJ19" s="994"/>
      <c r="AK19" s="993"/>
      <c r="AL19" s="994"/>
      <c r="AM19" s="181"/>
      <c r="AN19" s="77"/>
      <c r="AO19" s="77"/>
      <c r="AP19" s="77"/>
      <c r="AQ19" s="77"/>
      <c r="AR19" s="182"/>
      <c r="AS19" s="181" t="s">
        <v>495</v>
      </c>
      <c r="AT19" s="77"/>
      <c r="AU19" s="77"/>
      <c r="AV19" s="77"/>
      <c r="AW19" s="77"/>
      <c r="AX19" s="77"/>
      <c r="AY19" s="77"/>
      <c r="AZ19" s="77"/>
      <c r="BA19" s="77"/>
      <c r="BB19" s="77"/>
      <c r="BC19" s="77"/>
      <c r="BD19" s="77"/>
      <c r="BE19" s="182"/>
    </row>
    <row r="20" spans="1:57" ht="15.75" customHeight="1">
      <c r="A20" s="986">
        <v>13</v>
      </c>
      <c r="B20" s="986"/>
      <c r="C20" s="181" t="s">
        <v>445</v>
      </c>
      <c r="D20" s="77"/>
      <c r="E20" s="77"/>
      <c r="F20" s="77"/>
      <c r="G20" s="77"/>
      <c r="H20" s="77"/>
      <c r="I20" s="77"/>
      <c r="J20" s="77"/>
      <c r="K20" s="182"/>
      <c r="L20" s="181" t="s">
        <v>518</v>
      </c>
      <c r="M20" s="77"/>
      <c r="N20" s="77"/>
      <c r="O20" s="77"/>
      <c r="P20" s="77"/>
      <c r="Q20" s="77"/>
      <c r="R20" s="182"/>
      <c r="S20" s="987">
        <v>4000</v>
      </c>
      <c r="T20" s="988"/>
      <c r="U20" s="989"/>
      <c r="V20" s="990"/>
      <c r="W20" s="991"/>
      <c r="X20" s="992"/>
      <c r="Y20" s="179"/>
      <c r="Z20" s="204"/>
      <c r="AA20" s="204"/>
      <c r="AB20" s="180"/>
      <c r="AC20" s="993"/>
      <c r="AD20" s="994"/>
      <c r="AE20" s="993"/>
      <c r="AF20" s="995"/>
      <c r="AG20" s="994"/>
      <c r="AH20" s="993"/>
      <c r="AI20" s="995"/>
      <c r="AJ20" s="994"/>
      <c r="AK20" s="993"/>
      <c r="AL20" s="994"/>
      <c r="AM20" s="181"/>
      <c r="AN20" s="77"/>
      <c r="AO20" s="77"/>
      <c r="AP20" s="77"/>
      <c r="AQ20" s="77"/>
      <c r="AR20" s="182"/>
      <c r="AS20" s="181" t="s">
        <v>495</v>
      </c>
      <c r="AT20" s="77"/>
      <c r="AU20" s="77"/>
      <c r="AV20" s="77"/>
      <c r="AW20" s="77"/>
      <c r="AX20" s="77"/>
      <c r="AY20" s="77"/>
      <c r="AZ20" s="77"/>
      <c r="BA20" s="77"/>
      <c r="BB20" s="77"/>
      <c r="BC20" s="77"/>
      <c r="BD20" s="77"/>
      <c r="BE20" s="182"/>
    </row>
    <row r="21" spans="1:57" ht="15.75" customHeight="1">
      <c r="A21" s="993">
        <v>14</v>
      </c>
      <c r="B21" s="994"/>
      <c r="C21" s="181" t="s">
        <v>655</v>
      </c>
      <c r="D21" s="77"/>
      <c r="E21" s="77"/>
      <c r="F21" s="77"/>
      <c r="G21" s="77"/>
      <c r="H21" s="77"/>
      <c r="I21" s="77"/>
      <c r="J21" s="77"/>
      <c r="K21" s="182"/>
      <c r="L21" s="181" t="s">
        <v>437</v>
      </c>
      <c r="M21" s="77"/>
      <c r="N21" s="77"/>
      <c r="O21" s="77"/>
      <c r="P21" s="77"/>
      <c r="Q21" s="77"/>
      <c r="R21" s="182"/>
      <c r="S21" s="987">
        <v>4000</v>
      </c>
      <c r="T21" s="988"/>
      <c r="U21" s="989"/>
      <c r="V21" s="990"/>
      <c r="W21" s="991"/>
      <c r="X21" s="992"/>
      <c r="Y21" s="179"/>
      <c r="Z21" s="204"/>
      <c r="AA21" s="204"/>
      <c r="AB21" s="180"/>
      <c r="AC21" s="993"/>
      <c r="AD21" s="994"/>
      <c r="AE21" s="993" t="s">
        <v>43</v>
      </c>
      <c r="AF21" s="995"/>
      <c r="AG21" s="994"/>
      <c r="AH21" s="993"/>
      <c r="AI21" s="995"/>
      <c r="AJ21" s="994"/>
      <c r="AK21" s="993"/>
      <c r="AL21" s="994"/>
      <c r="AM21" s="272"/>
      <c r="AN21" s="77"/>
      <c r="AO21" s="77"/>
      <c r="AP21" s="77"/>
      <c r="AQ21" s="77"/>
      <c r="AR21" s="182"/>
      <c r="AS21" s="181" t="s">
        <v>495</v>
      </c>
      <c r="AT21" s="77"/>
      <c r="AU21" s="77"/>
      <c r="AV21" s="77"/>
      <c r="AW21" s="77"/>
      <c r="AX21" s="77"/>
      <c r="AY21" s="77"/>
      <c r="AZ21" s="77"/>
      <c r="BA21" s="77"/>
      <c r="BB21" s="77"/>
      <c r="BC21" s="77"/>
      <c r="BD21" s="77"/>
      <c r="BE21" s="182"/>
    </row>
    <row r="22" spans="1:57" ht="15.75" customHeight="1">
      <c r="A22" s="986">
        <v>15</v>
      </c>
      <c r="B22" s="986"/>
      <c r="C22" s="181" t="s">
        <v>656</v>
      </c>
      <c r="D22" s="77"/>
      <c r="E22" s="77"/>
      <c r="F22" s="77"/>
      <c r="G22" s="77"/>
      <c r="H22" s="77"/>
      <c r="I22" s="77"/>
      <c r="J22" s="77"/>
      <c r="K22" s="182"/>
      <c r="L22" s="181" t="s">
        <v>437</v>
      </c>
      <c r="M22" s="77"/>
      <c r="N22" s="77"/>
      <c r="O22" s="77"/>
      <c r="P22" s="77"/>
      <c r="Q22" s="77"/>
      <c r="R22" s="182"/>
      <c r="S22" s="987">
        <v>4000</v>
      </c>
      <c r="T22" s="988"/>
      <c r="U22" s="989"/>
      <c r="V22" s="990"/>
      <c r="W22" s="991"/>
      <c r="X22" s="992"/>
      <c r="Y22" s="179"/>
      <c r="Z22" s="204"/>
      <c r="AA22" s="204"/>
      <c r="AB22" s="180"/>
      <c r="AC22" s="993"/>
      <c r="AD22" s="994"/>
      <c r="AE22" s="993" t="s">
        <v>43</v>
      </c>
      <c r="AF22" s="995"/>
      <c r="AG22" s="994"/>
      <c r="AH22" s="993"/>
      <c r="AI22" s="995"/>
      <c r="AJ22" s="994"/>
      <c r="AK22" s="993"/>
      <c r="AL22" s="994"/>
      <c r="AM22" s="272"/>
      <c r="AN22" s="77"/>
      <c r="AO22" s="77"/>
      <c r="AP22" s="77"/>
      <c r="AQ22" s="77"/>
      <c r="AR22" s="182"/>
      <c r="AS22" s="181" t="s">
        <v>657</v>
      </c>
      <c r="AT22" s="77"/>
      <c r="AU22" s="77"/>
      <c r="AV22" s="77"/>
      <c r="AW22" s="77"/>
      <c r="AX22" s="77"/>
      <c r="AY22" s="77"/>
      <c r="AZ22" s="77"/>
      <c r="BA22" s="77"/>
      <c r="BB22" s="77"/>
      <c r="BC22" s="77"/>
      <c r="BD22" s="77"/>
      <c r="BE22" s="182"/>
    </row>
    <row r="23" spans="1:57" ht="15.75" customHeight="1">
      <c r="A23" s="993">
        <v>16</v>
      </c>
      <c r="B23" s="994"/>
      <c r="C23" s="181" t="s">
        <v>658</v>
      </c>
      <c r="D23" s="77"/>
      <c r="E23" s="77"/>
      <c r="F23" s="77"/>
      <c r="G23" s="77"/>
      <c r="H23" s="77"/>
      <c r="I23" s="77"/>
      <c r="J23" s="77"/>
      <c r="K23" s="182"/>
      <c r="L23" s="181" t="s">
        <v>449</v>
      </c>
      <c r="M23" s="77"/>
      <c r="N23" s="77"/>
      <c r="O23" s="77"/>
      <c r="P23" s="77"/>
      <c r="Q23" s="77"/>
      <c r="R23" s="182"/>
      <c r="S23" s="1002">
        <v>10</v>
      </c>
      <c r="T23" s="1003"/>
      <c r="U23" s="1004"/>
      <c r="V23" s="990"/>
      <c r="W23" s="991"/>
      <c r="X23" s="992"/>
      <c r="Y23" s="179"/>
      <c r="Z23" s="204"/>
      <c r="AA23" s="204"/>
      <c r="AB23" s="180"/>
      <c r="AC23" s="993"/>
      <c r="AD23" s="994"/>
      <c r="AE23" s="993" t="s">
        <v>43</v>
      </c>
      <c r="AF23" s="995"/>
      <c r="AG23" s="994"/>
      <c r="AH23" s="993"/>
      <c r="AI23" s="995"/>
      <c r="AJ23" s="994"/>
      <c r="AK23" s="993"/>
      <c r="AL23" s="994"/>
      <c r="AM23" s="181"/>
      <c r="AN23" s="77"/>
      <c r="AO23" s="77"/>
      <c r="AP23" s="77"/>
      <c r="AQ23" s="77"/>
      <c r="AR23" s="182"/>
      <c r="AS23" s="181" t="s">
        <v>495</v>
      </c>
      <c r="AT23" s="77"/>
      <c r="AU23" s="77"/>
      <c r="AV23" s="77"/>
      <c r="AW23" s="77"/>
      <c r="AX23" s="77"/>
      <c r="AY23" s="77"/>
      <c r="AZ23" s="77"/>
      <c r="BA23" s="77"/>
      <c r="BB23" s="77"/>
      <c r="BC23" s="77"/>
      <c r="BD23" s="77"/>
      <c r="BE23" s="182"/>
    </row>
    <row r="24" spans="1:57" ht="15.75" customHeight="1">
      <c r="A24" s="986">
        <v>17</v>
      </c>
      <c r="B24" s="986"/>
      <c r="C24" s="181" t="s">
        <v>659</v>
      </c>
      <c r="D24" s="77"/>
      <c r="E24" s="77"/>
      <c r="F24" s="77"/>
      <c r="G24" s="77"/>
      <c r="H24" s="77"/>
      <c r="I24" s="77"/>
      <c r="J24" s="77"/>
      <c r="K24" s="182"/>
      <c r="L24" s="181" t="s">
        <v>449</v>
      </c>
      <c r="M24" s="77"/>
      <c r="N24" s="77"/>
      <c r="O24" s="77"/>
      <c r="P24" s="77"/>
      <c r="Q24" s="77"/>
      <c r="R24" s="182"/>
      <c r="S24" s="1015" t="s">
        <v>462</v>
      </c>
      <c r="T24" s="1016"/>
      <c r="U24" s="1017"/>
      <c r="V24" s="990"/>
      <c r="W24" s="991"/>
      <c r="X24" s="992"/>
      <c r="Y24" s="179"/>
      <c r="Z24" s="204"/>
      <c r="AA24" s="204"/>
      <c r="AB24" s="180"/>
      <c r="AC24" s="993"/>
      <c r="AD24" s="994"/>
      <c r="AE24" s="993" t="s">
        <v>43</v>
      </c>
      <c r="AF24" s="995"/>
      <c r="AG24" s="994"/>
      <c r="AH24" s="993"/>
      <c r="AI24" s="995"/>
      <c r="AJ24" s="994"/>
      <c r="AK24" s="993"/>
      <c r="AL24" s="994"/>
      <c r="AM24" s="181"/>
      <c r="AN24" s="77"/>
      <c r="AO24" s="77"/>
      <c r="AP24" s="77"/>
      <c r="AQ24" s="77"/>
      <c r="AR24" s="182"/>
      <c r="AS24" s="181" t="s">
        <v>495</v>
      </c>
      <c r="AT24" s="77"/>
      <c r="AU24" s="77"/>
      <c r="AV24" s="77"/>
      <c r="AW24" s="77"/>
      <c r="AX24" s="77"/>
      <c r="AY24" s="77"/>
      <c r="AZ24" s="77"/>
      <c r="BA24" s="77"/>
      <c r="BB24" s="77"/>
      <c r="BC24" s="77"/>
      <c r="BD24" s="77"/>
      <c r="BE24" s="182"/>
    </row>
    <row r="25" spans="1:57" ht="15.75" customHeight="1">
      <c r="A25" s="993">
        <v>18</v>
      </c>
      <c r="B25" s="994"/>
      <c r="C25" s="181" t="s">
        <v>660</v>
      </c>
      <c r="D25" s="77"/>
      <c r="E25" s="77"/>
      <c r="F25" s="77"/>
      <c r="G25" s="77"/>
      <c r="H25" s="77"/>
      <c r="I25" s="77"/>
      <c r="J25" s="77"/>
      <c r="K25" s="182"/>
      <c r="L25" s="181" t="s">
        <v>449</v>
      </c>
      <c r="M25" s="77"/>
      <c r="N25" s="77"/>
      <c r="O25" s="77"/>
      <c r="P25" s="77"/>
      <c r="Q25" s="77"/>
      <c r="R25" s="182"/>
      <c r="S25" s="1015" t="s">
        <v>462</v>
      </c>
      <c r="T25" s="1016"/>
      <c r="U25" s="1017"/>
      <c r="V25" s="181"/>
      <c r="W25" s="77"/>
      <c r="X25" s="182"/>
      <c r="Y25" s="179"/>
      <c r="Z25" s="204"/>
      <c r="AA25" s="204"/>
      <c r="AB25" s="180"/>
      <c r="AC25" s="179"/>
      <c r="AD25" s="180"/>
      <c r="AE25" s="993" t="s">
        <v>43</v>
      </c>
      <c r="AF25" s="995"/>
      <c r="AG25" s="994"/>
      <c r="AH25" s="993"/>
      <c r="AI25" s="995"/>
      <c r="AJ25" s="994"/>
      <c r="AK25" s="179"/>
      <c r="AL25" s="180"/>
      <c r="AM25" s="181"/>
      <c r="AN25" s="77"/>
      <c r="AO25" s="77"/>
      <c r="AP25" s="77"/>
      <c r="AQ25" s="77"/>
      <c r="AR25" s="182"/>
      <c r="AS25" s="181" t="s">
        <v>495</v>
      </c>
      <c r="AT25" s="77"/>
      <c r="AU25" s="77"/>
      <c r="AV25" s="77"/>
      <c r="AW25" s="77"/>
      <c r="AX25" s="77"/>
      <c r="AY25" s="77"/>
      <c r="AZ25" s="77"/>
      <c r="BA25" s="77"/>
      <c r="BB25" s="77"/>
      <c r="BC25" s="77"/>
      <c r="BD25" s="77"/>
      <c r="BE25" s="182"/>
    </row>
    <row r="26" spans="1:57" ht="15.75" customHeight="1">
      <c r="A26" s="986">
        <v>19</v>
      </c>
      <c r="B26" s="986"/>
      <c r="C26" s="181" t="s">
        <v>661</v>
      </c>
      <c r="D26" s="77"/>
      <c r="E26" s="77"/>
      <c r="F26" s="77"/>
      <c r="G26" s="77"/>
      <c r="H26" s="77"/>
      <c r="I26" s="77"/>
      <c r="J26" s="77"/>
      <c r="K26" s="182"/>
      <c r="L26" s="181" t="s">
        <v>437</v>
      </c>
      <c r="M26" s="77"/>
      <c r="N26" s="77"/>
      <c r="O26" s="77"/>
      <c r="P26" s="77"/>
      <c r="Q26" s="77"/>
      <c r="R26" s="182"/>
      <c r="S26" s="1002">
        <v>4000</v>
      </c>
      <c r="T26" s="1003"/>
      <c r="U26" s="1004"/>
      <c r="V26" s="990"/>
      <c r="W26" s="991"/>
      <c r="X26" s="992"/>
      <c r="Y26" s="179"/>
      <c r="Z26" s="204"/>
      <c r="AA26" s="204"/>
      <c r="AB26" s="180"/>
      <c r="AC26" s="993"/>
      <c r="AD26" s="994"/>
      <c r="AE26" s="993" t="s">
        <v>43</v>
      </c>
      <c r="AF26" s="995"/>
      <c r="AG26" s="994"/>
      <c r="AH26" s="993"/>
      <c r="AI26" s="995"/>
      <c r="AJ26" s="994"/>
      <c r="AK26" s="993"/>
      <c r="AL26" s="994"/>
      <c r="AM26" s="272"/>
      <c r="AN26" s="77"/>
      <c r="AO26" s="77"/>
      <c r="AP26" s="77"/>
      <c r="AQ26" s="77"/>
      <c r="AR26" s="182"/>
      <c r="AS26" s="181" t="s">
        <v>495</v>
      </c>
      <c r="AT26" s="77"/>
      <c r="AU26" s="77"/>
      <c r="AV26" s="77"/>
      <c r="AW26" s="77"/>
      <c r="AX26" s="77"/>
      <c r="AY26" s="77"/>
      <c r="AZ26" s="77"/>
      <c r="BA26" s="77"/>
      <c r="BB26" s="77"/>
      <c r="BC26" s="77"/>
      <c r="BD26" s="77"/>
      <c r="BE26" s="182"/>
    </row>
    <row r="27" spans="1:57" ht="15.75" customHeight="1">
      <c r="A27" s="993">
        <v>20</v>
      </c>
      <c r="B27" s="994"/>
      <c r="C27" s="181" t="s">
        <v>662</v>
      </c>
      <c r="D27" s="77"/>
      <c r="E27" s="77"/>
      <c r="F27" s="77"/>
      <c r="G27" s="77"/>
      <c r="H27" s="77"/>
      <c r="I27" s="77"/>
      <c r="J27" s="77"/>
      <c r="K27" s="182"/>
      <c r="L27" s="181" t="s">
        <v>437</v>
      </c>
      <c r="M27" s="77"/>
      <c r="N27" s="77"/>
      <c r="O27" s="77"/>
      <c r="P27" s="77"/>
      <c r="Q27" s="77"/>
      <c r="R27" s="182"/>
      <c r="S27" s="1002">
        <v>4000</v>
      </c>
      <c r="T27" s="1003"/>
      <c r="U27" s="1004"/>
      <c r="V27" s="990"/>
      <c r="W27" s="991"/>
      <c r="X27" s="992"/>
      <c r="Y27" s="179"/>
      <c r="Z27" s="204"/>
      <c r="AA27" s="204"/>
      <c r="AB27" s="180"/>
      <c r="AC27" s="993"/>
      <c r="AD27" s="994"/>
      <c r="AE27" s="993" t="s">
        <v>43</v>
      </c>
      <c r="AF27" s="995"/>
      <c r="AG27" s="994"/>
      <c r="AH27" s="993"/>
      <c r="AI27" s="995"/>
      <c r="AJ27" s="994"/>
      <c r="AK27" s="993"/>
      <c r="AL27" s="994"/>
      <c r="AM27" s="272"/>
      <c r="AN27" s="77"/>
      <c r="AO27" s="77"/>
      <c r="AP27" s="77"/>
      <c r="AQ27" s="77"/>
      <c r="AR27" s="182"/>
      <c r="AS27" s="181" t="s">
        <v>657</v>
      </c>
      <c r="AT27" s="77"/>
      <c r="AU27" s="77"/>
      <c r="AV27" s="77"/>
      <c r="AW27" s="77"/>
      <c r="AX27" s="77"/>
      <c r="AY27" s="77"/>
      <c r="AZ27" s="77"/>
      <c r="BA27" s="77"/>
      <c r="BB27" s="77"/>
      <c r="BC27" s="77"/>
      <c r="BD27" s="77"/>
      <c r="BE27" s="182"/>
    </row>
    <row r="28" spans="1:57" ht="15.75" customHeight="1">
      <c r="A28" s="986">
        <v>21</v>
      </c>
      <c r="B28" s="986"/>
      <c r="C28" s="181" t="s">
        <v>663</v>
      </c>
      <c r="D28" s="77"/>
      <c r="E28" s="77"/>
      <c r="F28" s="77"/>
      <c r="G28" s="77"/>
      <c r="H28" s="77"/>
      <c r="I28" s="77"/>
      <c r="J28" s="77"/>
      <c r="K28" s="182"/>
      <c r="L28" s="181" t="s">
        <v>449</v>
      </c>
      <c r="M28" s="77"/>
      <c r="N28" s="77"/>
      <c r="O28" s="77"/>
      <c r="P28" s="77"/>
      <c r="Q28" s="77"/>
      <c r="R28" s="182"/>
      <c r="S28" s="1002">
        <v>10</v>
      </c>
      <c r="T28" s="1003"/>
      <c r="U28" s="1004"/>
      <c r="V28" s="990"/>
      <c r="W28" s="991"/>
      <c r="X28" s="992"/>
      <c r="Y28" s="179"/>
      <c r="Z28" s="204"/>
      <c r="AA28" s="204"/>
      <c r="AB28" s="180"/>
      <c r="AC28" s="993"/>
      <c r="AD28" s="994"/>
      <c r="AE28" s="993" t="s">
        <v>43</v>
      </c>
      <c r="AF28" s="995"/>
      <c r="AG28" s="994"/>
      <c r="AH28" s="993"/>
      <c r="AI28" s="995"/>
      <c r="AJ28" s="994"/>
      <c r="AK28" s="993"/>
      <c r="AL28" s="994"/>
      <c r="AM28" s="181"/>
      <c r="AN28" s="77"/>
      <c r="AO28" s="77"/>
      <c r="AP28" s="77"/>
      <c r="AQ28" s="77"/>
      <c r="AR28" s="182"/>
      <c r="AS28" s="181" t="s">
        <v>495</v>
      </c>
      <c r="AT28" s="77"/>
      <c r="AU28" s="77"/>
      <c r="AV28" s="77"/>
      <c r="AW28" s="77"/>
      <c r="AX28" s="77"/>
      <c r="AY28" s="77"/>
      <c r="AZ28" s="77"/>
      <c r="BA28" s="77"/>
      <c r="BB28" s="77"/>
      <c r="BC28" s="77"/>
      <c r="BD28" s="77"/>
      <c r="BE28" s="182"/>
    </row>
    <row r="29" spans="1:57" ht="15.75" customHeight="1">
      <c r="A29" s="993">
        <v>22</v>
      </c>
      <c r="B29" s="994"/>
      <c r="C29" s="181" t="s">
        <v>664</v>
      </c>
      <c r="D29" s="77"/>
      <c r="E29" s="77"/>
      <c r="F29" s="77"/>
      <c r="G29" s="77"/>
      <c r="H29" s="77"/>
      <c r="I29" s="77"/>
      <c r="J29" s="77"/>
      <c r="K29" s="182"/>
      <c r="L29" s="181" t="s">
        <v>449</v>
      </c>
      <c r="M29" s="77"/>
      <c r="N29" s="77"/>
      <c r="O29" s="77"/>
      <c r="P29" s="77"/>
      <c r="Q29" s="77"/>
      <c r="R29" s="182"/>
      <c r="S29" s="1015" t="s">
        <v>462</v>
      </c>
      <c r="T29" s="1016"/>
      <c r="U29" s="1017"/>
      <c r="V29" s="990"/>
      <c r="W29" s="991"/>
      <c r="X29" s="992"/>
      <c r="Y29" s="179"/>
      <c r="Z29" s="204"/>
      <c r="AA29" s="204"/>
      <c r="AB29" s="180"/>
      <c r="AC29" s="993"/>
      <c r="AD29" s="994"/>
      <c r="AE29" s="993" t="s">
        <v>43</v>
      </c>
      <c r="AF29" s="995"/>
      <c r="AG29" s="994"/>
      <c r="AH29" s="993"/>
      <c r="AI29" s="995"/>
      <c r="AJ29" s="994"/>
      <c r="AK29" s="993"/>
      <c r="AL29" s="994"/>
      <c r="AM29" s="181"/>
      <c r="AN29" s="77"/>
      <c r="AO29" s="77"/>
      <c r="AP29" s="77"/>
      <c r="AQ29" s="77"/>
      <c r="AR29" s="182"/>
      <c r="AS29" s="181" t="s">
        <v>495</v>
      </c>
      <c r="AT29" s="77"/>
      <c r="AU29" s="77"/>
      <c r="AV29" s="77"/>
      <c r="AW29" s="77"/>
      <c r="AX29" s="77"/>
      <c r="AY29" s="77"/>
      <c r="AZ29" s="77"/>
      <c r="BA29" s="77"/>
      <c r="BB29" s="77"/>
      <c r="BC29" s="77"/>
      <c r="BD29" s="77"/>
      <c r="BE29" s="182"/>
    </row>
    <row r="30" spans="1:57" ht="15.75" customHeight="1">
      <c r="A30" s="986">
        <v>23</v>
      </c>
      <c r="B30" s="986"/>
      <c r="C30" s="181" t="s">
        <v>665</v>
      </c>
      <c r="D30" s="77"/>
      <c r="E30" s="77"/>
      <c r="F30" s="77"/>
      <c r="G30" s="77"/>
      <c r="H30" s="77"/>
      <c r="I30" s="77"/>
      <c r="J30" s="77"/>
      <c r="K30" s="182"/>
      <c r="L30" s="181" t="s">
        <v>449</v>
      </c>
      <c r="M30" s="77"/>
      <c r="N30" s="77"/>
      <c r="O30" s="77"/>
      <c r="P30" s="77"/>
      <c r="Q30" s="77"/>
      <c r="R30" s="182"/>
      <c r="S30" s="1015" t="s">
        <v>462</v>
      </c>
      <c r="T30" s="1016"/>
      <c r="U30" s="1017"/>
      <c r="V30" s="181"/>
      <c r="W30" s="77"/>
      <c r="X30" s="182"/>
      <c r="Y30" s="179"/>
      <c r="Z30" s="204"/>
      <c r="AA30" s="204"/>
      <c r="AB30" s="180"/>
      <c r="AC30" s="179"/>
      <c r="AD30" s="180"/>
      <c r="AE30" s="993" t="s">
        <v>43</v>
      </c>
      <c r="AF30" s="995"/>
      <c r="AG30" s="994"/>
      <c r="AH30" s="993"/>
      <c r="AI30" s="995"/>
      <c r="AJ30" s="994"/>
      <c r="AK30" s="179"/>
      <c r="AL30" s="180"/>
      <c r="AM30" s="181"/>
      <c r="AN30" s="77"/>
      <c r="AO30" s="77"/>
      <c r="AP30" s="77"/>
      <c r="AQ30" s="77"/>
      <c r="AR30" s="182"/>
      <c r="AS30" s="181" t="s">
        <v>495</v>
      </c>
      <c r="AT30" s="77"/>
      <c r="AU30" s="77"/>
      <c r="AV30" s="77"/>
      <c r="AW30" s="77"/>
      <c r="AX30" s="77"/>
      <c r="AY30" s="77"/>
      <c r="AZ30" s="77"/>
      <c r="BA30" s="77"/>
      <c r="BB30" s="77"/>
      <c r="BC30" s="77"/>
      <c r="BD30" s="77"/>
      <c r="BE30" s="182"/>
    </row>
    <row r="31" spans="1:57" ht="15.75" customHeight="1">
      <c r="A31" s="993">
        <v>24</v>
      </c>
      <c r="B31" s="994"/>
      <c r="C31" s="181" t="s">
        <v>666</v>
      </c>
      <c r="D31" s="77"/>
      <c r="E31" s="77"/>
      <c r="F31" s="77"/>
      <c r="G31" s="77"/>
      <c r="H31" s="77"/>
      <c r="I31" s="77"/>
      <c r="J31" s="77"/>
      <c r="K31" s="182"/>
      <c r="L31" s="181" t="s">
        <v>437</v>
      </c>
      <c r="M31" s="77"/>
      <c r="N31" s="77"/>
      <c r="O31" s="77"/>
      <c r="P31" s="77"/>
      <c r="Q31" s="77"/>
      <c r="R31" s="182"/>
      <c r="S31" s="1002">
        <v>4000</v>
      </c>
      <c r="T31" s="1003"/>
      <c r="U31" s="1004"/>
      <c r="V31" s="990"/>
      <c r="W31" s="991"/>
      <c r="X31" s="992"/>
      <c r="Y31" s="179"/>
      <c r="Z31" s="204"/>
      <c r="AA31" s="204"/>
      <c r="AB31" s="180"/>
      <c r="AC31" s="993"/>
      <c r="AD31" s="994"/>
      <c r="AE31" s="993" t="s">
        <v>43</v>
      </c>
      <c r="AF31" s="995"/>
      <c r="AG31" s="994"/>
      <c r="AH31" s="993"/>
      <c r="AI31" s="995"/>
      <c r="AJ31" s="994"/>
      <c r="AK31" s="993"/>
      <c r="AL31" s="994"/>
      <c r="AM31" s="272"/>
      <c r="AN31" s="77"/>
      <c r="AO31" s="77"/>
      <c r="AP31" s="77"/>
      <c r="AQ31" s="77"/>
      <c r="AR31" s="182"/>
      <c r="AS31" s="181" t="s">
        <v>495</v>
      </c>
      <c r="AT31" s="77"/>
      <c r="AU31" s="77"/>
      <c r="AV31" s="77"/>
      <c r="AW31" s="77"/>
      <c r="AX31" s="77"/>
      <c r="AY31" s="77"/>
      <c r="AZ31" s="77"/>
      <c r="BA31" s="77"/>
      <c r="BB31" s="77"/>
      <c r="BC31" s="77"/>
      <c r="BD31" s="77"/>
      <c r="BE31" s="182"/>
    </row>
    <row r="32" spans="1:57" ht="15.75" customHeight="1">
      <c r="A32" s="986">
        <v>25</v>
      </c>
      <c r="B32" s="986"/>
      <c r="C32" s="181" t="s">
        <v>667</v>
      </c>
      <c r="D32" s="77"/>
      <c r="E32" s="77"/>
      <c r="F32" s="77"/>
      <c r="G32" s="77"/>
      <c r="H32" s="77"/>
      <c r="I32" s="77"/>
      <c r="J32" s="77"/>
      <c r="K32" s="182"/>
      <c r="L32" s="181" t="s">
        <v>437</v>
      </c>
      <c r="M32" s="77"/>
      <c r="N32" s="77"/>
      <c r="O32" s="77"/>
      <c r="P32" s="77"/>
      <c r="Q32" s="77"/>
      <c r="R32" s="182"/>
      <c r="S32" s="1002">
        <v>4000</v>
      </c>
      <c r="T32" s="1003"/>
      <c r="U32" s="1004"/>
      <c r="V32" s="990"/>
      <c r="W32" s="991"/>
      <c r="X32" s="992"/>
      <c r="Y32" s="179"/>
      <c r="Z32" s="204"/>
      <c r="AA32" s="204"/>
      <c r="AB32" s="180"/>
      <c r="AC32" s="993"/>
      <c r="AD32" s="994"/>
      <c r="AE32" s="993" t="s">
        <v>43</v>
      </c>
      <c r="AF32" s="995"/>
      <c r="AG32" s="994"/>
      <c r="AH32" s="993"/>
      <c r="AI32" s="995"/>
      <c r="AJ32" s="994"/>
      <c r="AK32" s="993"/>
      <c r="AL32" s="994"/>
      <c r="AM32" s="272"/>
      <c r="AN32" s="77"/>
      <c r="AO32" s="77"/>
      <c r="AP32" s="77"/>
      <c r="AQ32" s="77"/>
      <c r="AR32" s="182"/>
      <c r="AS32" s="181" t="s">
        <v>657</v>
      </c>
      <c r="AT32" s="77"/>
      <c r="AU32" s="77"/>
      <c r="AV32" s="77"/>
      <c r="AW32" s="77"/>
      <c r="AX32" s="77"/>
      <c r="AY32" s="77"/>
      <c r="AZ32" s="77"/>
      <c r="BA32" s="77"/>
      <c r="BB32" s="77"/>
      <c r="BC32" s="77"/>
      <c r="BD32" s="77"/>
      <c r="BE32" s="182"/>
    </row>
    <row r="33" spans="1:79" ht="15.75" customHeight="1">
      <c r="A33" s="993">
        <v>26</v>
      </c>
      <c r="B33" s="994"/>
      <c r="C33" s="181" t="s">
        <v>668</v>
      </c>
      <c r="D33" s="77"/>
      <c r="E33" s="77"/>
      <c r="F33" s="77"/>
      <c r="G33" s="77"/>
      <c r="H33" s="77"/>
      <c r="I33" s="77"/>
      <c r="J33" s="77"/>
      <c r="K33" s="182"/>
      <c r="L33" s="181" t="s">
        <v>449</v>
      </c>
      <c r="M33" s="77"/>
      <c r="N33" s="77"/>
      <c r="O33" s="77"/>
      <c r="P33" s="77"/>
      <c r="Q33" s="77"/>
      <c r="R33" s="182"/>
      <c r="S33" s="1002">
        <v>10</v>
      </c>
      <c r="T33" s="1003"/>
      <c r="U33" s="1004"/>
      <c r="V33" s="990"/>
      <c r="W33" s="991"/>
      <c r="X33" s="992"/>
      <c r="Y33" s="179"/>
      <c r="Z33" s="204"/>
      <c r="AA33" s="204"/>
      <c r="AB33" s="180"/>
      <c r="AC33" s="993"/>
      <c r="AD33" s="994"/>
      <c r="AE33" s="993" t="s">
        <v>43</v>
      </c>
      <c r="AF33" s="995"/>
      <c r="AG33" s="994"/>
      <c r="AH33" s="993"/>
      <c r="AI33" s="995"/>
      <c r="AJ33" s="994"/>
      <c r="AK33" s="993"/>
      <c r="AL33" s="994"/>
      <c r="AM33" s="181"/>
      <c r="AN33" s="77"/>
      <c r="AO33" s="77"/>
      <c r="AP33" s="77"/>
      <c r="AQ33" s="77"/>
      <c r="AR33" s="182"/>
      <c r="AS33" s="181" t="s">
        <v>495</v>
      </c>
      <c r="AT33" s="77"/>
      <c r="AU33" s="77"/>
      <c r="AV33" s="77"/>
      <c r="AW33" s="77"/>
      <c r="AX33" s="77"/>
      <c r="AY33" s="77"/>
      <c r="AZ33" s="77"/>
      <c r="BA33" s="77"/>
      <c r="BB33" s="77"/>
      <c r="BC33" s="77"/>
      <c r="BD33" s="77"/>
      <c r="BE33" s="182"/>
    </row>
    <row r="34" spans="1:79" ht="15.75" customHeight="1">
      <c r="A34" s="986">
        <v>27</v>
      </c>
      <c r="B34" s="986"/>
      <c r="C34" s="181" t="s">
        <v>669</v>
      </c>
      <c r="D34" s="77"/>
      <c r="E34" s="77"/>
      <c r="F34" s="77"/>
      <c r="G34" s="77"/>
      <c r="H34" s="77"/>
      <c r="I34" s="77"/>
      <c r="J34" s="77"/>
      <c r="K34" s="182"/>
      <c r="L34" s="181" t="s">
        <v>449</v>
      </c>
      <c r="M34" s="77"/>
      <c r="N34" s="77"/>
      <c r="O34" s="77"/>
      <c r="P34" s="77"/>
      <c r="Q34" s="77"/>
      <c r="R34" s="182"/>
      <c r="S34" s="1015" t="s">
        <v>462</v>
      </c>
      <c r="T34" s="1016"/>
      <c r="U34" s="1017"/>
      <c r="V34" s="990"/>
      <c r="W34" s="991"/>
      <c r="X34" s="992"/>
      <c r="Y34" s="179"/>
      <c r="Z34" s="204"/>
      <c r="AA34" s="204"/>
      <c r="AB34" s="180"/>
      <c r="AC34" s="993"/>
      <c r="AD34" s="994"/>
      <c r="AE34" s="993" t="s">
        <v>43</v>
      </c>
      <c r="AF34" s="995"/>
      <c r="AG34" s="994"/>
      <c r="AH34" s="993"/>
      <c r="AI34" s="995"/>
      <c r="AJ34" s="994"/>
      <c r="AK34" s="993"/>
      <c r="AL34" s="994"/>
      <c r="AM34" s="181"/>
      <c r="AN34" s="77"/>
      <c r="AO34" s="77"/>
      <c r="AP34" s="77"/>
      <c r="AQ34" s="77"/>
      <c r="AR34" s="182"/>
      <c r="AS34" s="181" t="s">
        <v>495</v>
      </c>
      <c r="AT34" s="77"/>
      <c r="AU34" s="77"/>
      <c r="AV34" s="77"/>
      <c r="AW34" s="77"/>
      <c r="AX34" s="77"/>
      <c r="AY34" s="77"/>
      <c r="AZ34" s="77"/>
      <c r="BA34" s="77"/>
      <c r="BB34" s="77"/>
      <c r="BC34" s="77"/>
      <c r="BD34" s="77"/>
      <c r="BE34" s="182"/>
    </row>
    <row r="35" spans="1:79" ht="15.75" customHeight="1">
      <c r="A35" s="993">
        <v>28</v>
      </c>
      <c r="B35" s="994"/>
      <c r="C35" s="181" t="s">
        <v>670</v>
      </c>
      <c r="D35" s="77"/>
      <c r="E35" s="77"/>
      <c r="F35" s="77"/>
      <c r="G35" s="77"/>
      <c r="H35" s="77"/>
      <c r="I35" s="77"/>
      <c r="J35" s="77"/>
      <c r="K35" s="182"/>
      <c r="L35" s="181" t="s">
        <v>449</v>
      </c>
      <c r="M35" s="77"/>
      <c r="N35" s="77"/>
      <c r="O35" s="77"/>
      <c r="P35" s="77"/>
      <c r="Q35" s="77"/>
      <c r="R35" s="182"/>
      <c r="S35" s="1015" t="s">
        <v>462</v>
      </c>
      <c r="T35" s="1016"/>
      <c r="U35" s="1017"/>
      <c r="V35" s="181"/>
      <c r="W35" s="77"/>
      <c r="X35" s="182"/>
      <c r="Y35" s="179"/>
      <c r="Z35" s="204"/>
      <c r="AA35" s="204"/>
      <c r="AB35" s="180"/>
      <c r="AC35" s="179"/>
      <c r="AD35" s="180"/>
      <c r="AE35" s="993" t="s">
        <v>43</v>
      </c>
      <c r="AF35" s="995"/>
      <c r="AG35" s="994"/>
      <c r="AH35" s="993"/>
      <c r="AI35" s="995"/>
      <c r="AJ35" s="994"/>
      <c r="AK35" s="179"/>
      <c r="AL35" s="180"/>
      <c r="AM35" s="181"/>
      <c r="AN35" s="77"/>
      <c r="AO35" s="77"/>
      <c r="AP35" s="77"/>
      <c r="AQ35" s="77"/>
      <c r="AR35" s="182"/>
      <c r="AS35" s="181" t="s">
        <v>495</v>
      </c>
      <c r="AT35" s="77"/>
      <c r="AU35" s="77"/>
      <c r="AV35" s="77"/>
      <c r="AW35" s="77"/>
      <c r="AX35" s="77"/>
      <c r="AY35" s="77"/>
      <c r="AZ35" s="77"/>
      <c r="BA35" s="77"/>
      <c r="BB35" s="77"/>
      <c r="BC35" s="77"/>
      <c r="BD35" s="77"/>
      <c r="BE35" s="182"/>
    </row>
    <row r="36" spans="1:79" ht="15.75" customHeight="1">
      <c r="A36" s="986">
        <v>29</v>
      </c>
      <c r="B36" s="986"/>
      <c r="C36" s="181" t="s">
        <v>671</v>
      </c>
      <c r="D36" s="77"/>
      <c r="E36" s="77"/>
      <c r="F36" s="77"/>
      <c r="G36" s="77"/>
      <c r="H36" s="77"/>
      <c r="I36" s="77"/>
      <c r="J36" s="77"/>
      <c r="K36" s="182"/>
      <c r="L36" s="181" t="s">
        <v>634</v>
      </c>
      <c r="M36" s="77"/>
      <c r="N36" s="77"/>
      <c r="O36" s="77"/>
      <c r="P36" s="77"/>
      <c r="Q36" s="77"/>
      <c r="R36" s="182"/>
      <c r="S36" s="1002">
        <v>4000</v>
      </c>
      <c r="T36" s="1003"/>
      <c r="U36" s="1004"/>
      <c r="V36" s="990"/>
      <c r="W36" s="991"/>
      <c r="X36" s="992"/>
      <c r="Y36" s="179"/>
      <c r="Z36" s="204"/>
      <c r="AA36" s="204"/>
      <c r="AB36" s="180"/>
      <c r="AC36" s="993"/>
      <c r="AD36" s="994"/>
      <c r="AE36" s="993" t="s">
        <v>43</v>
      </c>
      <c r="AF36" s="995"/>
      <c r="AG36" s="994"/>
      <c r="AH36" s="993"/>
      <c r="AI36" s="995"/>
      <c r="AJ36" s="994"/>
      <c r="AK36" s="993"/>
      <c r="AL36" s="994"/>
      <c r="AM36" s="181"/>
      <c r="AN36" s="77"/>
      <c r="AO36" s="77"/>
      <c r="AP36" s="77"/>
      <c r="AQ36" s="77"/>
      <c r="AR36" s="182"/>
      <c r="AS36" s="181" t="s">
        <v>672</v>
      </c>
      <c r="AT36" s="77"/>
      <c r="AU36" s="77"/>
      <c r="AV36" s="77"/>
      <c r="AW36" s="77"/>
      <c r="AX36" s="77"/>
      <c r="AY36" s="77"/>
      <c r="AZ36" s="77"/>
      <c r="BA36" s="77"/>
      <c r="BB36" s="77"/>
      <c r="BC36" s="77"/>
      <c r="BD36" s="77"/>
      <c r="BE36" s="182"/>
    </row>
    <row r="37" spans="1:79" ht="15.75" customHeight="1">
      <c r="A37" s="993">
        <v>30</v>
      </c>
      <c r="B37" s="994"/>
      <c r="C37" s="181" t="s">
        <v>673</v>
      </c>
      <c r="D37" s="77"/>
      <c r="E37" s="77"/>
      <c r="F37" s="77"/>
      <c r="G37" s="77"/>
      <c r="H37" s="77"/>
      <c r="I37" s="77"/>
      <c r="J37" s="77"/>
      <c r="K37" s="182"/>
      <c r="L37" s="181" t="s">
        <v>449</v>
      </c>
      <c r="M37" s="77"/>
      <c r="N37" s="77"/>
      <c r="O37" s="77"/>
      <c r="P37" s="77"/>
      <c r="Q37" s="77"/>
      <c r="R37" s="182"/>
      <c r="S37" s="1015" t="s">
        <v>462</v>
      </c>
      <c r="T37" s="1016"/>
      <c r="U37" s="1017"/>
      <c r="V37" s="990"/>
      <c r="W37" s="991"/>
      <c r="X37" s="992"/>
      <c r="Y37" s="179"/>
      <c r="Z37" s="204"/>
      <c r="AA37" s="204"/>
      <c r="AB37" s="180"/>
      <c r="AC37" s="993"/>
      <c r="AD37" s="994"/>
      <c r="AE37" s="993" t="s">
        <v>43</v>
      </c>
      <c r="AF37" s="995"/>
      <c r="AG37" s="994"/>
      <c r="AH37" s="179"/>
      <c r="AI37" s="204"/>
      <c r="AJ37" s="180"/>
      <c r="AK37" s="179"/>
      <c r="AL37" s="180"/>
      <c r="AM37" s="181"/>
      <c r="AN37" s="77"/>
      <c r="AO37" s="77"/>
      <c r="AP37" s="77"/>
      <c r="AQ37" s="77"/>
      <c r="AR37" s="182"/>
      <c r="AS37" s="181" t="s">
        <v>495</v>
      </c>
      <c r="AT37" s="77"/>
      <c r="AU37" s="77"/>
      <c r="AV37" s="77"/>
      <c r="AW37" s="77"/>
      <c r="AX37" s="77"/>
      <c r="AY37" s="77"/>
      <c r="AZ37" s="77"/>
      <c r="BA37" s="77"/>
      <c r="BB37" s="77"/>
      <c r="BC37" s="77"/>
      <c r="BD37" s="77"/>
      <c r="BE37" s="182"/>
    </row>
    <row r="38" spans="1:79" ht="15.75" customHeight="1">
      <c r="A38" s="986">
        <v>31</v>
      </c>
      <c r="B38" s="986"/>
      <c r="C38" s="181" t="s">
        <v>674</v>
      </c>
      <c r="D38" s="77"/>
      <c r="E38" s="77"/>
      <c r="F38" s="77"/>
      <c r="G38" s="77"/>
      <c r="H38" s="77"/>
      <c r="I38" s="77"/>
      <c r="J38" s="77"/>
      <c r="K38" s="182"/>
      <c r="L38" s="181" t="s">
        <v>493</v>
      </c>
      <c r="M38" s="77"/>
      <c r="N38" s="77"/>
      <c r="O38" s="77"/>
      <c r="P38" s="77"/>
      <c r="Q38" s="77"/>
      <c r="R38" s="182"/>
      <c r="S38" s="1059" t="s">
        <v>70</v>
      </c>
      <c r="T38" s="1060"/>
      <c r="U38" s="1061"/>
      <c r="V38" s="990"/>
      <c r="W38" s="991"/>
      <c r="X38" s="992"/>
      <c r="Y38" s="179"/>
      <c r="Z38" s="204"/>
      <c r="AA38" s="204"/>
      <c r="AB38" s="180"/>
      <c r="AC38" s="993"/>
      <c r="AD38" s="994"/>
      <c r="AE38" s="993"/>
      <c r="AF38" s="995"/>
      <c r="AG38" s="994"/>
      <c r="AH38" s="993"/>
      <c r="AI38" s="995"/>
      <c r="AJ38" s="994"/>
      <c r="AK38" s="993"/>
      <c r="AL38" s="994"/>
      <c r="AM38" s="181"/>
      <c r="AN38" s="77"/>
      <c r="AO38" s="77"/>
      <c r="AP38" s="77"/>
      <c r="AQ38" s="77"/>
      <c r="AR38" s="182"/>
      <c r="AS38" s="181"/>
      <c r="AT38" s="77"/>
      <c r="AU38" s="77"/>
      <c r="AV38" s="77"/>
      <c r="AW38" s="77"/>
      <c r="AX38" s="77"/>
      <c r="AY38" s="77"/>
      <c r="AZ38" s="77"/>
      <c r="BA38" s="77"/>
      <c r="BB38" s="77"/>
      <c r="BC38" s="77"/>
      <c r="BD38" s="77"/>
      <c r="BE38" s="182"/>
    </row>
    <row r="39" spans="1:79" ht="15.75" customHeight="1">
      <c r="A39" s="993">
        <v>32</v>
      </c>
      <c r="B39" s="994"/>
      <c r="C39" s="181" t="s">
        <v>675</v>
      </c>
      <c r="D39" s="77"/>
      <c r="E39" s="77"/>
      <c r="F39" s="77"/>
      <c r="G39" s="77"/>
      <c r="H39" s="77"/>
      <c r="I39" s="77"/>
      <c r="J39" s="77"/>
      <c r="K39" s="182"/>
      <c r="L39" s="181" t="s">
        <v>437</v>
      </c>
      <c r="M39" s="77"/>
      <c r="N39" s="77"/>
      <c r="O39" s="77"/>
      <c r="P39" s="77"/>
      <c r="Q39" s="77"/>
      <c r="R39" s="182"/>
      <c r="S39" s="1002">
        <v>4000</v>
      </c>
      <c r="T39" s="1003"/>
      <c r="U39" s="1004"/>
      <c r="V39" s="181"/>
      <c r="W39" s="77"/>
      <c r="X39" s="182"/>
      <c r="Y39" s="179"/>
      <c r="Z39" s="204"/>
      <c r="AA39" s="204"/>
      <c r="AB39" s="180"/>
      <c r="AC39" s="993"/>
      <c r="AD39" s="994"/>
      <c r="AE39" s="993" t="s">
        <v>43</v>
      </c>
      <c r="AF39" s="995"/>
      <c r="AG39" s="994"/>
      <c r="AH39" s="993"/>
      <c r="AI39" s="995"/>
      <c r="AJ39" s="994"/>
      <c r="AK39" s="179"/>
      <c r="AL39" s="180"/>
      <c r="AM39" s="181"/>
      <c r="AN39" s="77"/>
      <c r="AO39" s="77"/>
      <c r="AP39" s="77"/>
      <c r="AQ39" s="77"/>
      <c r="AR39" s="182"/>
      <c r="AS39" s="181" t="s">
        <v>495</v>
      </c>
      <c r="AT39" s="77"/>
      <c r="AU39" s="77"/>
      <c r="AV39" s="77"/>
      <c r="AW39" s="77"/>
      <c r="AX39" s="77"/>
      <c r="AY39" s="77"/>
      <c r="AZ39" s="77"/>
      <c r="BA39" s="77"/>
      <c r="BB39" s="77"/>
      <c r="BC39" s="77"/>
      <c r="BD39" s="77"/>
      <c r="BE39" s="182"/>
    </row>
    <row r="40" spans="1:79" ht="15.75" customHeight="1">
      <c r="A40" s="986">
        <v>33</v>
      </c>
      <c r="B40" s="986"/>
      <c r="C40" s="181" t="s">
        <v>676</v>
      </c>
      <c r="D40" s="77"/>
      <c r="E40" s="77"/>
      <c r="F40" s="77"/>
      <c r="G40" s="77"/>
      <c r="H40" s="77"/>
      <c r="I40" s="77"/>
      <c r="J40" s="77"/>
      <c r="K40" s="182"/>
      <c r="L40" s="181" t="s">
        <v>437</v>
      </c>
      <c r="M40" s="77"/>
      <c r="N40" s="77"/>
      <c r="O40" s="77"/>
      <c r="P40" s="77"/>
      <c r="Q40" s="77"/>
      <c r="R40" s="182"/>
      <c r="S40" s="1002">
        <v>4000</v>
      </c>
      <c r="T40" s="1003"/>
      <c r="U40" s="1004"/>
      <c r="V40" s="181"/>
      <c r="W40" s="77"/>
      <c r="X40" s="182"/>
      <c r="Y40" s="179"/>
      <c r="Z40" s="204"/>
      <c r="AA40" s="204"/>
      <c r="AB40" s="180"/>
      <c r="AC40" s="993"/>
      <c r="AD40" s="994"/>
      <c r="AE40" s="993" t="s">
        <v>43</v>
      </c>
      <c r="AF40" s="995"/>
      <c r="AG40" s="994"/>
      <c r="AH40" s="993"/>
      <c r="AI40" s="995"/>
      <c r="AJ40" s="994"/>
      <c r="AK40" s="179"/>
      <c r="AL40" s="180"/>
      <c r="AM40" s="181"/>
      <c r="AN40" s="77"/>
      <c r="AO40" s="77"/>
      <c r="AP40" s="77"/>
      <c r="AQ40" s="77"/>
      <c r="AR40" s="182"/>
      <c r="AS40" s="181" t="s">
        <v>495</v>
      </c>
      <c r="AT40" s="77"/>
      <c r="AU40" s="77"/>
      <c r="AV40" s="77"/>
      <c r="AW40" s="77"/>
      <c r="AX40" s="77"/>
      <c r="AY40" s="77"/>
      <c r="AZ40" s="77"/>
      <c r="BA40" s="77"/>
      <c r="BB40" s="77"/>
      <c r="BC40" s="77"/>
      <c r="BD40" s="77"/>
      <c r="BE40" s="182"/>
    </row>
    <row r="41" spans="1:79" ht="15.75" customHeight="1">
      <c r="A41" s="993">
        <v>34</v>
      </c>
      <c r="B41" s="994"/>
      <c r="C41" s="181" t="s">
        <v>677</v>
      </c>
      <c r="D41" s="77"/>
      <c r="E41" s="77"/>
      <c r="F41" s="77"/>
      <c r="G41" s="77"/>
      <c r="H41" s="77"/>
      <c r="I41" s="77"/>
      <c r="J41" s="77"/>
      <c r="K41" s="182"/>
      <c r="L41" s="181" t="s">
        <v>437</v>
      </c>
      <c r="M41" s="77"/>
      <c r="N41" s="77"/>
      <c r="O41" s="77"/>
      <c r="P41" s="77"/>
      <c r="Q41" s="77"/>
      <c r="R41" s="182"/>
      <c r="S41" s="1002">
        <v>4000</v>
      </c>
      <c r="T41" s="1003"/>
      <c r="U41" s="1004"/>
      <c r="V41" s="990"/>
      <c r="W41" s="991"/>
      <c r="X41" s="992"/>
      <c r="Y41" s="179"/>
      <c r="Z41" s="204"/>
      <c r="AA41" s="204"/>
      <c r="AB41" s="180"/>
      <c r="AC41" s="993"/>
      <c r="AD41" s="994"/>
      <c r="AE41" s="993" t="s">
        <v>43</v>
      </c>
      <c r="AF41" s="995"/>
      <c r="AG41" s="994"/>
      <c r="AH41" s="993"/>
      <c r="AI41" s="995"/>
      <c r="AJ41" s="994"/>
      <c r="AK41" s="993"/>
      <c r="AL41" s="994"/>
      <c r="AM41" s="181"/>
      <c r="AN41" s="77"/>
      <c r="AO41" s="77"/>
      <c r="AP41" s="77"/>
      <c r="AQ41" s="77"/>
      <c r="AR41" s="182"/>
      <c r="AS41" s="181" t="s">
        <v>495</v>
      </c>
      <c r="AT41" s="77"/>
      <c r="AU41" s="77"/>
      <c r="AV41" s="77"/>
      <c r="AW41" s="77"/>
      <c r="AX41" s="77"/>
      <c r="AY41" s="77"/>
      <c r="AZ41" s="77"/>
      <c r="BA41" s="77"/>
      <c r="BB41" s="77"/>
      <c r="BC41" s="77"/>
      <c r="BD41" s="77"/>
      <c r="BE41" s="182"/>
    </row>
    <row r="42" spans="1:79" ht="15.75" customHeight="1">
      <c r="A42" s="986">
        <v>35</v>
      </c>
      <c r="B42" s="986"/>
      <c r="C42" s="181" t="s">
        <v>678</v>
      </c>
      <c r="D42" s="77"/>
      <c r="E42" s="77"/>
      <c r="F42" s="77"/>
      <c r="G42" s="77"/>
      <c r="H42" s="77"/>
      <c r="I42" s="77"/>
      <c r="J42" s="77"/>
      <c r="K42" s="182"/>
      <c r="L42" s="181" t="s">
        <v>449</v>
      </c>
      <c r="M42" s="77"/>
      <c r="N42" s="77"/>
      <c r="O42" s="77"/>
      <c r="P42" s="77"/>
      <c r="Q42" s="77"/>
      <c r="R42" s="182"/>
      <c r="S42" s="1002">
        <v>10</v>
      </c>
      <c r="T42" s="1003"/>
      <c r="U42" s="1004"/>
      <c r="V42" s="990"/>
      <c r="W42" s="991"/>
      <c r="X42" s="992"/>
      <c r="Y42" s="179"/>
      <c r="Z42" s="204"/>
      <c r="AA42" s="204"/>
      <c r="AB42" s="180"/>
      <c r="AC42" s="993"/>
      <c r="AD42" s="994"/>
      <c r="AE42" s="993" t="s">
        <v>43</v>
      </c>
      <c r="AF42" s="995"/>
      <c r="AG42" s="994"/>
      <c r="AH42" s="993"/>
      <c r="AI42" s="995"/>
      <c r="AJ42" s="994"/>
      <c r="AK42" s="993"/>
      <c r="AL42" s="994"/>
      <c r="AM42" s="181"/>
      <c r="AN42" s="77"/>
      <c r="AO42" s="77"/>
      <c r="AP42" s="77"/>
      <c r="AQ42" s="77"/>
      <c r="AR42" s="182"/>
      <c r="AS42" s="181" t="s">
        <v>495</v>
      </c>
      <c r="AT42" s="77"/>
      <c r="AU42" s="77"/>
      <c r="AV42" s="77"/>
      <c r="AW42" s="77"/>
      <c r="AX42" s="77"/>
      <c r="AY42" s="77"/>
      <c r="AZ42" s="77"/>
      <c r="BA42" s="77"/>
      <c r="BB42" s="77"/>
      <c r="BC42" s="77"/>
      <c r="BD42" s="77"/>
      <c r="BE42" s="182"/>
    </row>
    <row r="43" spans="1:79" ht="15.75" customHeight="1">
      <c r="A43" s="993">
        <v>36</v>
      </c>
      <c r="B43" s="994"/>
      <c r="C43" s="181" t="s">
        <v>679</v>
      </c>
      <c r="D43" s="77"/>
      <c r="E43" s="77"/>
      <c r="F43" s="77"/>
      <c r="G43" s="77"/>
      <c r="H43" s="77"/>
      <c r="I43" s="77"/>
      <c r="J43" s="77"/>
      <c r="K43" s="182"/>
      <c r="L43" s="181" t="s">
        <v>449</v>
      </c>
      <c r="M43" s="77"/>
      <c r="N43" s="77"/>
      <c r="O43" s="77"/>
      <c r="P43" s="77"/>
      <c r="Q43" s="77"/>
      <c r="R43" s="182"/>
      <c r="S43" s="1015" t="s">
        <v>462</v>
      </c>
      <c r="T43" s="1016"/>
      <c r="U43" s="1017"/>
      <c r="V43" s="990"/>
      <c r="W43" s="991"/>
      <c r="X43" s="992"/>
      <c r="Y43" s="179"/>
      <c r="Z43" s="204"/>
      <c r="AA43" s="204"/>
      <c r="AB43" s="180"/>
      <c r="AC43" s="993"/>
      <c r="AD43" s="994"/>
      <c r="AE43" s="993" t="s">
        <v>43</v>
      </c>
      <c r="AF43" s="995"/>
      <c r="AG43" s="994"/>
      <c r="AH43" s="993"/>
      <c r="AI43" s="995"/>
      <c r="AJ43" s="994"/>
      <c r="AK43" s="993"/>
      <c r="AL43" s="994"/>
      <c r="AM43" s="181"/>
      <c r="AN43" s="77"/>
      <c r="AO43" s="77"/>
      <c r="AP43" s="77"/>
      <c r="AQ43" s="77"/>
      <c r="AR43" s="182"/>
      <c r="AS43" s="181" t="s">
        <v>495</v>
      </c>
      <c r="AT43" s="77"/>
      <c r="AU43" s="77"/>
      <c r="AV43" s="77"/>
      <c r="AW43" s="77"/>
      <c r="AX43" s="77"/>
      <c r="AY43" s="77"/>
      <c r="AZ43" s="77"/>
      <c r="BA43" s="77"/>
      <c r="BB43" s="77"/>
      <c r="BC43" s="77"/>
      <c r="BD43" s="77"/>
      <c r="BE43" s="182"/>
    </row>
    <row r="44" spans="1:79" ht="15.75" customHeight="1">
      <c r="A44" s="986">
        <v>37</v>
      </c>
      <c r="B44" s="986"/>
      <c r="C44" s="181" t="s">
        <v>680</v>
      </c>
      <c r="D44" s="77"/>
      <c r="E44" s="77"/>
      <c r="F44" s="77"/>
      <c r="G44" s="77"/>
      <c r="H44" s="77"/>
      <c r="I44" s="77"/>
      <c r="J44" s="77"/>
      <c r="K44" s="182"/>
      <c r="L44" s="181" t="s">
        <v>449</v>
      </c>
      <c r="M44" s="77"/>
      <c r="N44" s="77"/>
      <c r="O44" s="77"/>
      <c r="P44" s="77"/>
      <c r="Q44" s="77"/>
      <c r="R44" s="182"/>
      <c r="S44" s="1015" t="s">
        <v>462</v>
      </c>
      <c r="T44" s="1016"/>
      <c r="U44" s="1017"/>
      <c r="V44" s="181"/>
      <c r="W44" s="77"/>
      <c r="X44" s="182"/>
      <c r="Y44" s="179"/>
      <c r="Z44" s="204"/>
      <c r="AA44" s="204"/>
      <c r="AB44" s="180"/>
      <c r="AC44" s="179"/>
      <c r="AD44" s="180"/>
      <c r="AE44" s="993" t="s">
        <v>43</v>
      </c>
      <c r="AF44" s="995"/>
      <c r="AG44" s="994"/>
      <c r="AH44" s="993"/>
      <c r="AI44" s="995"/>
      <c r="AJ44" s="994"/>
      <c r="AK44" s="179"/>
      <c r="AL44" s="180"/>
      <c r="AM44" s="181"/>
      <c r="AN44" s="77"/>
      <c r="AO44" s="77"/>
      <c r="AP44" s="77"/>
      <c r="AQ44" s="77"/>
      <c r="AR44" s="182"/>
      <c r="AS44" s="181" t="s">
        <v>495</v>
      </c>
      <c r="AT44" s="77"/>
      <c r="AU44" s="77"/>
      <c r="AV44" s="77"/>
      <c r="AW44" s="77"/>
      <c r="AX44" s="77"/>
      <c r="AY44" s="77"/>
      <c r="AZ44" s="77"/>
      <c r="BA44" s="77"/>
      <c r="BB44" s="77"/>
      <c r="BC44" s="77"/>
      <c r="BD44" s="77"/>
      <c r="BE44" s="182"/>
    </row>
    <row r="45" spans="1:79" ht="15.75" customHeight="1">
      <c r="A45" s="993">
        <v>38</v>
      </c>
      <c r="B45" s="994"/>
      <c r="C45" s="181" t="s">
        <v>681</v>
      </c>
      <c r="D45" s="77"/>
      <c r="E45" s="77"/>
      <c r="F45" s="77"/>
      <c r="G45" s="77"/>
      <c r="H45" s="77"/>
      <c r="I45" s="77"/>
      <c r="J45" s="77"/>
      <c r="K45" s="182"/>
      <c r="L45" s="181" t="s">
        <v>449</v>
      </c>
      <c r="M45" s="77"/>
      <c r="N45" s="77"/>
      <c r="O45" s="77"/>
      <c r="P45" s="77"/>
      <c r="Q45" s="77"/>
      <c r="R45" s="182"/>
      <c r="S45" s="1002">
        <v>10</v>
      </c>
      <c r="T45" s="1003"/>
      <c r="U45" s="1004"/>
      <c r="V45" s="990"/>
      <c r="W45" s="991"/>
      <c r="X45" s="992"/>
      <c r="Y45" s="179"/>
      <c r="Z45" s="204"/>
      <c r="AA45" s="204"/>
      <c r="AB45" s="180"/>
      <c r="AC45" s="179"/>
      <c r="AD45" s="180"/>
      <c r="AE45" s="993" t="s">
        <v>43</v>
      </c>
      <c r="AF45" s="995"/>
      <c r="AG45" s="994"/>
      <c r="AH45" s="993"/>
      <c r="AI45" s="995"/>
      <c r="AJ45" s="994"/>
      <c r="AK45" s="993"/>
      <c r="AL45" s="994"/>
      <c r="AM45" s="181"/>
      <c r="AN45" s="77"/>
      <c r="AO45" s="77"/>
      <c r="AP45" s="77"/>
      <c r="AQ45" s="77"/>
      <c r="AR45" s="182"/>
      <c r="AS45" s="181" t="s">
        <v>682</v>
      </c>
      <c r="AT45" s="77"/>
      <c r="AU45" s="77"/>
      <c r="AV45" s="77"/>
      <c r="AW45" s="77"/>
      <c r="AX45" s="77"/>
      <c r="AY45" s="77"/>
      <c r="AZ45" s="77"/>
      <c r="BA45" s="77"/>
      <c r="BB45" s="77"/>
      <c r="BC45" s="77"/>
      <c r="BD45" s="77"/>
      <c r="BE45" s="182"/>
    </row>
    <row r="46" spans="1:79" ht="15.75" customHeight="1">
      <c r="A46" s="986">
        <v>39</v>
      </c>
      <c r="B46" s="986"/>
      <c r="C46" s="181" t="s">
        <v>683</v>
      </c>
      <c r="D46" s="77"/>
      <c r="E46" s="77"/>
      <c r="F46" s="77"/>
      <c r="G46" s="77"/>
      <c r="H46" s="77"/>
      <c r="I46" s="77"/>
      <c r="J46" s="77"/>
      <c r="K46" s="182"/>
      <c r="L46" s="181" t="s">
        <v>684</v>
      </c>
      <c r="M46" s="77"/>
      <c r="N46" s="77"/>
      <c r="O46" s="77"/>
      <c r="P46" s="77"/>
      <c r="Q46" s="77"/>
      <c r="R46" s="182"/>
      <c r="S46" s="996" t="s">
        <v>70</v>
      </c>
      <c r="T46" s="997"/>
      <c r="U46" s="998"/>
      <c r="V46" s="181"/>
      <c r="W46" s="77"/>
      <c r="X46" s="182"/>
      <c r="Y46" s="179"/>
      <c r="Z46" s="204"/>
      <c r="AA46" s="204"/>
      <c r="AB46" s="180"/>
      <c r="AC46" s="179"/>
      <c r="AD46" s="180"/>
      <c r="AE46" s="179"/>
      <c r="AF46" s="204"/>
      <c r="AG46" s="180"/>
      <c r="AH46" s="993"/>
      <c r="AI46" s="995"/>
      <c r="AJ46" s="994"/>
      <c r="AK46" s="993"/>
      <c r="AL46" s="994"/>
      <c r="AM46" s="181"/>
      <c r="AN46" s="77"/>
      <c r="AO46" s="77"/>
      <c r="AP46" s="77"/>
      <c r="AQ46" s="77"/>
      <c r="AR46" s="182"/>
      <c r="AS46" s="181" t="s">
        <v>685</v>
      </c>
      <c r="AT46" s="77"/>
      <c r="AU46" s="77"/>
      <c r="AV46" s="77"/>
      <c r="AW46" s="77"/>
      <c r="AX46" s="77"/>
      <c r="AY46" s="77"/>
      <c r="AZ46" s="77"/>
      <c r="BA46" s="77"/>
      <c r="BB46" s="77"/>
      <c r="BC46" s="77"/>
      <c r="BD46" s="77"/>
      <c r="BE46" s="182"/>
    </row>
    <row r="48" spans="1:79" s="61" customFormat="1">
      <c r="A48" s="377" t="s">
        <v>1739</v>
      </c>
      <c r="B48" s="378"/>
      <c r="C48" s="378"/>
      <c r="D48" s="378"/>
      <c r="E48" s="378"/>
      <c r="F48" s="378"/>
      <c r="G48" s="378"/>
      <c r="H48" s="378"/>
      <c r="I48" s="378"/>
      <c r="J48" s="378"/>
      <c r="K48" s="378"/>
      <c r="L48" s="378"/>
      <c r="M48" s="378"/>
      <c r="N48" s="378"/>
      <c r="O48" s="378"/>
      <c r="P48" s="378"/>
      <c r="Q48" s="378"/>
      <c r="R48" s="378"/>
      <c r="S48" s="378"/>
      <c r="T48" s="378"/>
      <c r="U48" s="378"/>
      <c r="V48" s="378"/>
      <c r="W48" s="378"/>
      <c r="X48" s="378"/>
      <c r="Y48" s="378"/>
      <c r="Z48" s="378"/>
      <c r="AA48" s="378"/>
      <c r="AB48" s="378"/>
      <c r="AC48" s="378"/>
      <c r="AD48" s="378"/>
      <c r="AE48" s="378"/>
      <c r="AF48" s="378"/>
      <c r="AG48" s="378"/>
      <c r="AH48" s="378"/>
      <c r="AI48" s="378"/>
      <c r="AJ48" s="378"/>
      <c r="AK48" s="378"/>
      <c r="AL48" s="378"/>
      <c r="AM48" s="378"/>
      <c r="AN48" s="378"/>
      <c r="AO48" s="378"/>
      <c r="AP48" s="378"/>
      <c r="AQ48" s="378"/>
      <c r="AR48" s="378"/>
      <c r="AS48" s="378"/>
      <c r="AT48" s="378"/>
      <c r="AU48" s="378"/>
      <c r="AV48" s="378"/>
      <c r="AW48" s="378"/>
      <c r="AX48" s="378"/>
      <c r="AY48" s="378"/>
      <c r="AZ48" s="378"/>
      <c r="BA48" s="378"/>
      <c r="BB48" s="378"/>
      <c r="BC48" s="378"/>
      <c r="BD48" s="378"/>
      <c r="BE48" s="378"/>
      <c r="BF48" s="378"/>
      <c r="BG48" s="378"/>
      <c r="BH48" s="378"/>
      <c r="BI48" s="378"/>
      <c r="BJ48" s="378"/>
      <c r="BK48" s="378"/>
      <c r="BL48" s="378"/>
      <c r="BM48" s="378"/>
      <c r="BN48" s="378"/>
      <c r="BO48" s="378"/>
      <c r="BP48" s="378"/>
      <c r="BQ48" s="378"/>
      <c r="BR48" s="378"/>
      <c r="BS48" s="378"/>
      <c r="BT48" s="378"/>
      <c r="BU48" s="378"/>
      <c r="BV48" s="378"/>
      <c r="BW48" s="378"/>
      <c r="BX48" s="378"/>
      <c r="BY48" s="378"/>
      <c r="BZ48" s="378"/>
      <c r="CA48" s="379"/>
    </row>
    <row r="49" spans="1:79" ht="15.75" customHeight="1">
      <c r="CA49" s="80"/>
    </row>
    <row r="50" spans="1:79" s="235" customFormat="1" ht="14.25">
      <c r="A50" s="234"/>
      <c r="B50" s="184" t="s">
        <v>269</v>
      </c>
      <c r="C50" s="185"/>
      <c r="D50" s="185"/>
      <c r="E50" s="185"/>
      <c r="F50" s="185"/>
      <c r="G50" s="185"/>
      <c r="H50" s="185"/>
      <c r="I50" s="186"/>
      <c r="J50" s="187" t="s">
        <v>368</v>
      </c>
      <c r="K50" s="188"/>
      <c r="L50" s="188"/>
      <c r="M50" s="188"/>
      <c r="N50" s="188"/>
      <c r="O50" s="188"/>
      <c r="P50" s="188"/>
      <c r="Q50" s="188"/>
      <c r="R50" s="188"/>
      <c r="S50" s="188"/>
      <c r="T50" s="188"/>
      <c r="U50" s="188"/>
      <c r="V50" s="188"/>
      <c r="W50" s="188"/>
      <c r="X50" s="188"/>
      <c r="Y50" s="188"/>
      <c r="Z50" s="188"/>
      <c r="AA50" s="188"/>
      <c r="AB50" s="188"/>
      <c r="AC50" s="188"/>
      <c r="AD50" s="188"/>
      <c r="AE50" s="188"/>
      <c r="AF50" s="188"/>
      <c r="AG50" s="189"/>
      <c r="AH50" s="236"/>
      <c r="AI50" s="236"/>
      <c r="AJ50" s="236"/>
      <c r="AK50" s="236"/>
      <c r="AL50" s="236"/>
      <c r="AM50" s="236"/>
      <c r="AN50" s="236"/>
      <c r="AO50" s="236"/>
      <c r="AP50" s="236"/>
      <c r="AQ50" s="236"/>
      <c r="AR50" s="236"/>
      <c r="AS50" s="236"/>
      <c r="AT50" s="236"/>
      <c r="AU50" s="236"/>
      <c r="AV50" s="236"/>
      <c r="AW50" s="236"/>
      <c r="AX50" s="236"/>
      <c r="AY50" s="236"/>
      <c r="AZ50" s="236"/>
      <c r="BA50" s="236"/>
      <c r="BB50" s="236"/>
      <c r="BC50" s="236"/>
      <c r="BD50" s="236"/>
      <c r="BE50" s="236"/>
      <c r="BF50" s="236"/>
      <c r="BG50" s="236"/>
      <c r="BH50" s="236"/>
      <c r="BI50" s="236"/>
      <c r="BJ50" s="236"/>
      <c r="BK50" s="236"/>
      <c r="BL50" s="236"/>
      <c r="BM50" s="236"/>
      <c r="BN50" s="236"/>
      <c r="BO50" s="236"/>
      <c r="BP50" s="236"/>
      <c r="BQ50" s="236"/>
      <c r="BR50" s="236"/>
      <c r="BS50" s="236"/>
      <c r="BT50" s="236"/>
      <c r="BU50" s="236"/>
      <c r="BV50" s="236"/>
      <c r="BW50" s="236"/>
      <c r="BX50" s="236"/>
      <c r="BY50" s="236"/>
      <c r="BZ50" s="236"/>
      <c r="CA50" s="237"/>
    </row>
    <row r="51" spans="1:79" s="138" customFormat="1">
      <c r="A51" s="140"/>
      <c r="B51" s="238"/>
      <c r="V51" s="141"/>
      <c r="BJ51" s="223"/>
      <c r="BK51" s="223"/>
      <c r="CA51" s="239"/>
    </row>
    <row r="52" spans="1:79" s="223" customFormat="1" ht="12">
      <c r="A52" s="224"/>
      <c r="B52" s="240"/>
      <c r="C52" s="391" t="s">
        <v>340</v>
      </c>
      <c r="D52" s="391"/>
      <c r="E52" s="391"/>
      <c r="F52" s="391"/>
      <c r="G52" s="391"/>
      <c r="H52" s="391"/>
      <c r="I52" s="391"/>
      <c r="J52" s="391"/>
      <c r="K52" s="391"/>
      <c r="L52" s="391"/>
      <c r="M52" s="391"/>
      <c r="N52" s="391"/>
      <c r="O52" s="391"/>
      <c r="P52" s="391"/>
      <c r="Q52" s="391"/>
      <c r="R52" s="391"/>
      <c r="S52" s="391"/>
      <c r="T52" s="391"/>
      <c r="U52" s="391"/>
      <c r="V52" s="391"/>
      <c r="W52" s="391"/>
      <c r="X52" s="391"/>
      <c r="Y52" s="391"/>
      <c r="Z52" s="391"/>
      <c r="AA52" s="391"/>
      <c r="AB52" s="391"/>
      <c r="AC52" s="391"/>
      <c r="AD52" s="391"/>
      <c r="AE52" s="391"/>
      <c r="AF52" s="391"/>
      <c r="AG52" s="391"/>
      <c r="AH52" s="391"/>
      <c r="AI52" s="391"/>
      <c r="AJ52" s="391"/>
      <c r="AK52" s="391"/>
      <c r="AL52" s="391"/>
      <c r="AM52" s="391"/>
      <c r="AN52" s="391"/>
      <c r="AP52" s="224"/>
      <c r="AQ52" s="224"/>
      <c r="AR52" s="224"/>
      <c r="AS52" s="224"/>
      <c r="AT52" s="224"/>
      <c r="AU52" s="224"/>
      <c r="AV52" s="224"/>
      <c r="AW52" s="224"/>
      <c r="AX52" s="224"/>
      <c r="AY52" s="224"/>
      <c r="AZ52" s="224"/>
      <c r="BA52" s="224"/>
      <c r="BB52" s="224"/>
      <c r="BC52" s="224"/>
      <c r="CA52" s="241"/>
    </row>
    <row r="53" spans="1:79" s="223" customFormat="1" ht="12">
      <c r="A53" s="225"/>
      <c r="B53" s="242"/>
      <c r="C53" s="937" t="s">
        <v>341</v>
      </c>
      <c r="D53" s="938"/>
      <c r="E53" s="937" t="s">
        <v>342</v>
      </c>
      <c r="F53" s="939"/>
      <c r="G53" s="939"/>
      <c r="H53" s="939"/>
      <c r="I53" s="939"/>
      <c r="J53" s="939"/>
      <c r="K53" s="939"/>
      <c r="L53" s="939"/>
      <c r="M53" s="939"/>
      <c r="N53" s="938"/>
      <c r="O53" s="937" t="s">
        <v>254</v>
      </c>
      <c r="P53" s="939"/>
      <c r="Q53" s="939"/>
      <c r="R53" s="939"/>
      <c r="S53" s="938"/>
      <c r="T53" s="937" t="s">
        <v>255</v>
      </c>
      <c r="U53" s="939"/>
      <c r="V53" s="939"/>
      <c r="W53" s="938"/>
      <c r="X53" s="937" t="s">
        <v>173</v>
      </c>
      <c r="Y53" s="939"/>
      <c r="Z53" s="939"/>
      <c r="AA53" s="939"/>
      <c r="AB53" s="939"/>
      <c r="AC53" s="939"/>
      <c r="AD53" s="939"/>
      <c r="AE53" s="939"/>
      <c r="AF53" s="939"/>
      <c r="AG53" s="939"/>
      <c r="AH53" s="939"/>
      <c r="AI53" s="939"/>
      <c r="AJ53" s="939"/>
      <c r="AK53" s="939"/>
      <c r="AL53" s="939"/>
      <c r="AM53" s="939"/>
      <c r="AN53" s="938"/>
      <c r="AP53" s="225"/>
      <c r="AQ53" s="225"/>
      <c r="AR53" s="225"/>
      <c r="AS53" s="225"/>
      <c r="AT53" s="225"/>
      <c r="AU53" s="225"/>
      <c r="AV53" s="225"/>
      <c r="AW53" s="225"/>
      <c r="AX53" s="225"/>
      <c r="AY53" s="225"/>
      <c r="AZ53" s="225"/>
      <c r="BA53" s="225"/>
      <c r="BB53" s="225"/>
      <c r="BC53" s="225"/>
      <c r="CA53" s="241"/>
    </row>
    <row r="54" spans="1:79" s="223" customFormat="1" ht="12">
      <c r="A54" s="225"/>
      <c r="B54" s="242"/>
      <c r="C54" s="973">
        <v>1</v>
      </c>
      <c r="D54" s="974"/>
      <c r="E54" s="944" t="s">
        <v>343</v>
      </c>
      <c r="F54" s="945"/>
      <c r="G54" s="945"/>
      <c r="H54" s="945"/>
      <c r="I54" s="945"/>
      <c r="J54" s="945"/>
      <c r="K54" s="945"/>
      <c r="L54" s="945"/>
      <c r="M54" s="945"/>
      <c r="N54" s="946"/>
      <c r="O54" s="944" t="s">
        <v>344</v>
      </c>
      <c r="P54" s="945"/>
      <c r="Q54" s="945"/>
      <c r="R54" s="945"/>
      <c r="S54" s="946"/>
      <c r="T54" s="944" t="s">
        <v>1651</v>
      </c>
      <c r="U54" s="945"/>
      <c r="V54" s="945"/>
      <c r="W54" s="946"/>
      <c r="X54" s="944"/>
      <c r="Y54" s="945"/>
      <c r="Z54" s="945"/>
      <c r="AA54" s="945"/>
      <c r="AB54" s="945"/>
      <c r="AC54" s="945"/>
      <c r="AD54" s="945"/>
      <c r="AE54" s="945"/>
      <c r="AF54" s="945"/>
      <c r="AG54" s="945"/>
      <c r="AH54" s="945"/>
      <c r="AI54" s="945"/>
      <c r="AJ54" s="945"/>
      <c r="AK54" s="945"/>
      <c r="AL54" s="945"/>
      <c r="AM54" s="945"/>
      <c r="AN54" s="946"/>
      <c r="AP54" s="225"/>
      <c r="AQ54" s="225"/>
      <c r="AR54" s="225"/>
      <c r="AS54" s="225"/>
      <c r="AT54" s="225"/>
      <c r="AU54" s="225"/>
      <c r="AV54" s="225"/>
      <c r="AW54" s="225"/>
      <c r="AX54" s="225"/>
      <c r="AY54" s="225"/>
      <c r="AZ54" s="225"/>
      <c r="BA54" s="225"/>
      <c r="BB54" s="225"/>
      <c r="BC54" s="225"/>
      <c r="CA54" s="241"/>
    </row>
    <row r="55" spans="1:79" s="223" customFormat="1" ht="12">
      <c r="A55" s="226"/>
      <c r="B55" s="243"/>
      <c r="C55" s="973">
        <v>2</v>
      </c>
      <c r="D55" s="974"/>
      <c r="E55" s="944" t="s">
        <v>368</v>
      </c>
      <c r="F55" s="945"/>
      <c r="G55" s="945"/>
      <c r="H55" s="945"/>
      <c r="I55" s="945"/>
      <c r="J55" s="945"/>
      <c r="K55" s="945"/>
      <c r="L55" s="945"/>
      <c r="M55" s="945"/>
      <c r="N55" s="946"/>
      <c r="O55" s="944" t="s">
        <v>344</v>
      </c>
      <c r="P55" s="945"/>
      <c r="Q55" s="945"/>
      <c r="R55" s="945"/>
      <c r="S55" s="946"/>
      <c r="T55" s="944" t="s">
        <v>258</v>
      </c>
      <c r="U55" s="945"/>
      <c r="V55" s="945"/>
      <c r="W55" s="946"/>
      <c r="X55" s="944"/>
      <c r="Y55" s="945"/>
      <c r="Z55" s="945"/>
      <c r="AA55" s="945"/>
      <c r="AB55" s="945"/>
      <c r="AC55" s="945"/>
      <c r="AD55" s="945"/>
      <c r="AE55" s="945"/>
      <c r="AF55" s="945"/>
      <c r="AG55" s="945"/>
      <c r="AH55" s="945"/>
      <c r="AI55" s="945"/>
      <c r="AJ55" s="945"/>
      <c r="AK55" s="945"/>
      <c r="AL55" s="945"/>
      <c r="AM55" s="945"/>
      <c r="AN55" s="946"/>
      <c r="AP55" s="225"/>
      <c r="AQ55" s="225"/>
      <c r="AR55" s="225"/>
      <c r="AS55" s="226"/>
      <c r="AT55" s="226"/>
      <c r="AU55" s="226"/>
      <c r="AV55" s="226"/>
      <c r="AW55" s="226"/>
      <c r="AX55" s="226"/>
      <c r="AY55" s="226"/>
      <c r="AZ55" s="226"/>
      <c r="BA55" s="226"/>
      <c r="BB55" s="226"/>
      <c r="BC55" s="226"/>
      <c r="CA55" s="241"/>
    </row>
    <row r="56" spans="1:79" s="223" customFormat="1" ht="12">
      <c r="A56" s="226"/>
      <c r="B56" s="243"/>
      <c r="C56" s="227"/>
      <c r="D56" s="227"/>
      <c r="E56" s="225"/>
      <c r="F56" s="225"/>
      <c r="G56" s="225"/>
      <c r="H56" s="225"/>
      <c r="I56" s="225"/>
      <c r="J56" s="225"/>
      <c r="K56" s="225"/>
      <c r="L56" s="225"/>
      <c r="M56" s="225"/>
      <c r="N56" s="225"/>
      <c r="O56" s="225"/>
      <c r="P56" s="225"/>
      <c r="Q56" s="225"/>
      <c r="R56" s="225"/>
      <c r="S56" s="225"/>
      <c r="T56" s="225"/>
      <c r="U56" s="225"/>
      <c r="V56" s="225"/>
      <c r="W56" s="225"/>
      <c r="X56" s="225"/>
      <c r="Y56" s="225"/>
      <c r="Z56" s="225"/>
      <c r="AA56" s="225"/>
      <c r="AB56" s="225"/>
      <c r="AC56" s="225"/>
      <c r="AD56" s="225"/>
      <c r="AE56" s="225"/>
      <c r="AF56" s="225"/>
      <c r="AG56" s="225"/>
      <c r="AH56" s="225"/>
      <c r="AI56" s="225"/>
      <c r="AJ56" s="225"/>
      <c r="AK56" s="225"/>
      <c r="AL56" s="225"/>
      <c r="AM56" s="225"/>
      <c r="AN56" s="225"/>
      <c r="AO56" s="225"/>
      <c r="AP56" s="225"/>
      <c r="AQ56" s="225"/>
      <c r="AR56" s="225"/>
      <c r="AS56" s="225"/>
      <c r="AT56" s="225"/>
      <c r="AU56" s="225"/>
      <c r="AV56" s="225"/>
      <c r="AW56" s="225"/>
      <c r="AX56" s="225"/>
      <c r="AY56" s="225"/>
      <c r="AZ56" s="225"/>
      <c r="BA56" s="225"/>
      <c r="BB56" s="225"/>
      <c r="BC56" s="226"/>
      <c r="CA56" s="241"/>
    </row>
    <row r="57" spans="1:79" s="223" customFormat="1" ht="12">
      <c r="A57" s="225"/>
      <c r="B57" s="242"/>
      <c r="C57" s="229" t="s">
        <v>345</v>
      </c>
      <c r="E57" s="225"/>
      <c r="F57" s="225"/>
      <c r="G57" s="225"/>
      <c r="H57" s="225"/>
      <c r="I57" s="225"/>
      <c r="J57" s="225"/>
      <c r="K57" s="225"/>
      <c r="L57" s="225"/>
      <c r="M57" s="225"/>
      <c r="N57" s="225"/>
      <c r="O57" s="225"/>
      <c r="P57" s="225"/>
      <c r="Q57" s="225"/>
      <c r="R57" s="225"/>
      <c r="S57" s="225"/>
      <c r="T57" s="225"/>
      <c r="U57" s="225"/>
      <c r="V57" s="225"/>
      <c r="W57" s="225"/>
      <c r="X57" s="225"/>
      <c r="Y57" s="225"/>
      <c r="Z57" s="225"/>
      <c r="AA57" s="225"/>
      <c r="AB57" s="225"/>
      <c r="AC57" s="225"/>
      <c r="AD57" s="225"/>
      <c r="AE57" s="225"/>
      <c r="AF57" s="225"/>
      <c r="AG57" s="225"/>
      <c r="AH57" s="225"/>
      <c r="AI57" s="225"/>
      <c r="AJ57" s="225"/>
      <c r="AK57" s="225"/>
      <c r="AL57" s="225"/>
      <c r="AM57" s="225"/>
      <c r="AN57" s="225"/>
      <c r="AO57" s="225"/>
      <c r="AP57" s="225"/>
      <c r="AQ57" s="225"/>
      <c r="AR57" s="225"/>
      <c r="AS57" s="225"/>
      <c r="AT57" s="225"/>
      <c r="AU57" s="225"/>
      <c r="AV57" s="225"/>
      <c r="AW57" s="225"/>
      <c r="AX57" s="225"/>
      <c r="AY57" s="225"/>
      <c r="AZ57" s="225"/>
      <c r="BA57" s="225"/>
      <c r="BB57" s="225"/>
      <c r="BC57" s="225"/>
      <c r="CA57" s="241"/>
    </row>
    <row r="58" spans="1:79" s="223" customFormat="1" ht="12">
      <c r="A58" s="225"/>
      <c r="B58" s="242"/>
      <c r="C58" s="229"/>
      <c r="E58" s="225"/>
      <c r="F58" s="225"/>
      <c r="G58" s="225"/>
      <c r="H58" s="225"/>
      <c r="I58" s="225"/>
      <c r="J58" s="225"/>
      <c r="K58" s="225"/>
      <c r="L58" s="225"/>
      <c r="M58" s="225"/>
      <c r="N58" s="225"/>
      <c r="O58" s="225"/>
      <c r="P58" s="225"/>
      <c r="Q58" s="225"/>
      <c r="R58" s="225"/>
      <c r="S58" s="225"/>
      <c r="T58" s="225"/>
      <c r="U58" s="225"/>
      <c r="V58" s="225"/>
      <c r="W58" s="225"/>
      <c r="X58" s="225"/>
      <c r="Y58" s="225"/>
      <c r="Z58" s="225"/>
      <c r="AA58" s="225"/>
      <c r="AB58" s="225"/>
      <c r="AC58" s="225"/>
      <c r="AD58" s="225"/>
      <c r="AE58" s="225"/>
      <c r="AF58" s="225"/>
      <c r="AG58" s="225"/>
      <c r="AH58" s="225"/>
      <c r="AI58" s="225"/>
      <c r="AJ58" s="225"/>
      <c r="AK58" s="225"/>
      <c r="AL58" s="225"/>
      <c r="AM58" s="225"/>
      <c r="AN58" s="225"/>
      <c r="AO58" s="225"/>
      <c r="AP58" s="225"/>
      <c r="AQ58" s="225"/>
      <c r="AR58" s="225"/>
      <c r="AS58" s="225"/>
      <c r="AT58" s="225"/>
      <c r="AU58" s="225"/>
      <c r="AV58" s="225"/>
      <c r="AW58" s="225"/>
      <c r="AX58" s="225"/>
      <c r="AY58" s="225"/>
      <c r="AZ58" s="225"/>
      <c r="BA58" s="225"/>
      <c r="BB58" s="225"/>
      <c r="BC58" s="225"/>
      <c r="CA58" s="241"/>
    </row>
    <row r="59" spans="1:79" s="223" customFormat="1" ht="12">
      <c r="A59" s="225"/>
      <c r="B59" s="242"/>
      <c r="C59" s="229"/>
      <c r="E59" s="225"/>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225"/>
      <c r="AD59" s="225"/>
      <c r="AE59" s="225"/>
      <c r="AF59" s="225"/>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CA59" s="241"/>
    </row>
    <row r="60" spans="1:79" s="223" customFormat="1" ht="12">
      <c r="A60" s="225"/>
      <c r="B60" s="242"/>
      <c r="C60" s="229"/>
      <c r="E60" s="225"/>
      <c r="F60" s="225"/>
      <c r="G60" s="225"/>
      <c r="H60" s="225"/>
      <c r="I60" s="225"/>
      <c r="J60" s="225"/>
      <c r="K60" s="225"/>
      <c r="L60" s="225"/>
      <c r="M60" s="225"/>
      <c r="N60" s="225"/>
      <c r="O60" s="225"/>
      <c r="P60" s="225"/>
      <c r="Q60" s="225"/>
      <c r="R60" s="225"/>
      <c r="S60" s="225"/>
      <c r="T60" s="225"/>
      <c r="U60" s="225"/>
      <c r="V60" s="225"/>
      <c r="W60" s="225"/>
      <c r="X60" s="225"/>
      <c r="Y60" s="225"/>
      <c r="Z60" s="225"/>
      <c r="AA60" s="225"/>
      <c r="AB60" s="225"/>
      <c r="AC60" s="225"/>
      <c r="AD60" s="225"/>
      <c r="AE60" s="225"/>
      <c r="AF60" s="225"/>
      <c r="AG60" s="225"/>
      <c r="AH60" s="225"/>
      <c r="AI60" s="225"/>
      <c r="AJ60" s="225"/>
      <c r="AK60" s="225"/>
      <c r="AL60" s="225"/>
      <c r="AM60" s="225"/>
      <c r="AN60" s="225"/>
      <c r="AO60" s="225"/>
      <c r="AP60" s="225"/>
      <c r="AQ60" s="225"/>
      <c r="AR60" s="225"/>
      <c r="AS60" s="225"/>
      <c r="AT60" s="225"/>
      <c r="AU60" s="225"/>
      <c r="AV60" s="225"/>
      <c r="AW60" s="225"/>
      <c r="AX60" s="225"/>
      <c r="AY60" s="225"/>
      <c r="AZ60" s="225"/>
      <c r="BA60" s="225"/>
      <c r="BB60" s="225"/>
      <c r="BC60" s="225"/>
      <c r="CA60" s="241"/>
    </row>
    <row r="61" spans="1:79" s="223" customFormat="1" ht="12">
      <c r="A61" s="225"/>
      <c r="B61" s="242"/>
      <c r="C61" s="229"/>
      <c r="E61" s="225"/>
      <c r="F61" s="225"/>
      <c r="G61" s="225"/>
      <c r="H61" s="225"/>
      <c r="I61" s="225"/>
      <c r="J61" s="225"/>
      <c r="K61" s="225"/>
      <c r="L61" s="225"/>
      <c r="M61" s="225"/>
      <c r="N61" s="225"/>
      <c r="O61" s="225"/>
      <c r="P61" s="225"/>
      <c r="Q61" s="225"/>
      <c r="R61" s="225"/>
      <c r="S61" s="225"/>
      <c r="T61" s="225"/>
      <c r="U61" s="225"/>
      <c r="V61" s="225"/>
      <c r="W61" s="225"/>
      <c r="X61" s="225"/>
      <c r="Y61" s="225"/>
      <c r="Z61" s="225"/>
      <c r="AA61" s="225"/>
      <c r="AB61" s="225"/>
      <c r="AC61" s="225"/>
      <c r="AD61" s="225"/>
      <c r="AE61" s="225"/>
      <c r="AF61" s="225"/>
      <c r="AG61" s="225"/>
      <c r="AH61" s="225"/>
      <c r="AI61" s="225"/>
      <c r="AJ61" s="225"/>
      <c r="AK61" s="225"/>
      <c r="AL61" s="225"/>
      <c r="AM61" s="225"/>
      <c r="AN61" s="225"/>
      <c r="AO61" s="225"/>
      <c r="AP61" s="225"/>
      <c r="AQ61" s="225"/>
      <c r="AR61" s="225"/>
      <c r="AS61" s="225"/>
      <c r="AT61" s="225"/>
      <c r="AU61" s="225"/>
      <c r="AV61" s="225"/>
      <c r="AW61" s="225"/>
      <c r="AX61" s="225"/>
      <c r="AY61" s="225"/>
      <c r="AZ61" s="225"/>
      <c r="BA61" s="225"/>
      <c r="BB61" s="225"/>
      <c r="BC61" s="225"/>
      <c r="CA61" s="241"/>
    </row>
    <row r="62" spans="1:79" s="223" customFormat="1" ht="12">
      <c r="A62" s="225"/>
      <c r="B62" s="242"/>
      <c r="C62" s="229"/>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c r="AC62" s="225"/>
      <c r="AD62" s="225"/>
      <c r="AE62" s="225"/>
      <c r="AF62" s="225"/>
      <c r="AG62" s="225"/>
      <c r="AH62" s="225"/>
      <c r="AI62" s="225"/>
      <c r="AJ62" s="225"/>
      <c r="AK62" s="225"/>
      <c r="AL62" s="225"/>
      <c r="AM62" s="225"/>
      <c r="AN62" s="225"/>
      <c r="AO62" s="225"/>
      <c r="AP62" s="225"/>
      <c r="AQ62" s="225"/>
      <c r="AR62" s="225"/>
      <c r="AS62" s="225"/>
      <c r="AT62" s="225"/>
      <c r="AU62" s="225"/>
      <c r="AV62" s="225"/>
      <c r="AW62" s="225"/>
      <c r="AX62" s="225"/>
      <c r="AY62" s="225"/>
      <c r="AZ62" s="225"/>
      <c r="BA62" s="225"/>
      <c r="BB62" s="225"/>
      <c r="BC62" s="225"/>
      <c r="CA62" s="241"/>
    </row>
    <row r="63" spans="1:79" s="223" customFormat="1" ht="12">
      <c r="A63" s="225"/>
      <c r="B63" s="242"/>
      <c r="C63" s="391" t="s">
        <v>346</v>
      </c>
      <c r="D63" s="391"/>
      <c r="E63" s="391"/>
      <c r="F63" s="391"/>
      <c r="G63" s="391"/>
      <c r="H63" s="391"/>
      <c r="I63" s="391"/>
      <c r="J63" s="391"/>
      <c r="K63" s="391"/>
      <c r="L63" s="391"/>
      <c r="M63" s="391"/>
      <c r="N63" s="391"/>
      <c r="O63" s="391"/>
      <c r="P63" s="391"/>
      <c r="Q63" s="391"/>
      <c r="R63" s="391"/>
      <c r="S63" s="391"/>
      <c r="T63" s="391"/>
      <c r="U63" s="391"/>
      <c r="V63" s="391"/>
      <c r="W63" s="391"/>
      <c r="X63" s="391"/>
      <c r="Y63" s="391"/>
      <c r="Z63" s="391"/>
      <c r="AA63" s="391"/>
      <c r="AB63" s="391"/>
      <c r="AC63" s="391"/>
      <c r="AD63" s="391"/>
      <c r="AE63" s="391"/>
      <c r="AF63" s="391"/>
      <c r="AG63" s="391"/>
      <c r="AH63" s="391"/>
      <c r="AI63" s="391"/>
      <c r="AJ63" s="391"/>
      <c r="AK63" s="391"/>
      <c r="AL63" s="391"/>
      <c r="AM63" s="391"/>
      <c r="AN63" s="391"/>
      <c r="AO63" s="391"/>
      <c r="AP63" s="391"/>
      <c r="AQ63" s="391"/>
      <c r="AR63" s="391"/>
      <c r="AS63" s="391"/>
      <c r="AT63" s="391"/>
      <c r="AU63" s="391"/>
      <c r="AV63" s="391"/>
      <c r="AW63" s="391"/>
      <c r="AX63" s="391"/>
      <c r="AY63" s="391"/>
      <c r="AZ63" s="391"/>
      <c r="BA63" s="391"/>
      <c r="BB63" s="391"/>
      <c r="BC63" s="225"/>
      <c r="CA63" s="241"/>
    </row>
    <row r="64" spans="1:79" s="223" customFormat="1" ht="12">
      <c r="A64" s="225"/>
      <c r="B64" s="242"/>
      <c r="C64" s="937" t="s">
        <v>286</v>
      </c>
      <c r="D64" s="939"/>
      <c r="E64" s="939"/>
      <c r="F64" s="939"/>
      <c r="G64" s="939"/>
      <c r="H64" s="939"/>
      <c r="I64" s="939"/>
      <c r="J64" s="938"/>
      <c r="K64" s="937" t="s">
        <v>333</v>
      </c>
      <c r="L64" s="939"/>
      <c r="M64" s="939"/>
      <c r="N64" s="939"/>
      <c r="O64" s="939"/>
      <c r="P64" s="939"/>
      <c r="Q64" s="939"/>
      <c r="R64" s="939"/>
      <c r="S64" s="939"/>
      <c r="T64" s="939"/>
      <c r="U64" s="939"/>
      <c r="V64" s="939"/>
      <c r="W64" s="939"/>
      <c r="X64" s="939"/>
      <c r="Y64" s="939"/>
      <c r="Z64" s="939"/>
      <c r="AA64" s="939"/>
      <c r="AB64" s="939"/>
      <c r="AC64" s="939"/>
      <c r="AD64" s="939"/>
      <c r="AE64" s="939"/>
      <c r="AF64" s="939"/>
      <c r="AG64" s="939"/>
      <c r="AH64" s="939"/>
      <c r="AI64" s="939"/>
      <c r="AJ64" s="939"/>
      <c r="AK64" s="939"/>
      <c r="AL64" s="939"/>
      <c r="AM64" s="939"/>
      <c r="AN64" s="938"/>
      <c r="AO64" s="225"/>
      <c r="AP64" s="225"/>
      <c r="AQ64" s="225"/>
      <c r="AR64" s="225"/>
      <c r="AS64" s="225"/>
      <c r="AT64" s="225"/>
      <c r="AU64" s="225"/>
      <c r="AV64" s="225"/>
      <c r="AW64" s="225"/>
      <c r="AX64" s="225"/>
      <c r="AY64" s="225"/>
      <c r="AZ64" s="225"/>
      <c r="BA64" s="225"/>
      <c r="BB64" s="225"/>
      <c r="BC64" s="225"/>
      <c r="CA64" s="241"/>
    </row>
    <row r="65" spans="1:79" s="223" customFormat="1" ht="12">
      <c r="A65" s="225"/>
      <c r="B65" s="242"/>
      <c r="C65" s="981" t="s">
        <v>123</v>
      </c>
      <c r="D65" s="982"/>
      <c r="E65" s="982"/>
      <c r="F65" s="982"/>
      <c r="G65" s="982"/>
      <c r="H65" s="982"/>
      <c r="I65" s="982"/>
      <c r="J65" s="967"/>
      <c r="K65" s="981" t="s">
        <v>368</v>
      </c>
      <c r="L65" s="982"/>
      <c r="M65" s="982"/>
      <c r="N65" s="982"/>
      <c r="O65" s="982"/>
      <c r="P65" s="982"/>
      <c r="Q65" s="982"/>
      <c r="R65" s="982"/>
      <c r="S65" s="982"/>
      <c r="T65" s="982"/>
      <c r="U65" s="982"/>
      <c r="V65" s="982"/>
      <c r="W65" s="982"/>
      <c r="X65" s="982"/>
      <c r="Y65" s="982"/>
      <c r="Z65" s="982"/>
      <c r="AA65" s="982"/>
      <c r="AB65" s="982"/>
      <c r="AC65" s="982"/>
      <c r="AD65" s="982"/>
      <c r="AE65" s="982"/>
      <c r="AF65" s="982"/>
      <c r="AG65" s="982"/>
      <c r="AH65" s="982"/>
      <c r="AI65" s="982"/>
      <c r="AJ65" s="982"/>
      <c r="AK65" s="982"/>
      <c r="AL65" s="982"/>
      <c r="AM65" s="982"/>
      <c r="AN65" s="967"/>
      <c r="AO65" s="225"/>
      <c r="AP65" s="225"/>
      <c r="AQ65" s="225"/>
      <c r="AR65" s="225"/>
      <c r="AS65" s="225"/>
      <c r="AT65" s="225"/>
      <c r="AU65" s="225"/>
      <c r="AV65" s="225"/>
      <c r="AW65" s="225"/>
      <c r="AX65" s="225"/>
      <c r="AY65" s="225"/>
      <c r="AZ65" s="225"/>
      <c r="BA65" s="225"/>
      <c r="BB65" s="225"/>
      <c r="BC65" s="225"/>
      <c r="CA65" s="241"/>
    </row>
    <row r="66" spans="1:79" s="223" customFormat="1" ht="12">
      <c r="A66" s="225"/>
      <c r="B66" s="242"/>
      <c r="C66" s="975" t="s">
        <v>291</v>
      </c>
      <c r="D66" s="976"/>
      <c r="E66" s="976"/>
      <c r="F66" s="976"/>
      <c r="G66" s="976"/>
      <c r="H66" s="976"/>
      <c r="I66" s="976"/>
      <c r="J66" s="977"/>
      <c r="K66" s="937" t="s">
        <v>292</v>
      </c>
      <c r="L66" s="939"/>
      <c r="M66" s="939"/>
      <c r="N66" s="939"/>
      <c r="O66" s="939"/>
      <c r="P66" s="939"/>
      <c r="Q66" s="939"/>
      <c r="R66" s="939"/>
      <c r="S66" s="938"/>
      <c r="T66" s="937" t="s">
        <v>293</v>
      </c>
      <c r="U66" s="939"/>
      <c r="V66" s="939"/>
      <c r="W66" s="939"/>
      <c r="X66" s="939"/>
      <c r="Y66" s="939"/>
      <c r="Z66" s="939"/>
      <c r="AA66" s="939"/>
      <c r="AB66" s="938"/>
      <c r="AC66" s="937" t="s">
        <v>294</v>
      </c>
      <c r="AD66" s="939"/>
      <c r="AE66" s="939"/>
      <c r="AF66" s="939"/>
      <c r="AG66" s="939"/>
      <c r="AH66" s="939"/>
      <c r="AI66" s="939"/>
      <c r="AJ66" s="939"/>
      <c r="AK66" s="939"/>
      <c r="AL66" s="939"/>
      <c r="AM66" s="939"/>
      <c r="AN66" s="938"/>
      <c r="AO66" s="225"/>
      <c r="AP66" s="225"/>
      <c r="AQ66" s="225"/>
      <c r="AR66" s="225"/>
      <c r="AS66" s="225"/>
      <c r="AT66" s="225"/>
      <c r="AU66" s="225"/>
      <c r="AV66" s="225"/>
      <c r="AW66" s="225"/>
      <c r="AX66" s="225"/>
      <c r="AY66" s="225"/>
      <c r="AZ66" s="225"/>
      <c r="BA66" s="225"/>
      <c r="BB66" s="225"/>
      <c r="BC66" s="225"/>
      <c r="CA66" s="241"/>
    </row>
    <row r="67" spans="1:79" s="223" customFormat="1" ht="12">
      <c r="A67" s="225"/>
      <c r="B67" s="242"/>
      <c r="C67" s="983"/>
      <c r="D67" s="984"/>
      <c r="E67" s="984"/>
      <c r="F67" s="984"/>
      <c r="G67" s="984"/>
      <c r="H67" s="984"/>
      <c r="I67" s="984"/>
      <c r="J67" s="985"/>
      <c r="K67" s="944" t="s">
        <v>295</v>
      </c>
      <c r="L67" s="945"/>
      <c r="M67" s="945"/>
      <c r="N67" s="945"/>
      <c r="O67" s="945"/>
      <c r="P67" s="945"/>
      <c r="Q67" s="945"/>
      <c r="R67" s="945"/>
      <c r="S67" s="946"/>
      <c r="T67" s="944"/>
      <c r="U67" s="945"/>
      <c r="V67" s="945"/>
      <c r="W67" s="945"/>
      <c r="X67" s="945"/>
      <c r="Y67" s="945"/>
      <c r="Z67" s="945"/>
      <c r="AA67" s="945"/>
      <c r="AB67" s="946"/>
      <c r="AC67" s="944" t="s">
        <v>297</v>
      </c>
      <c r="AD67" s="945"/>
      <c r="AE67" s="945"/>
      <c r="AF67" s="945"/>
      <c r="AG67" s="945"/>
      <c r="AH67" s="945"/>
      <c r="AI67" s="945"/>
      <c r="AJ67" s="945"/>
      <c r="AK67" s="945"/>
      <c r="AL67" s="945"/>
      <c r="AM67" s="945"/>
      <c r="AN67" s="946"/>
      <c r="AO67" s="225"/>
      <c r="AP67" s="225"/>
      <c r="AQ67" s="225"/>
      <c r="AR67" s="225"/>
      <c r="AS67" s="225"/>
      <c r="AT67" s="225"/>
      <c r="AU67" s="225"/>
      <c r="AV67" s="225"/>
      <c r="AW67" s="225"/>
      <c r="AX67" s="225"/>
      <c r="AY67" s="225"/>
      <c r="AZ67" s="225"/>
      <c r="BA67" s="225"/>
      <c r="BB67" s="225"/>
      <c r="BC67" s="225"/>
      <c r="CA67" s="241"/>
    </row>
    <row r="68" spans="1:79" s="223" customFormat="1" ht="12">
      <c r="A68" s="229"/>
      <c r="B68" s="244"/>
      <c r="C68" s="981" t="s">
        <v>254</v>
      </c>
      <c r="D68" s="982"/>
      <c r="E68" s="982"/>
      <c r="F68" s="982"/>
      <c r="G68" s="982"/>
      <c r="H68" s="982"/>
      <c r="I68" s="982"/>
      <c r="J68" s="967"/>
      <c r="K68" s="981" t="s">
        <v>344</v>
      </c>
      <c r="L68" s="982"/>
      <c r="M68" s="982"/>
      <c r="N68" s="982"/>
      <c r="O68" s="982"/>
      <c r="P68" s="982"/>
      <c r="Q68" s="982"/>
      <c r="R68" s="982"/>
      <c r="S68" s="982"/>
      <c r="T68" s="982"/>
      <c r="U68" s="982"/>
      <c r="V68" s="982"/>
      <c r="W68" s="982"/>
      <c r="X68" s="982"/>
      <c r="Y68" s="982"/>
      <c r="Z68" s="982"/>
      <c r="AA68" s="982"/>
      <c r="AB68" s="982"/>
      <c r="AC68" s="982"/>
      <c r="AD68" s="982"/>
      <c r="AE68" s="982"/>
      <c r="AF68" s="982"/>
      <c r="AG68" s="982"/>
      <c r="AH68" s="982"/>
      <c r="AI68" s="982"/>
      <c r="AJ68" s="982"/>
      <c r="AK68" s="982"/>
      <c r="AL68" s="982"/>
      <c r="AM68" s="982"/>
      <c r="AN68" s="967"/>
      <c r="AO68" s="229"/>
      <c r="AP68" s="229"/>
      <c r="AQ68" s="229"/>
      <c r="AR68" s="229"/>
      <c r="AS68" s="229"/>
      <c r="AT68" s="229"/>
      <c r="AU68" s="229"/>
      <c r="AV68" s="229"/>
      <c r="AW68" s="229"/>
      <c r="AX68" s="229"/>
      <c r="AY68" s="229"/>
      <c r="AZ68" s="229"/>
      <c r="BA68" s="229"/>
      <c r="BB68" s="229"/>
      <c r="BC68" s="229"/>
      <c r="CA68" s="241"/>
    </row>
    <row r="69" spans="1:79" s="223" customFormat="1" ht="12">
      <c r="A69" s="225"/>
      <c r="B69" s="242"/>
      <c r="C69" s="975" t="s">
        <v>348</v>
      </c>
      <c r="D69" s="976"/>
      <c r="E69" s="976"/>
      <c r="F69" s="976"/>
      <c r="G69" s="976"/>
      <c r="H69" s="976"/>
      <c r="I69" s="976"/>
      <c r="J69" s="977"/>
      <c r="K69" s="937" t="s">
        <v>349</v>
      </c>
      <c r="L69" s="939"/>
      <c r="M69" s="939"/>
      <c r="N69" s="939"/>
      <c r="O69" s="939"/>
      <c r="P69" s="939"/>
      <c r="Q69" s="939"/>
      <c r="R69" s="939"/>
      <c r="S69" s="939"/>
      <c r="T69" s="939"/>
      <c r="U69" s="939"/>
      <c r="V69" s="939"/>
      <c r="W69" s="939"/>
      <c r="X69" s="939"/>
      <c r="Y69" s="939"/>
      <c r="Z69" s="939"/>
      <c r="AA69" s="939"/>
      <c r="AB69" s="939"/>
      <c r="AC69" s="939"/>
      <c r="AD69" s="938"/>
      <c r="AE69" s="937" t="s">
        <v>350</v>
      </c>
      <c r="AF69" s="939"/>
      <c r="AG69" s="939"/>
      <c r="AH69" s="939"/>
      <c r="AI69" s="939"/>
      <c r="AJ69" s="939"/>
      <c r="AK69" s="939"/>
      <c r="AL69" s="939"/>
      <c r="AM69" s="939"/>
      <c r="AN69" s="938"/>
      <c r="AO69" s="225"/>
      <c r="AP69" s="225"/>
      <c r="AQ69" s="225"/>
      <c r="AR69" s="225"/>
      <c r="AS69" s="225"/>
      <c r="AT69" s="225"/>
      <c r="AU69" s="225"/>
      <c r="AV69" s="225"/>
      <c r="AW69" s="225"/>
      <c r="AX69" s="225"/>
      <c r="AY69" s="225"/>
      <c r="AZ69" s="225"/>
      <c r="BA69" s="225"/>
      <c r="BB69" s="225"/>
      <c r="BC69" s="225"/>
      <c r="CA69" s="241"/>
    </row>
    <row r="70" spans="1:79" s="223" customFormat="1" ht="12">
      <c r="A70" s="225"/>
      <c r="B70" s="242"/>
      <c r="C70" s="978"/>
      <c r="D70" s="979"/>
      <c r="E70" s="979"/>
      <c r="F70" s="979"/>
      <c r="G70" s="979"/>
      <c r="H70" s="979"/>
      <c r="I70" s="979"/>
      <c r="J70" s="980"/>
      <c r="K70" s="981" t="s">
        <v>341</v>
      </c>
      <c r="L70" s="982"/>
      <c r="M70" s="982"/>
      <c r="N70" s="982"/>
      <c r="O70" s="982"/>
      <c r="P70" s="982"/>
      <c r="Q70" s="982"/>
      <c r="R70" s="982"/>
      <c r="S70" s="982"/>
      <c r="T70" s="982"/>
      <c r="U70" s="982"/>
      <c r="V70" s="982"/>
      <c r="W70" s="982"/>
      <c r="X70" s="982"/>
      <c r="Y70" s="982"/>
      <c r="Z70" s="982"/>
      <c r="AA70" s="982"/>
      <c r="AB70" s="982"/>
      <c r="AC70" s="982"/>
      <c r="AD70" s="967"/>
      <c r="AE70" s="981" t="s">
        <v>1655</v>
      </c>
      <c r="AF70" s="982"/>
      <c r="AG70" s="982"/>
      <c r="AH70" s="982"/>
      <c r="AI70" s="982"/>
      <c r="AJ70" s="982"/>
      <c r="AK70" s="982"/>
      <c r="AL70" s="982"/>
      <c r="AM70" s="982"/>
      <c r="AN70" s="967"/>
      <c r="AO70" s="225"/>
      <c r="AP70" s="225"/>
      <c r="AQ70" s="225"/>
      <c r="AR70" s="225"/>
      <c r="AS70" s="225"/>
      <c r="AT70" s="225"/>
      <c r="AU70" s="225"/>
      <c r="AV70" s="225"/>
      <c r="AW70" s="225"/>
      <c r="AX70" s="225"/>
      <c r="AY70" s="225"/>
      <c r="AZ70" s="225"/>
      <c r="BA70" s="225"/>
      <c r="BB70" s="225"/>
      <c r="BC70" s="225"/>
      <c r="CA70" s="241"/>
    </row>
    <row r="71" spans="1:79" s="223" customFormat="1" ht="12">
      <c r="A71" s="225"/>
      <c r="B71" s="242"/>
      <c r="C71" s="978"/>
      <c r="D71" s="979"/>
      <c r="E71" s="979"/>
      <c r="F71" s="979"/>
      <c r="G71" s="979"/>
      <c r="H71" s="979"/>
      <c r="I71" s="979"/>
      <c r="J71" s="980"/>
      <c r="K71" s="981"/>
      <c r="L71" s="982"/>
      <c r="M71" s="982"/>
      <c r="N71" s="982"/>
      <c r="O71" s="982"/>
      <c r="P71" s="982"/>
      <c r="Q71" s="982"/>
      <c r="R71" s="982"/>
      <c r="S71" s="982"/>
      <c r="T71" s="982"/>
      <c r="U71" s="982"/>
      <c r="V71" s="982"/>
      <c r="W71" s="982"/>
      <c r="X71" s="982"/>
      <c r="Y71" s="982"/>
      <c r="Z71" s="982"/>
      <c r="AA71" s="982"/>
      <c r="AB71" s="982"/>
      <c r="AC71" s="982"/>
      <c r="AD71" s="967"/>
      <c r="AE71" s="981"/>
      <c r="AF71" s="982"/>
      <c r="AG71" s="982"/>
      <c r="AH71" s="982"/>
      <c r="AI71" s="982"/>
      <c r="AJ71" s="982"/>
      <c r="AK71" s="982"/>
      <c r="AL71" s="982"/>
      <c r="AM71" s="982"/>
      <c r="AN71" s="967"/>
      <c r="AO71" s="225"/>
      <c r="AP71" s="225"/>
      <c r="AQ71" s="225"/>
      <c r="AR71" s="225"/>
      <c r="AS71" s="225"/>
      <c r="AT71" s="225"/>
      <c r="AU71" s="225"/>
      <c r="AV71" s="225"/>
      <c r="AW71" s="225"/>
      <c r="AX71" s="225"/>
      <c r="AY71" s="225"/>
      <c r="AZ71" s="225"/>
      <c r="BA71" s="225"/>
      <c r="BB71" s="225"/>
      <c r="BC71" s="225"/>
      <c r="CA71" s="241"/>
    </row>
    <row r="72" spans="1:79" s="223" customFormat="1" ht="12">
      <c r="A72" s="225"/>
      <c r="B72" s="242"/>
      <c r="C72" s="983"/>
      <c r="D72" s="984"/>
      <c r="E72" s="984"/>
      <c r="F72" s="984"/>
      <c r="G72" s="984"/>
      <c r="H72" s="984"/>
      <c r="I72" s="984"/>
      <c r="J72" s="985"/>
      <c r="K72" s="981"/>
      <c r="L72" s="982"/>
      <c r="M72" s="982"/>
      <c r="N72" s="982"/>
      <c r="O72" s="982"/>
      <c r="P72" s="982"/>
      <c r="Q72" s="982"/>
      <c r="R72" s="982"/>
      <c r="S72" s="982"/>
      <c r="T72" s="982"/>
      <c r="U72" s="982"/>
      <c r="V72" s="982"/>
      <c r="W72" s="982"/>
      <c r="X72" s="982"/>
      <c r="Y72" s="982"/>
      <c r="Z72" s="982"/>
      <c r="AA72" s="982"/>
      <c r="AB72" s="982"/>
      <c r="AC72" s="982"/>
      <c r="AD72" s="967"/>
      <c r="AE72" s="981"/>
      <c r="AF72" s="982"/>
      <c r="AG72" s="982"/>
      <c r="AH72" s="982"/>
      <c r="AI72" s="982"/>
      <c r="AJ72" s="982"/>
      <c r="AK72" s="982"/>
      <c r="AL72" s="982"/>
      <c r="AM72" s="982"/>
      <c r="AN72" s="967"/>
      <c r="AO72" s="225"/>
      <c r="AP72" s="225"/>
      <c r="AQ72" s="225"/>
      <c r="AR72" s="225"/>
      <c r="AS72" s="225"/>
      <c r="AT72" s="225"/>
      <c r="AU72" s="225"/>
      <c r="AV72" s="225"/>
      <c r="AW72" s="225"/>
      <c r="AX72" s="225"/>
      <c r="AY72" s="225"/>
      <c r="AZ72" s="225"/>
      <c r="BA72" s="225"/>
      <c r="BB72" s="225"/>
      <c r="BC72" s="225"/>
      <c r="CA72" s="241"/>
    </row>
    <row r="73" spans="1:79" s="223" customFormat="1" ht="12">
      <c r="A73" s="225"/>
      <c r="B73" s="242"/>
      <c r="C73" s="981" t="s">
        <v>351</v>
      </c>
      <c r="D73" s="982"/>
      <c r="E73" s="982"/>
      <c r="F73" s="982"/>
      <c r="G73" s="982"/>
      <c r="H73" s="982"/>
      <c r="I73" s="982"/>
      <c r="J73" s="967"/>
      <c r="K73" s="981"/>
      <c r="L73" s="982"/>
      <c r="M73" s="982"/>
      <c r="N73" s="982"/>
      <c r="O73" s="982"/>
      <c r="P73" s="982"/>
      <c r="Q73" s="982"/>
      <c r="R73" s="982"/>
      <c r="S73" s="982"/>
      <c r="T73" s="982"/>
      <c r="U73" s="982"/>
      <c r="V73" s="982"/>
      <c r="W73" s="982"/>
      <c r="X73" s="982"/>
      <c r="Y73" s="982"/>
      <c r="Z73" s="982"/>
      <c r="AA73" s="982"/>
      <c r="AB73" s="982"/>
      <c r="AC73" s="982"/>
      <c r="AD73" s="982"/>
      <c r="AE73" s="982"/>
      <c r="AF73" s="982"/>
      <c r="AG73" s="982"/>
      <c r="AH73" s="982"/>
      <c r="AI73" s="982"/>
      <c r="AJ73" s="982"/>
      <c r="AK73" s="982"/>
      <c r="AL73" s="982"/>
      <c r="AM73" s="982"/>
      <c r="AN73" s="967"/>
      <c r="AO73" s="225"/>
      <c r="AP73" s="225"/>
      <c r="AQ73" s="225"/>
      <c r="AR73" s="225"/>
      <c r="AS73" s="225"/>
      <c r="AT73" s="225"/>
      <c r="AU73" s="225"/>
      <c r="AV73" s="225"/>
      <c r="AW73" s="225"/>
      <c r="AX73" s="225"/>
      <c r="AY73" s="225"/>
      <c r="AZ73" s="225"/>
      <c r="BA73" s="225"/>
      <c r="BB73" s="225"/>
      <c r="BC73" s="225"/>
      <c r="CA73" s="241"/>
    </row>
    <row r="74" spans="1:79" s="223" customFormat="1" ht="12">
      <c r="A74" s="229"/>
      <c r="B74" s="244"/>
      <c r="C74" s="944" t="s">
        <v>352</v>
      </c>
      <c r="D74" s="945"/>
      <c r="E74" s="945"/>
      <c r="F74" s="945"/>
      <c r="G74" s="945"/>
      <c r="H74" s="945"/>
      <c r="I74" s="945"/>
      <c r="J74" s="946"/>
      <c r="K74" s="944" t="s">
        <v>368</v>
      </c>
      <c r="L74" s="945"/>
      <c r="M74" s="945"/>
      <c r="N74" s="945"/>
      <c r="O74" s="945"/>
      <c r="P74" s="945"/>
      <c r="Q74" s="945"/>
      <c r="R74" s="945"/>
      <c r="S74" s="945"/>
      <c r="T74" s="945"/>
      <c r="U74" s="945"/>
      <c r="V74" s="945"/>
      <c r="W74" s="945"/>
      <c r="X74" s="945"/>
      <c r="Y74" s="945"/>
      <c r="Z74" s="945"/>
      <c r="AA74" s="945"/>
      <c r="AB74" s="945"/>
      <c r="AC74" s="945"/>
      <c r="AD74" s="945"/>
      <c r="AE74" s="945"/>
      <c r="AF74" s="945"/>
      <c r="AG74" s="945"/>
      <c r="AH74" s="945"/>
      <c r="AI74" s="945"/>
      <c r="AJ74" s="945"/>
      <c r="AK74" s="945"/>
      <c r="AL74" s="945"/>
      <c r="AM74" s="945"/>
      <c r="AN74" s="946"/>
      <c r="AO74" s="229"/>
      <c r="AP74" s="229"/>
      <c r="AQ74" s="229"/>
      <c r="AR74" s="229"/>
      <c r="AS74" s="229"/>
      <c r="AT74" s="229"/>
      <c r="AU74" s="229"/>
      <c r="AV74" s="229"/>
      <c r="AW74" s="229"/>
      <c r="AX74" s="229"/>
      <c r="AY74" s="229"/>
      <c r="AZ74" s="229"/>
      <c r="BA74" s="229"/>
      <c r="BB74" s="229"/>
      <c r="BC74" s="229"/>
      <c r="CA74" s="241"/>
    </row>
    <row r="75" spans="1:79" s="223" customFormat="1" ht="12">
      <c r="A75" s="225"/>
      <c r="B75" s="242"/>
      <c r="C75" s="227"/>
      <c r="D75" s="227"/>
      <c r="E75" s="225"/>
      <c r="F75" s="225"/>
      <c r="G75" s="225"/>
      <c r="H75" s="225"/>
      <c r="I75" s="225"/>
      <c r="J75" s="225"/>
      <c r="K75" s="225"/>
      <c r="L75" s="225"/>
      <c r="M75" s="225"/>
      <c r="N75" s="225"/>
      <c r="O75" s="225"/>
      <c r="P75" s="225"/>
      <c r="Q75" s="225"/>
      <c r="R75" s="225"/>
      <c r="S75" s="228"/>
      <c r="T75" s="228"/>
      <c r="U75" s="228"/>
      <c r="V75" s="227"/>
      <c r="W75" s="227"/>
      <c r="X75" s="227"/>
      <c r="Y75" s="227"/>
      <c r="Z75" s="227"/>
      <c r="AA75" s="227"/>
      <c r="AB75" s="227"/>
      <c r="AC75" s="227"/>
      <c r="AD75" s="227"/>
      <c r="AE75" s="227"/>
      <c r="AF75" s="227"/>
      <c r="AG75" s="227"/>
      <c r="AH75" s="227"/>
      <c r="AI75" s="227"/>
      <c r="AJ75" s="227"/>
      <c r="AK75" s="227"/>
      <c r="AL75" s="227"/>
      <c r="AM75" s="225"/>
      <c r="AN75" s="225"/>
      <c r="AO75" s="225"/>
      <c r="AP75" s="225"/>
      <c r="AQ75" s="225"/>
      <c r="AR75" s="225"/>
      <c r="AS75" s="225"/>
      <c r="AT75" s="225"/>
      <c r="AU75" s="225"/>
      <c r="AV75" s="225"/>
      <c r="AW75" s="225"/>
      <c r="AX75" s="225"/>
      <c r="AY75" s="225"/>
      <c r="AZ75" s="225"/>
      <c r="BA75" s="225"/>
      <c r="BB75" s="225"/>
      <c r="BC75" s="225"/>
      <c r="CA75" s="241"/>
    </row>
    <row r="76" spans="1:79" s="223" customFormat="1" ht="12">
      <c r="A76" s="225"/>
      <c r="B76" s="242"/>
      <c r="C76" s="391" t="s">
        <v>353</v>
      </c>
      <c r="D76" s="391"/>
      <c r="E76" s="391"/>
      <c r="F76" s="391"/>
      <c r="G76" s="391"/>
      <c r="H76" s="391"/>
      <c r="I76" s="391"/>
      <c r="J76" s="391"/>
      <c r="K76" s="391"/>
      <c r="L76" s="391"/>
      <c r="M76" s="391"/>
      <c r="N76" s="391"/>
      <c r="O76" s="391"/>
      <c r="P76" s="391"/>
      <c r="Q76" s="391"/>
      <c r="R76" s="391"/>
      <c r="S76" s="391"/>
      <c r="T76" s="391"/>
      <c r="U76" s="391"/>
      <c r="V76" s="391"/>
      <c r="W76" s="391"/>
      <c r="X76" s="391"/>
      <c r="Y76" s="391"/>
      <c r="Z76" s="391"/>
      <c r="AA76" s="391"/>
      <c r="AB76" s="391"/>
      <c r="AC76" s="391"/>
      <c r="AD76" s="391"/>
      <c r="AE76" s="391"/>
      <c r="AF76" s="391"/>
      <c r="AG76" s="391"/>
      <c r="AH76" s="391"/>
      <c r="AI76" s="391"/>
      <c r="AJ76" s="391"/>
      <c r="AK76" s="391"/>
      <c r="AL76" s="391"/>
      <c r="AM76" s="391"/>
      <c r="AN76" s="391"/>
      <c r="AO76" s="225"/>
      <c r="AP76" s="225"/>
      <c r="AQ76" s="225"/>
      <c r="AR76" s="225"/>
      <c r="AS76" s="225"/>
      <c r="AT76" s="225"/>
      <c r="AU76" s="225"/>
      <c r="AV76" s="225"/>
      <c r="AW76" s="225"/>
      <c r="AX76" s="225"/>
      <c r="AY76" s="225"/>
      <c r="AZ76" s="225"/>
      <c r="BA76" s="225"/>
      <c r="BB76" s="225"/>
      <c r="BC76" s="225"/>
      <c r="CA76" s="241"/>
    </row>
    <row r="77" spans="1:79" s="223" customFormat="1" ht="12">
      <c r="A77" s="225"/>
      <c r="B77" s="242"/>
      <c r="C77" s="937" t="s">
        <v>165</v>
      </c>
      <c r="D77" s="938"/>
      <c r="E77" s="937" t="s">
        <v>354</v>
      </c>
      <c r="F77" s="939"/>
      <c r="G77" s="939"/>
      <c r="H77" s="939"/>
      <c r="I77" s="939"/>
      <c r="J77" s="939"/>
      <c r="K77" s="939"/>
      <c r="L77" s="939"/>
      <c r="M77" s="939"/>
      <c r="N77" s="939"/>
      <c r="O77" s="938"/>
      <c r="P77" s="937" t="s">
        <v>355</v>
      </c>
      <c r="Q77" s="939"/>
      <c r="R77" s="939"/>
      <c r="S77" s="939"/>
      <c r="T77" s="939"/>
      <c r="U77" s="939"/>
      <c r="V77" s="939"/>
      <c r="W77" s="939"/>
      <c r="X77" s="939"/>
      <c r="Y77" s="939"/>
      <c r="Z77" s="938"/>
      <c r="AA77" s="937" t="s">
        <v>356</v>
      </c>
      <c r="AB77" s="939"/>
      <c r="AC77" s="939"/>
      <c r="AD77" s="939"/>
      <c r="AE77" s="939"/>
      <c r="AF77" s="939"/>
      <c r="AG77" s="939"/>
      <c r="AH77" s="939"/>
      <c r="AI77" s="939"/>
      <c r="AJ77" s="939"/>
      <c r="AK77" s="939"/>
      <c r="AL77" s="939"/>
      <c r="AM77" s="939"/>
      <c r="AN77" s="938"/>
      <c r="AO77" s="225"/>
      <c r="AP77" s="225"/>
      <c r="AQ77" s="225"/>
      <c r="AR77" s="225"/>
      <c r="AS77" s="225"/>
      <c r="AT77" s="225"/>
      <c r="AU77" s="225"/>
      <c r="AV77" s="225"/>
      <c r="AW77" s="225"/>
      <c r="AX77" s="225"/>
      <c r="AY77" s="225"/>
      <c r="AZ77" s="225"/>
      <c r="BA77" s="225"/>
      <c r="BB77" s="225"/>
      <c r="BC77" s="225"/>
      <c r="CA77" s="241"/>
    </row>
    <row r="78" spans="1:79" s="223" customFormat="1" ht="12">
      <c r="A78" s="225"/>
      <c r="B78" s="242"/>
      <c r="C78" s="973">
        <v>1</v>
      </c>
      <c r="D78" s="974"/>
      <c r="E78" s="420" t="s">
        <v>1672</v>
      </c>
      <c r="F78" s="389"/>
      <c r="G78" s="389"/>
      <c r="H78" s="389"/>
      <c r="I78" s="389"/>
      <c r="J78" s="389"/>
      <c r="K78" s="389"/>
      <c r="L78" s="389"/>
      <c r="M78" s="389"/>
      <c r="N78" s="389"/>
      <c r="O78" s="390"/>
      <c r="P78" s="420" t="s">
        <v>1672</v>
      </c>
      <c r="Q78" s="389"/>
      <c r="R78" s="389"/>
      <c r="S78" s="389"/>
      <c r="T78" s="389"/>
      <c r="U78" s="389"/>
      <c r="V78" s="389"/>
      <c r="W78" s="389"/>
      <c r="X78" s="389"/>
      <c r="Y78" s="389"/>
      <c r="Z78" s="390"/>
      <c r="AA78" s="388"/>
      <c r="AB78" s="389"/>
      <c r="AC78" s="389"/>
      <c r="AD78" s="389"/>
      <c r="AE78" s="389"/>
      <c r="AF78" s="389"/>
      <c r="AG78" s="389"/>
      <c r="AH78" s="389"/>
      <c r="AI78" s="389"/>
      <c r="AJ78" s="389"/>
      <c r="AK78" s="389"/>
      <c r="AL78" s="389"/>
      <c r="AM78" s="389"/>
      <c r="AN78" s="390"/>
      <c r="AO78" s="225"/>
      <c r="AP78" s="225"/>
      <c r="AQ78" s="225"/>
      <c r="AR78" s="225"/>
      <c r="AS78" s="225"/>
      <c r="AT78" s="225"/>
      <c r="AU78" s="225"/>
      <c r="AV78" s="225"/>
      <c r="AW78" s="225"/>
      <c r="AX78" s="225"/>
      <c r="AY78" s="225"/>
      <c r="AZ78" s="225"/>
      <c r="BA78" s="225"/>
      <c r="BB78" s="225"/>
      <c r="BC78" s="225"/>
      <c r="CA78" s="241"/>
    </row>
    <row r="79" spans="1:79" s="223" customFormat="1" ht="12">
      <c r="A79" s="229"/>
      <c r="B79" s="244"/>
      <c r="C79" s="973">
        <v>2</v>
      </c>
      <c r="D79" s="974"/>
      <c r="E79" s="420" t="s">
        <v>1757</v>
      </c>
      <c r="F79" s="389"/>
      <c r="G79" s="389"/>
      <c r="H79" s="389"/>
      <c r="I79" s="389"/>
      <c r="J79" s="389"/>
      <c r="K79" s="389"/>
      <c r="L79" s="389"/>
      <c r="M79" s="389"/>
      <c r="N79" s="389"/>
      <c r="O79" s="390"/>
      <c r="P79" s="420" t="s">
        <v>1757</v>
      </c>
      <c r="Q79" s="389"/>
      <c r="R79" s="389"/>
      <c r="S79" s="389"/>
      <c r="T79" s="389"/>
      <c r="U79" s="389"/>
      <c r="V79" s="389"/>
      <c r="W79" s="389"/>
      <c r="X79" s="389"/>
      <c r="Y79" s="389"/>
      <c r="Z79" s="390"/>
      <c r="AA79" s="388"/>
      <c r="AB79" s="389"/>
      <c r="AC79" s="389"/>
      <c r="AD79" s="389"/>
      <c r="AE79" s="389"/>
      <c r="AF79" s="389"/>
      <c r="AG79" s="389"/>
      <c r="AH79" s="389"/>
      <c r="AI79" s="389"/>
      <c r="AJ79" s="389"/>
      <c r="AK79" s="389"/>
      <c r="AL79" s="389"/>
      <c r="AM79" s="389"/>
      <c r="AN79" s="390"/>
      <c r="AO79" s="229"/>
      <c r="AP79" s="229"/>
      <c r="AQ79" s="229"/>
      <c r="AR79" s="229"/>
      <c r="AS79" s="229"/>
      <c r="AT79" s="229"/>
      <c r="AU79" s="229"/>
      <c r="AV79" s="229"/>
      <c r="AW79" s="229"/>
      <c r="AX79" s="229"/>
      <c r="AY79" s="229"/>
      <c r="AZ79" s="229"/>
      <c r="BA79" s="229"/>
      <c r="BB79" s="229"/>
      <c r="BC79" s="229"/>
      <c r="CA79" s="241"/>
    </row>
    <row r="80" spans="1:79" s="223" customFormat="1" ht="12">
      <c r="A80" s="225"/>
      <c r="B80" s="242"/>
      <c r="C80" s="973">
        <v>3</v>
      </c>
      <c r="D80" s="974"/>
      <c r="E80" s="420" t="s">
        <v>1780</v>
      </c>
      <c r="F80" s="389"/>
      <c r="G80" s="389"/>
      <c r="H80" s="389"/>
      <c r="I80" s="389"/>
      <c r="J80" s="389"/>
      <c r="K80" s="389"/>
      <c r="L80" s="389"/>
      <c r="M80" s="389"/>
      <c r="N80" s="389"/>
      <c r="O80" s="390"/>
      <c r="P80" s="420" t="s">
        <v>1780</v>
      </c>
      <c r="Q80" s="389"/>
      <c r="R80" s="389"/>
      <c r="S80" s="389"/>
      <c r="T80" s="389"/>
      <c r="U80" s="389"/>
      <c r="V80" s="389"/>
      <c r="W80" s="389"/>
      <c r="X80" s="389"/>
      <c r="Y80" s="389"/>
      <c r="Z80" s="390"/>
      <c r="AA80" s="388"/>
      <c r="AB80" s="389"/>
      <c r="AC80" s="389"/>
      <c r="AD80" s="389"/>
      <c r="AE80" s="389"/>
      <c r="AF80" s="389"/>
      <c r="AG80" s="389"/>
      <c r="AH80" s="389"/>
      <c r="AI80" s="389"/>
      <c r="AJ80" s="389"/>
      <c r="AK80" s="389"/>
      <c r="AL80" s="389"/>
      <c r="AM80" s="389"/>
      <c r="AN80" s="390"/>
      <c r="AO80" s="225"/>
      <c r="AP80" s="225"/>
      <c r="AQ80" s="225"/>
      <c r="AR80" s="225"/>
      <c r="AS80" s="225"/>
      <c r="AT80" s="225"/>
      <c r="AU80" s="225"/>
      <c r="AV80" s="225"/>
      <c r="AW80" s="225"/>
      <c r="AX80" s="225"/>
      <c r="AY80" s="225"/>
      <c r="AZ80" s="225"/>
      <c r="BA80" s="225"/>
      <c r="BB80" s="225"/>
      <c r="BC80" s="225"/>
      <c r="CA80" s="241"/>
    </row>
    <row r="81" spans="1:79" s="223" customFormat="1" ht="12">
      <c r="A81" s="225"/>
      <c r="B81" s="242"/>
      <c r="C81" s="973">
        <v>4</v>
      </c>
      <c r="D81" s="974"/>
      <c r="E81" s="420" t="s">
        <v>1781</v>
      </c>
      <c r="F81" s="389"/>
      <c r="G81" s="389"/>
      <c r="H81" s="389"/>
      <c r="I81" s="389"/>
      <c r="J81" s="389"/>
      <c r="K81" s="389"/>
      <c r="L81" s="389"/>
      <c r="M81" s="389"/>
      <c r="N81" s="389"/>
      <c r="O81" s="390"/>
      <c r="P81" s="420" t="s">
        <v>1781</v>
      </c>
      <c r="Q81" s="389"/>
      <c r="R81" s="389"/>
      <c r="S81" s="389"/>
      <c r="T81" s="389"/>
      <c r="U81" s="389"/>
      <c r="V81" s="389"/>
      <c r="W81" s="389"/>
      <c r="X81" s="389"/>
      <c r="Y81" s="389"/>
      <c r="Z81" s="390"/>
      <c r="AA81" s="388"/>
      <c r="AB81" s="389"/>
      <c r="AC81" s="389"/>
      <c r="AD81" s="389"/>
      <c r="AE81" s="389"/>
      <c r="AF81" s="389"/>
      <c r="AG81" s="389"/>
      <c r="AH81" s="389"/>
      <c r="AI81" s="389"/>
      <c r="AJ81" s="389"/>
      <c r="AK81" s="389"/>
      <c r="AL81" s="389"/>
      <c r="AM81" s="389"/>
      <c r="AN81" s="390"/>
      <c r="AO81" s="226"/>
      <c r="AP81" s="226"/>
      <c r="AQ81" s="226"/>
      <c r="AR81" s="226"/>
      <c r="AS81" s="225"/>
      <c r="AT81" s="225"/>
      <c r="AU81" s="225"/>
      <c r="AV81" s="225"/>
      <c r="AW81" s="225"/>
      <c r="AX81" s="225"/>
      <c r="AY81" s="225"/>
      <c r="AZ81" s="225"/>
      <c r="BA81" s="225"/>
      <c r="BB81" s="225"/>
      <c r="BC81" s="225"/>
      <c r="CA81" s="241"/>
    </row>
    <row r="82" spans="1:79" s="223" customFormat="1" ht="12">
      <c r="A82" s="230"/>
      <c r="B82" s="245"/>
      <c r="C82" s="973">
        <v>5</v>
      </c>
      <c r="D82" s="974"/>
      <c r="E82" s="420" t="s">
        <v>1782</v>
      </c>
      <c r="F82" s="389"/>
      <c r="G82" s="389"/>
      <c r="H82" s="389"/>
      <c r="I82" s="389"/>
      <c r="J82" s="389"/>
      <c r="K82" s="389"/>
      <c r="L82" s="389"/>
      <c r="M82" s="389"/>
      <c r="N82" s="389"/>
      <c r="O82" s="390"/>
      <c r="P82" s="420" t="s">
        <v>1782</v>
      </c>
      <c r="Q82" s="389"/>
      <c r="R82" s="389"/>
      <c r="S82" s="389"/>
      <c r="T82" s="389"/>
      <c r="U82" s="389"/>
      <c r="V82" s="389"/>
      <c r="W82" s="389"/>
      <c r="X82" s="389"/>
      <c r="Y82" s="389"/>
      <c r="Z82" s="390"/>
      <c r="AA82" s="388"/>
      <c r="AB82" s="389"/>
      <c r="AC82" s="389"/>
      <c r="AD82" s="389"/>
      <c r="AE82" s="389"/>
      <c r="AF82" s="389"/>
      <c r="AG82" s="389"/>
      <c r="AH82" s="389"/>
      <c r="AI82" s="389"/>
      <c r="AJ82" s="389"/>
      <c r="AK82" s="389"/>
      <c r="AL82" s="389"/>
      <c r="AM82" s="389"/>
      <c r="AN82" s="390"/>
      <c r="AO82" s="226"/>
      <c r="AP82" s="226"/>
      <c r="AQ82" s="226"/>
      <c r="AR82" s="226"/>
      <c r="AS82" s="246"/>
      <c r="AT82" s="230"/>
      <c r="AU82" s="230"/>
      <c r="AV82" s="230"/>
      <c r="AW82" s="230"/>
      <c r="AX82" s="230"/>
      <c r="AY82" s="230"/>
      <c r="AZ82" s="230"/>
      <c r="BA82" s="230"/>
      <c r="BB82" s="230"/>
      <c r="BC82" s="230"/>
      <c r="CA82" s="241"/>
    </row>
    <row r="83" spans="1:79" s="223" customFormat="1" ht="12">
      <c r="A83" s="229"/>
      <c r="B83" s="244"/>
      <c r="C83" s="973">
        <v>6</v>
      </c>
      <c r="D83" s="974"/>
      <c r="E83" s="420" t="s">
        <v>1783</v>
      </c>
      <c r="F83" s="389"/>
      <c r="G83" s="389"/>
      <c r="H83" s="389"/>
      <c r="I83" s="389"/>
      <c r="J83" s="389"/>
      <c r="K83" s="389"/>
      <c r="L83" s="389"/>
      <c r="M83" s="389"/>
      <c r="N83" s="389"/>
      <c r="O83" s="390"/>
      <c r="P83" s="420" t="s">
        <v>1783</v>
      </c>
      <c r="Q83" s="389"/>
      <c r="R83" s="389"/>
      <c r="S83" s="389"/>
      <c r="T83" s="389"/>
      <c r="U83" s="389"/>
      <c r="V83" s="389"/>
      <c r="W83" s="389"/>
      <c r="X83" s="389"/>
      <c r="Y83" s="389"/>
      <c r="Z83" s="390"/>
      <c r="AA83" s="388"/>
      <c r="AB83" s="389"/>
      <c r="AC83" s="389"/>
      <c r="AD83" s="389"/>
      <c r="AE83" s="389"/>
      <c r="AF83" s="389"/>
      <c r="AG83" s="389"/>
      <c r="AH83" s="389"/>
      <c r="AI83" s="389"/>
      <c r="AJ83" s="389"/>
      <c r="AK83" s="389"/>
      <c r="AL83" s="389"/>
      <c r="AM83" s="389"/>
      <c r="AN83" s="390"/>
      <c r="AO83" s="229"/>
      <c r="AP83" s="229"/>
      <c r="AQ83" s="229"/>
      <c r="AR83" s="229"/>
      <c r="AS83" s="229"/>
      <c r="AT83" s="229"/>
      <c r="AU83" s="229"/>
      <c r="AV83" s="229"/>
      <c r="AW83" s="229"/>
      <c r="AX83" s="229"/>
      <c r="AY83" s="229"/>
      <c r="AZ83" s="229"/>
      <c r="BA83" s="229"/>
      <c r="BB83" s="229"/>
      <c r="BC83" s="229"/>
      <c r="CA83" s="241"/>
    </row>
    <row r="84" spans="1:79" s="223" customFormat="1" ht="12">
      <c r="A84" s="225"/>
      <c r="B84" s="242"/>
      <c r="C84" s="973">
        <v>7</v>
      </c>
      <c r="D84" s="974"/>
      <c r="E84" s="420" t="s">
        <v>1784</v>
      </c>
      <c r="F84" s="389"/>
      <c r="G84" s="389"/>
      <c r="H84" s="389"/>
      <c r="I84" s="389"/>
      <c r="J84" s="389"/>
      <c r="K84" s="389"/>
      <c r="L84" s="389"/>
      <c r="M84" s="389"/>
      <c r="N84" s="389"/>
      <c r="O84" s="390"/>
      <c r="P84" s="420" t="s">
        <v>1784</v>
      </c>
      <c r="Q84" s="389"/>
      <c r="R84" s="389"/>
      <c r="S84" s="389"/>
      <c r="T84" s="389"/>
      <c r="U84" s="389"/>
      <c r="V84" s="389"/>
      <c r="W84" s="389"/>
      <c r="X84" s="389"/>
      <c r="Y84" s="389"/>
      <c r="Z84" s="390"/>
      <c r="AA84" s="388"/>
      <c r="AB84" s="389"/>
      <c r="AC84" s="389"/>
      <c r="AD84" s="389"/>
      <c r="AE84" s="389"/>
      <c r="AF84" s="389"/>
      <c r="AG84" s="389"/>
      <c r="AH84" s="389"/>
      <c r="AI84" s="389"/>
      <c r="AJ84" s="389"/>
      <c r="AK84" s="389"/>
      <c r="AL84" s="389"/>
      <c r="AM84" s="389"/>
      <c r="AN84" s="390"/>
      <c r="AO84" s="225"/>
      <c r="AP84" s="225"/>
      <c r="AQ84" s="225"/>
      <c r="AR84" s="225"/>
      <c r="AS84" s="225"/>
      <c r="AT84" s="225"/>
      <c r="AU84" s="225"/>
      <c r="AV84" s="225"/>
      <c r="AW84" s="225"/>
      <c r="AX84" s="225"/>
      <c r="AY84" s="225"/>
      <c r="AZ84" s="225"/>
      <c r="BA84" s="225"/>
      <c r="BB84" s="225"/>
      <c r="BC84" s="225"/>
      <c r="CA84" s="241"/>
    </row>
    <row r="85" spans="1:79" s="223" customFormat="1" ht="12">
      <c r="A85" s="230"/>
      <c r="B85" s="245"/>
      <c r="C85" s="973">
        <v>8</v>
      </c>
      <c r="D85" s="974"/>
      <c r="E85" s="420" t="s">
        <v>436</v>
      </c>
      <c r="F85" s="389"/>
      <c r="G85" s="389"/>
      <c r="H85" s="389"/>
      <c r="I85" s="389"/>
      <c r="J85" s="389"/>
      <c r="K85" s="389"/>
      <c r="L85" s="389"/>
      <c r="M85" s="389"/>
      <c r="N85" s="389"/>
      <c r="O85" s="390"/>
      <c r="P85" s="420" t="s">
        <v>436</v>
      </c>
      <c r="Q85" s="389"/>
      <c r="R85" s="389"/>
      <c r="S85" s="389"/>
      <c r="T85" s="389"/>
      <c r="U85" s="389"/>
      <c r="V85" s="389"/>
      <c r="W85" s="389"/>
      <c r="X85" s="389"/>
      <c r="Y85" s="389"/>
      <c r="Z85" s="390"/>
      <c r="AA85" s="388"/>
      <c r="AB85" s="389"/>
      <c r="AC85" s="389"/>
      <c r="AD85" s="389"/>
      <c r="AE85" s="389"/>
      <c r="AF85" s="389"/>
      <c r="AG85" s="389"/>
      <c r="AH85" s="389"/>
      <c r="AI85" s="389"/>
      <c r="AJ85" s="389"/>
      <c r="AK85" s="389"/>
      <c r="AL85" s="389"/>
      <c r="AM85" s="389"/>
      <c r="AN85" s="390"/>
      <c r="AO85" s="226"/>
      <c r="AP85" s="226"/>
      <c r="AQ85" s="226"/>
      <c r="AR85" s="226"/>
      <c r="AS85" s="246"/>
      <c r="AT85" s="230"/>
      <c r="AU85" s="230"/>
      <c r="AV85" s="230"/>
      <c r="AW85" s="230"/>
      <c r="AX85" s="230"/>
      <c r="AY85" s="230"/>
      <c r="AZ85" s="230"/>
      <c r="BA85" s="230"/>
      <c r="BB85" s="230"/>
      <c r="BC85" s="230"/>
      <c r="CA85" s="241"/>
    </row>
    <row r="86" spans="1:79" s="223" customFormat="1" ht="12">
      <c r="A86" s="225"/>
      <c r="B86" s="242"/>
      <c r="C86" s="973">
        <v>9</v>
      </c>
      <c r="D86" s="974"/>
      <c r="E86" s="420" t="s">
        <v>1656</v>
      </c>
      <c r="F86" s="389"/>
      <c r="G86" s="389"/>
      <c r="H86" s="389"/>
      <c r="I86" s="389"/>
      <c r="J86" s="389"/>
      <c r="K86" s="389"/>
      <c r="L86" s="389"/>
      <c r="M86" s="389"/>
      <c r="N86" s="389"/>
      <c r="O86" s="390"/>
      <c r="P86" s="420" t="s">
        <v>1656</v>
      </c>
      <c r="Q86" s="389"/>
      <c r="R86" s="389"/>
      <c r="S86" s="389"/>
      <c r="T86" s="389"/>
      <c r="U86" s="389"/>
      <c r="V86" s="389"/>
      <c r="W86" s="389"/>
      <c r="X86" s="389"/>
      <c r="Y86" s="389"/>
      <c r="Z86" s="390"/>
      <c r="AA86" s="388"/>
      <c r="AB86" s="389"/>
      <c r="AC86" s="389"/>
      <c r="AD86" s="389"/>
      <c r="AE86" s="389"/>
      <c r="AF86" s="389"/>
      <c r="AG86" s="389"/>
      <c r="AH86" s="389"/>
      <c r="AI86" s="389"/>
      <c r="AJ86" s="389"/>
      <c r="AK86" s="389"/>
      <c r="AL86" s="389"/>
      <c r="AM86" s="389"/>
      <c r="AN86" s="390"/>
      <c r="AO86" s="225"/>
      <c r="AP86" s="225"/>
      <c r="AQ86" s="225"/>
      <c r="AR86" s="225"/>
      <c r="AS86" s="226"/>
      <c r="AT86" s="225"/>
      <c r="AU86" s="225"/>
      <c r="AV86" s="225"/>
      <c r="AW86" s="225"/>
      <c r="AX86" s="225"/>
      <c r="AY86" s="225"/>
      <c r="AZ86" s="225"/>
      <c r="BA86" s="225"/>
      <c r="BB86" s="225"/>
      <c r="BC86" s="225"/>
      <c r="CA86" s="241"/>
    </row>
    <row r="87" spans="1:79" s="223" customFormat="1" ht="12">
      <c r="A87" s="225"/>
      <c r="B87" s="242"/>
      <c r="C87" s="973">
        <v>10</v>
      </c>
      <c r="D87" s="974"/>
      <c r="E87" s="420" t="s">
        <v>444</v>
      </c>
      <c r="F87" s="389"/>
      <c r="G87" s="389"/>
      <c r="H87" s="389"/>
      <c r="I87" s="389"/>
      <c r="J87" s="389"/>
      <c r="K87" s="389"/>
      <c r="L87" s="389"/>
      <c r="M87" s="389"/>
      <c r="N87" s="389"/>
      <c r="O87" s="390"/>
      <c r="P87" s="420" t="s">
        <v>444</v>
      </c>
      <c r="Q87" s="389"/>
      <c r="R87" s="389"/>
      <c r="S87" s="389"/>
      <c r="T87" s="389"/>
      <c r="U87" s="389"/>
      <c r="V87" s="389"/>
      <c r="W87" s="389"/>
      <c r="X87" s="389"/>
      <c r="Y87" s="389"/>
      <c r="Z87" s="390"/>
      <c r="AA87" s="388"/>
      <c r="AB87" s="389"/>
      <c r="AC87" s="389"/>
      <c r="AD87" s="389"/>
      <c r="AE87" s="389"/>
      <c r="AF87" s="389"/>
      <c r="AG87" s="389"/>
      <c r="AH87" s="389"/>
      <c r="AI87" s="389"/>
      <c r="AJ87" s="389"/>
      <c r="AK87" s="389"/>
      <c r="AL87" s="389"/>
      <c r="AM87" s="389"/>
      <c r="AN87" s="390"/>
      <c r="AO87" s="225"/>
      <c r="AP87" s="225"/>
      <c r="AQ87" s="225"/>
      <c r="AR87" s="225"/>
      <c r="AS87" s="226"/>
      <c r="AT87" s="225"/>
      <c r="AU87" s="225"/>
      <c r="AV87" s="225"/>
      <c r="AW87" s="225"/>
      <c r="AX87" s="225"/>
      <c r="AY87" s="225"/>
      <c r="AZ87" s="225"/>
      <c r="BA87" s="225"/>
      <c r="BB87" s="225"/>
      <c r="BC87" s="225"/>
      <c r="CA87" s="241"/>
    </row>
    <row r="88" spans="1:79" s="223" customFormat="1" ht="12">
      <c r="A88" s="225"/>
      <c r="B88" s="242"/>
      <c r="C88" s="973">
        <v>11</v>
      </c>
      <c r="D88" s="974"/>
      <c r="E88" s="420" t="s">
        <v>1662</v>
      </c>
      <c r="F88" s="389"/>
      <c r="G88" s="389"/>
      <c r="H88" s="389"/>
      <c r="I88" s="389"/>
      <c r="J88" s="389"/>
      <c r="K88" s="389"/>
      <c r="L88" s="389"/>
      <c r="M88" s="389"/>
      <c r="N88" s="389"/>
      <c r="O88" s="390"/>
      <c r="P88" s="420" t="s">
        <v>1662</v>
      </c>
      <c r="Q88" s="389"/>
      <c r="R88" s="389"/>
      <c r="S88" s="389"/>
      <c r="T88" s="389"/>
      <c r="U88" s="389"/>
      <c r="V88" s="389"/>
      <c r="W88" s="389"/>
      <c r="X88" s="389"/>
      <c r="Y88" s="389"/>
      <c r="Z88" s="390"/>
      <c r="AA88" s="388"/>
      <c r="AB88" s="389"/>
      <c r="AC88" s="389"/>
      <c r="AD88" s="389"/>
      <c r="AE88" s="389"/>
      <c r="AF88" s="389"/>
      <c r="AG88" s="389"/>
      <c r="AH88" s="389"/>
      <c r="AI88" s="389"/>
      <c r="AJ88" s="389"/>
      <c r="AK88" s="389"/>
      <c r="AL88" s="389"/>
      <c r="AM88" s="389"/>
      <c r="AN88" s="390"/>
      <c r="AO88" s="225"/>
      <c r="AP88" s="225"/>
      <c r="AQ88" s="225"/>
      <c r="AR88" s="225"/>
      <c r="AS88" s="225"/>
      <c r="AT88" s="225"/>
      <c r="AU88" s="225"/>
      <c r="AV88" s="225"/>
      <c r="AW88" s="225"/>
      <c r="AX88" s="225"/>
      <c r="AY88" s="225"/>
      <c r="AZ88" s="225"/>
      <c r="BA88" s="225"/>
      <c r="BB88" s="225"/>
      <c r="BC88" s="225"/>
      <c r="CA88" s="241"/>
    </row>
    <row r="89" spans="1:79" s="223" customFormat="1" ht="12">
      <c r="A89" s="229"/>
      <c r="B89" s="244"/>
      <c r="C89" s="973">
        <v>12</v>
      </c>
      <c r="D89" s="974"/>
      <c r="E89" s="420" t="s">
        <v>1754</v>
      </c>
      <c r="F89" s="389"/>
      <c r="G89" s="389"/>
      <c r="H89" s="389"/>
      <c r="I89" s="389"/>
      <c r="J89" s="389"/>
      <c r="K89" s="389"/>
      <c r="L89" s="389"/>
      <c r="M89" s="389"/>
      <c r="N89" s="389"/>
      <c r="O89" s="390"/>
      <c r="P89" s="420" t="s">
        <v>1754</v>
      </c>
      <c r="Q89" s="389"/>
      <c r="R89" s="389"/>
      <c r="S89" s="389"/>
      <c r="T89" s="389"/>
      <c r="U89" s="389"/>
      <c r="V89" s="389"/>
      <c r="W89" s="389"/>
      <c r="X89" s="389"/>
      <c r="Y89" s="389"/>
      <c r="Z89" s="390"/>
      <c r="AA89" s="388"/>
      <c r="AB89" s="389"/>
      <c r="AC89" s="389"/>
      <c r="AD89" s="389"/>
      <c r="AE89" s="389"/>
      <c r="AF89" s="389"/>
      <c r="AG89" s="389"/>
      <c r="AH89" s="389"/>
      <c r="AI89" s="389"/>
      <c r="AJ89" s="389"/>
      <c r="AK89" s="389"/>
      <c r="AL89" s="389"/>
      <c r="AM89" s="389"/>
      <c r="AN89" s="390"/>
      <c r="AO89" s="229"/>
      <c r="AP89" s="229"/>
      <c r="AQ89" s="229"/>
      <c r="AR89" s="229"/>
      <c r="AS89" s="229"/>
      <c r="AT89" s="229"/>
      <c r="AU89" s="229"/>
      <c r="AV89" s="229"/>
      <c r="AW89" s="229"/>
      <c r="AX89" s="229"/>
      <c r="AY89" s="229"/>
      <c r="AZ89" s="229"/>
      <c r="BA89" s="229"/>
      <c r="BB89" s="229"/>
      <c r="BC89" s="229"/>
      <c r="CA89" s="241"/>
    </row>
    <row r="90" spans="1:79" s="223" customFormat="1" ht="12">
      <c r="A90" s="229"/>
      <c r="B90" s="244"/>
      <c r="C90" s="973">
        <v>13</v>
      </c>
      <c r="D90" s="974"/>
      <c r="E90" s="420" t="s">
        <v>1755</v>
      </c>
      <c r="F90" s="422"/>
      <c r="G90" s="422"/>
      <c r="H90" s="422"/>
      <c r="I90" s="422"/>
      <c r="J90" s="422"/>
      <c r="K90" s="422"/>
      <c r="L90" s="422"/>
      <c r="M90" s="422"/>
      <c r="N90" s="422"/>
      <c r="O90" s="418"/>
      <c r="P90" s="420" t="s">
        <v>1755</v>
      </c>
      <c r="Q90" s="422"/>
      <c r="R90" s="422"/>
      <c r="S90" s="422"/>
      <c r="T90" s="422"/>
      <c r="U90" s="422"/>
      <c r="V90" s="422"/>
      <c r="W90" s="422"/>
      <c r="X90" s="422"/>
      <c r="Y90" s="422"/>
      <c r="Z90" s="418"/>
      <c r="AA90" s="420"/>
      <c r="AB90" s="422"/>
      <c r="AC90" s="422"/>
      <c r="AD90" s="422"/>
      <c r="AE90" s="422"/>
      <c r="AF90" s="422"/>
      <c r="AG90" s="422"/>
      <c r="AH90" s="422"/>
      <c r="AI90" s="422"/>
      <c r="AJ90" s="422"/>
      <c r="AK90" s="422"/>
      <c r="AL90" s="422"/>
      <c r="AM90" s="422"/>
      <c r="AN90" s="418"/>
      <c r="AO90" s="229"/>
      <c r="AP90" s="229"/>
      <c r="AQ90" s="229"/>
      <c r="AR90" s="229"/>
      <c r="AS90" s="229"/>
      <c r="AT90" s="229"/>
      <c r="AU90" s="229"/>
      <c r="AV90" s="229"/>
      <c r="AW90" s="229"/>
      <c r="AX90" s="229"/>
      <c r="AY90" s="229"/>
      <c r="AZ90" s="229"/>
      <c r="BA90" s="229"/>
      <c r="BB90" s="229"/>
      <c r="BC90" s="229"/>
      <c r="CA90" s="241"/>
    </row>
    <row r="91" spans="1:79" s="223" customFormat="1" ht="12">
      <c r="A91" s="225"/>
      <c r="B91" s="242"/>
      <c r="C91" s="973">
        <v>14</v>
      </c>
      <c r="D91" s="974"/>
      <c r="E91" s="420" t="s">
        <v>1756</v>
      </c>
      <c r="F91" s="389"/>
      <c r="G91" s="389"/>
      <c r="H91" s="389"/>
      <c r="I91" s="389"/>
      <c r="J91" s="389"/>
      <c r="K91" s="389"/>
      <c r="L91" s="389"/>
      <c r="M91" s="389"/>
      <c r="N91" s="389"/>
      <c r="O91" s="390"/>
      <c r="P91" s="420" t="s">
        <v>1756</v>
      </c>
      <c r="Q91" s="389"/>
      <c r="R91" s="389"/>
      <c r="S91" s="389"/>
      <c r="T91" s="389"/>
      <c r="U91" s="389"/>
      <c r="V91" s="389"/>
      <c r="W91" s="389"/>
      <c r="X91" s="389"/>
      <c r="Y91" s="389"/>
      <c r="Z91" s="390"/>
      <c r="AA91" s="388"/>
      <c r="AB91" s="389"/>
      <c r="AC91" s="389"/>
      <c r="AD91" s="389"/>
      <c r="AE91" s="389"/>
      <c r="AF91" s="389"/>
      <c r="AG91" s="389"/>
      <c r="AH91" s="389"/>
      <c r="AI91" s="389"/>
      <c r="AJ91" s="389"/>
      <c r="AK91" s="389"/>
      <c r="AL91" s="389"/>
      <c r="AM91" s="389"/>
      <c r="AN91" s="390"/>
      <c r="AO91" s="225"/>
      <c r="AP91" s="225"/>
      <c r="AQ91" s="225"/>
      <c r="AR91" s="225"/>
      <c r="AS91" s="225"/>
      <c r="AT91" s="225"/>
      <c r="AU91" s="225"/>
      <c r="AV91" s="225"/>
      <c r="AW91" s="225"/>
      <c r="AX91" s="225"/>
      <c r="AY91" s="225"/>
      <c r="AZ91" s="225"/>
      <c r="BA91" s="225"/>
      <c r="BB91" s="225"/>
      <c r="BC91" s="225"/>
      <c r="CA91" s="241"/>
    </row>
    <row r="92" spans="1:79" s="223" customFormat="1" ht="12">
      <c r="A92" s="225"/>
      <c r="B92" s="242"/>
      <c r="C92" s="227"/>
      <c r="D92" s="227"/>
      <c r="E92" s="225"/>
      <c r="F92" s="225"/>
      <c r="G92" s="225"/>
      <c r="H92" s="225"/>
      <c r="I92" s="225"/>
      <c r="J92" s="225"/>
      <c r="K92" s="225"/>
      <c r="L92" s="225"/>
      <c r="M92" s="225"/>
      <c r="N92" s="225"/>
      <c r="O92" s="225"/>
      <c r="P92" s="225"/>
      <c r="Q92" s="225"/>
      <c r="R92" s="225"/>
      <c r="S92" s="228"/>
      <c r="T92" s="228"/>
      <c r="U92" s="228"/>
      <c r="V92" s="227"/>
      <c r="W92" s="227"/>
      <c r="X92" s="227"/>
      <c r="Y92" s="227"/>
      <c r="Z92" s="227"/>
      <c r="AA92" s="227"/>
      <c r="AB92" s="227"/>
      <c r="AC92" s="227"/>
      <c r="AD92" s="227"/>
      <c r="AE92" s="227"/>
      <c r="AF92" s="227"/>
      <c r="AG92" s="227"/>
      <c r="AH92" s="227"/>
      <c r="AI92" s="227"/>
      <c r="AJ92" s="227"/>
      <c r="AK92" s="227"/>
      <c r="AL92" s="227"/>
      <c r="AM92" s="225"/>
      <c r="AN92" s="225"/>
      <c r="AO92" s="225"/>
      <c r="AP92" s="225"/>
      <c r="AQ92" s="225"/>
      <c r="AR92" s="225"/>
      <c r="AS92" s="225"/>
      <c r="AT92" s="225"/>
      <c r="AU92" s="225"/>
      <c r="AV92" s="225"/>
      <c r="AW92" s="225"/>
      <c r="AX92" s="225"/>
      <c r="AY92" s="225"/>
      <c r="AZ92" s="225"/>
      <c r="BA92" s="225"/>
      <c r="BB92" s="225"/>
      <c r="BC92" s="225"/>
      <c r="CA92" s="241"/>
    </row>
    <row r="93" spans="1:79" s="223" customFormat="1" ht="12">
      <c r="A93" s="225"/>
      <c r="B93" s="242"/>
      <c r="C93" s="229" t="s">
        <v>357</v>
      </c>
      <c r="D93" s="227"/>
      <c r="E93" s="225"/>
      <c r="F93" s="225"/>
      <c r="G93" s="225"/>
      <c r="H93" s="225"/>
      <c r="I93" s="225"/>
      <c r="J93" s="225"/>
      <c r="K93" s="225"/>
      <c r="L93" s="225"/>
      <c r="M93" s="225"/>
      <c r="N93" s="225"/>
      <c r="O93" s="225"/>
      <c r="P93" s="225"/>
      <c r="Q93" s="225"/>
      <c r="R93" s="225"/>
      <c r="S93" s="228"/>
      <c r="T93" s="228"/>
      <c r="U93" s="228"/>
      <c r="V93" s="227"/>
      <c r="W93" s="227"/>
      <c r="X93" s="227"/>
      <c r="Y93" s="227"/>
      <c r="Z93" s="227"/>
      <c r="AA93" s="227"/>
      <c r="AB93" s="227"/>
      <c r="AC93" s="227"/>
      <c r="AD93" s="227"/>
      <c r="AE93" s="227"/>
      <c r="AF93" s="227"/>
      <c r="AG93" s="227"/>
      <c r="AH93" s="227"/>
      <c r="AI93" s="227"/>
      <c r="AJ93" s="227"/>
      <c r="AK93" s="227"/>
      <c r="AL93" s="227"/>
      <c r="AM93" s="225"/>
      <c r="AN93" s="225"/>
      <c r="AO93" s="225"/>
      <c r="AP93" s="225"/>
      <c r="AQ93" s="225"/>
      <c r="AR93" s="225"/>
      <c r="AS93" s="225"/>
      <c r="AT93" s="225"/>
      <c r="AU93" s="225"/>
      <c r="AV93" s="225"/>
      <c r="AW93" s="225"/>
      <c r="AX93" s="225"/>
      <c r="AY93" s="225"/>
      <c r="AZ93" s="225"/>
      <c r="BA93" s="225"/>
      <c r="BB93" s="225"/>
      <c r="BC93" s="225"/>
      <c r="CA93" s="241"/>
    </row>
    <row r="94" spans="1:79" s="223" customFormat="1" ht="12">
      <c r="A94" s="225"/>
      <c r="B94" s="242"/>
      <c r="C94" s="937" t="s">
        <v>286</v>
      </c>
      <c r="D94" s="939"/>
      <c r="E94" s="939"/>
      <c r="F94" s="939"/>
      <c r="G94" s="939"/>
      <c r="H94" s="939"/>
      <c r="I94" s="939"/>
      <c r="J94" s="938"/>
      <c r="K94" s="937" t="s">
        <v>333</v>
      </c>
      <c r="L94" s="939"/>
      <c r="M94" s="939"/>
      <c r="N94" s="939"/>
      <c r="O94" s="939"/>
      <c r="P94" s="939"/>
      <c r="Q94" s="939"/>
      <c r="R94" s="939"/>
      <c r="S94" s="939"/>
      <c r="T94" s="939"/>
      <c r="U94" s="939"/>
      <c r="V94" s="939"/>
      <c r="W94" s="939"/>
      <c r="X94" s="939"/>
      <c r="Y94" s="939"/>
      <c r="Z94" s="939"/>
      <c r="AA94" s="939"/>
      <c r="AB94" s="939"/>
      <c r="AC94" s="939"/>
      <c r="AD94" s="939"/>
      <c r="AE94" s="939"/>
      <c r="AF94" s="939"/>
      <c r="AG94" s="939"/>
      <c r="AH94" s="939"/>
      <c r="AI94" s="939"/>
      <c r="AJ94" s="939"/>
      <c r="AK94" s="939"/>
      <c r="AL94" s="939"/>
      <c r="AM94" s="939"/>
      <c r="AN94" s="938"/>
      <c r="AO94" s="225"/>
      <c r="AP94" s="225"/>
      <c r="AQ94" s="225"/>
      <c r="AR94" s="225"/>
      <c r="AS94" s="225"/>
      <c r="AT94" s="225"/>
      <c r="AU94" s="225"/>
      <c r="AV94" s="225"/>
      <c r="AW94" s="225"/>
      <c r="AX94" s="225"/>
      <c r="AY94" s="225"/>
      <c r="AZ94" s="225"/>
      <c r="BA94" s="225"/>
      <c r="BB94" s="225"/>
      <c r="BC94" s="225"/>
      <c r="CA94" s="241"/>
    </row>
    <row r="95" spans="1:79" s="223" customFormat="1" ht="12">
      <c r="B95" s="247"/>
      <c r="C95" s="950" t="s">
        <v>358</v>
      </c>
      <c r="D95" s="951"/>
      <c r="E95" s="951"/>
      <c r="F95" s="951"/>
      <c r="G95" s="951"/>
      <c r="H95" s="951"/>
      <c r="I95" s="951"/>
      <c r="J95" s="952"/>
      <c r="K95" s="956" t="s">
        <v>359</v>
      </c>
      <c r="L95" s="957"/>
      <c r="M95" s="957"/>
      <c r="N95" s="957"/>
      <c r="O95" s="957"/>
      <c r="P95" s="957"/>
      <c r="Q95" s="957"/>
      <c r="R95" s="958"/>
      <c r="S95" s="956" t="s">
        <v>360</v>
      </c>
      <c r="T95" s="957"/>
      <c r="U95" s="957"/>
      <c r="V95" s="957"/>
      <c r="W95" s="957"/>
      <c r="X95" s="957"/>
      <c r="Y95" s="957"/>
      <c r="Z95" s="957"/>
      <c r="AA95" s="958"/>
      <c r="AB95" s="956" t="s">
        <v>361</v>
      </c>
      <c r="AC95" s="957"/>
      <c r="AD95" s="957"/>
      <c r="AE95" s="957"/>
      <c r="AF95" s="957"/>
      <c r="AG95" s="957"/>
      <c r="AH95" s="957"/>
      <c r="AI95" s="957"/>
      <c r="AJ95" s="957"/>
      <c r="AK95" s="957"/>
      <c r="AL95" s="957"/>
      <c r="AM95" s="957"/>
      <c r="AN95" s="958"/>
      <c r="CA95" s="241"/>
    </row>
    <row r="96" spans="1:79" s="223" customFormat="1" ht="12">
      <c r="B96" s="247"/>
      <c r="C96" s="953"/>
      <c r="D96" s="954"/>
      <c r="E96" s="954"/>
      <c r="F96" s="954"/>
      <c r="G96" s="954"/>
      <c r="H96" s="954"/>
      <c r="I96" s="954"/>
      <c r="J96" s="955"/>
      <c r="K96" s="960" t="s">
        <v>362</v>
      </c>
      <c r="L96" s="961"/>
      <c r="M96" s="961"/>
      <c r="N96" s="961"/>
      <c r="O96" s="961"/>
      <c r="P96" s="961"/>
      <c r="Q96" s="961"/>
      <c r="R96" s="962"/>
      <c r="S96" s="947"/>
      <c r="T96" s="948"/>
      <c r="U96" s="948"/>
      <c r="V96" s="948"/>
      <c r="W96" s="948"/>
      <c r="X96" s="948"/>
      <c r="Y96" s="948"/>
      <c r="Z96" s="948"/>
      <c r="AA96" s="949"/>
      <c r="AB96" s="947"/>
      <c r="AC96" s="948"/>
      <c r="AD96" s="948"/>
      <c r="AE96" s="948"/>
      <c r="AF96" s="948"/>
      <c r="AG96" s="948"/>
      <c r="AH96" s="948"/>
      <c r="AI96" s="948"/>
      <c r="AJ96" s="948"/>
      <c r="AK96" s="948"/>
      <c r="AL96" s="948"/>
      <c r="AM96" s="948"/>
      <c r="AN96" s="949"/>
      <c r="CA96" s="241"/>
    </row>
    <row r="97" spans="1:79" s="223" customFormat="1" ht="12">
      <c r="B97" s="247"/>
      <c r="C97" s="950" t="s">
        <v>363</v>
      </c>
      <c r="D97" s="951"/>
      <c r="E97" s="951"/>
      <c r="F97" s="951"/>
      <c r="G97" s="951"/>
      <c r="H97" s="951"/>
      <c r="I97" s="951"/>
      <c r="J97" s="952"/>
      <c r="K97" s="963" t="s">
        <v>364</v>
      </c>
      <c r="L97" s="964"/>
      <c r="M97" s="964"/>
      <c r="N97" s="964"/>
      <c r="O97" s="964"/>
      <c r="P97" s="964"/>
      <c r="Q97" s="964"/>
      <c r="R97" s="965"/>
      <c r="S97" s="963" t="s">
        <v>365</v>
      </c>
      <c r="T97" s="964"/>
      <c r="U97" s="964"/>
      <c r="V97" s="964"/>
      <c r="W97" s="964"/>
      <c r="X97" s="964"/>
      <c r="Y97" s="964"/>
      <c r="Z97" s="964"/>
      <c r="AA97" s="965"/>
      <c r="AB97" s="956" t="s">
        <v>366</v>
      </c>
      <c r="AC97" s="957"/>
      <c r="AD97" s="957"/>
      <c r="AE97" s="957"/>
      <c r="AF97" s="957"/>
      <c r="AG97" s="957"/>
      <c r="AH97" s="957"/>
      <c r="AI97" s="957"/>
      <c r="AJ97" s="957"/>
      <c r="AK97" s="957"/>
      <c r="AL97" s="957"/>
      <c r="AM97" s="957"/>
      <c r="AN97" s="958"/>
      <c r="CA97" s="241"/>
    </row>
    <row r="98" spans="1:79" s="223" customFormat="1" ht="12">
      <c r="B98" s="247"/>
      <c r="C98" s="953"/>
      <c r="D98" s="954"/>
      <c r="E98" s="954"/>
      <c r="F98" s="954"/>
      <c r="G98" s="954"/>
      <c r="H98" s="954"/>
      <c r="I98" s="954"/>
      <c r="J98" s="955"/>
      <c r="K98" s="960" t="s">
        <v>362</v>
      </c>
      <c r="L98" s="961"/>
      <c r="M98" s="961"/>
      <c r="N98" s="961"/>
      <c r="O98" s="961"/>
      <c r="P98" s="961"/>
      <c r="Q98" s="961"/>
      <c r="R98" s="962"/>
      <c r="S98" s="960" t="s">
        <v>362</v>
      </c>
      <c r="T98" s="961"/>
      <c r="U98" s="961"/>
      <c r="V98" s="961"/>
      <c r="W98" s="961"/>
      <c r="X98" s="961"/>
      <c r="Y98" s="961"/>
      <c r="Z98" s="961"/>
      <c r="AA98" s="962"/>
      <c r="AB98" s="947"/>
      <c r="AC98" s="948"/>
      <c r="AD98" s="948"/>
      <c r="AE98" s="948"/>
      <c r="AF98" s="948"/>
      <c r="AG98" s="948"/>
      <c r="AH98" s="948"/>
      <c r="AI98" s="948"/>
      <c r="AJ98" s="948"/>
      <c r="AK98" s="948"/>
      <c r="AL98" s="948"/>
      <c r="AM98" s="948"/>
      <c r="AN98" s="949"/>
      <c r="CA98" s="241"/>
    </row>
    <row r="99" spans="1:79" s="223" customFormat="1" ht="12">
      <c r="B99" s="385"/>
      <c r="C99" s="386"/>
      <c r="D99" s="386"/>
      <c r="E99" s="386"/>
      <c r="F99" s="386"/>
      <c r="G99" s="386"/>
      <c r="H99" s="386"/>
      <c r="I99" s="386"/>
      <c r="J99" s="386"/>
      <c r="K99" s="386"/>
      <c r="L99" s="386"/>
      <c r="M99" s="386"/>
      <c r="N99" s="386"/>
      <c r="O99" s="386"/>
      <c r="P99" s="386"/>
      <c r="Q99" s="386"/>
      <c r="R99" s="386"/>
      <c r="S99" s="386"/>
      <c r="T99" s="386"/>
      <c r="U99" s="386"/>
      <c r="V99" s="386"/>
      <c r="W99" s="386"/>
      <c r="X99" s="386"/>
      <c r="Y99" s="386"/>
      <c r="Z99" s="386"/>
      <c r="AA99" s="386"/>
      <c r="AB99" s="386"/>
      <c r="AC99" s="386"/>
      <c r="AD99" s="386"/>
      <c r="AE99" s="386"/>
      <c r="AF99" s="386"/>
      <c r="AG99" s="386"/>
      <c r="AH99" s="386"/>
      <c r="AI99" s="386"/>
      <c r="AJ99" s="386"/>
      <c r="AK99" s="386"/>
      <c r="AL99" s="386"/>
      <c r="AM99" s="386"/>
      <c r="AN99" s="386"/>
      <c r="AO99" s="386"/>
      <c r="AP99" s="386"/>
      <c r="AQ99" s="386"/>
      <c r="AR99" s="386"/>
      <c r="AS99" s="386"/>
      <c r="AT99" s="386"/>
      <c r="AU99" s="386"/>
      <c r="AV99" s="386"/>
      <c r="AW99" s="386"/>
      <c r="AX99" s="386"/>
      <c r="AY99" s="386"/>
      <c r="AZ99" s="386"/>
      <c r="BA99" s="386"/>
      <c r="BB99" s="386"/>
      <c r="BC99" s="386"/>
      <c r="BD99" s="386"/>
      <c r="BE99" s="386"/>
      <c r="BF99" s="386"/>
      <c r="BG99" s="386"/>
      <c r="BH99" s="386"/>
      <c r="BI99" s="386"/>
      <c r="BJ99" s="386"/>
      <c r="BK99" s="386"/>
      <c r="BL99" s="386"/>
      <c r="BM99" s="386"/>
      <c r="BN99" s="386"/>
      <c r="BO99" s="386"/>
      <c r="BP99" s="386"/>
      <c r="BQ99" s="386"/>
      <c r="BR99" s="386"/>
      <c r="BS99" s="386"/>
      <c r="BT99" s="386"/>
      <c r="BU99" s="386"/>
      <c r="BV99" s="386"/>
      <c r="BW99" s="386"/>
      <c r="BX99" s="386"/>
      <c r="BY99" s="386"/>
      <c r="BZ99" s="386"/>
      <c r="CA99" s="387"/>
    </row>
    <row r="101" spans="1:79" ht="15.75" customHeight="1">
      <c r="A101" s="377" t="s">
        <v>1740</v>
      </c>
      <c r="B101" s="378"/>
      <c r="C101" s="378"/>
      <c r="D101" s="378"/>
      <c r="E101" s="378"/>
      <c r="F101" s="378"/>
      <c r="G101" s="378"/>
      <c r="H101" s="378"/>
      <c r="I101" s="378"/>
      <c r="J101" s="378"/>
      <c r="K101" s="378"/>
      <c r="L101" s="378"/>
      <c r="M101" s="378"/>
      <c r="N101" s="378"/>
      <c r="O101" s="378"/>
      <c r="P101" s="378"/>
      <c r="Q101" s="378"/>
      <c r="R101" s="378"/>
      <c r="S101" s="378"/>
      <c r="T101" s="378"/>
      <c r="U101" s="378"/>
      <c r="V101" s="378"/>
      <c r="W101" s="378"/>
      <c r="X101" s="378"/>
      <c r="Y101" s="378"/>
      <c r="Z101" s="378"/>
      <c r="AA101" s="378"/>
      <c r="AB101" s="378"/>
      <c r="AC101" s="378"/>
      <c r="AD101" s="378"/>
      <c r="AE101" s="378"/>
      <c r="AF101" s="378"/>
      <c r="AG101" s="378"/>
      <c r="AH101" s="378"/>
      <c r="AI101" s="378"/>
      <c r="AJ101" s="378"/>
      <c r="AK101" s="378"/>
      <c r="AL101" s="378"/>
      <c r="AM101" s="378"/>
      <c r="AN101" s="378"/>
      <c r="AO101" s="378"/>
      <c r="AP101" s="378"/>
      <c r="AQ101" s="378"/>
      <c r="AR101" s="378"/>
      <c r="AS101" s="378"/>
      <c r="AT101" s="378"/>
      <c r="AU101" s="378"/>
      <c r="AV101" s="378"/>
      <c r="AW101" s="378"/>
      <c r="AX101" s="378"/>
      <c r="AY101" s="378"/>
      <c r="AZ101" s="378"/>
      <c r="BA101" s="378"/>
      <c r="BB101" s="378"/>
      <c r="BC101" s="378"/>
      <c r="BD101" s="378"/>
      <c r="BE101" s="378"/>
      <c r="BF101" s="378"/>
      <c r="BG101" s="378"/>
      <c r="BH101" s="378"/>
      <c r="BI101" s="378"/>
      <c r="BJ101" s="378"/>
      <c r="BK101" s="378"/>
      <c r="BL101" s="378"/>
      <c r="BM101" s="378"/>
      <c r="BN101" s="378"/>
      <c r="BO101" s="378"/>
      <c r="BP101" s="378"/>
      <c r="BQ101" s="378"/>
      <c r="BR101" s="378"/>
      <c r="BS101" s="378"/>
      <c r="BT101" s="378"/>
      <c r="BU101" s="378"/>
      <c r="BV101" s="378"/>
      <c r="BW101" s="378"/>
      <c r="BX101" s="378"/>
      <c r="BY101" s="378"/>
      <c r="BZ101" s="378"/>
      <c r="CA101" s="379"/>
    </row>
    <row r="102" spans="1:79" ht="15.75" customHeight="1">
      <c r="A102" s="79"/>
      <c r="B102" s="376"/>
      <c r="C102" s="376"/>
      <c r="D102" s="376"/>
      <c r="E102" s="376"/>
      <c r="F102" s="376"/>
      <c r="G102" s="376"/>
      <c r="H102" s="376"/>
      <c r="I102" s="376"/>
      <c r="J102" s="376"/>
      <c r="K102" s="376"/>
      <c r="L102" s="376"/>
      <c r="M102" s="376"/>
      <c r="N102" s="376"/>
      <c r="O102" s="376"/>
      <c r="P102" s="376"/>
      <c r="Q102" s="376"/>
      <c r="R102" s="376"/>
      <c r="S102" s="376"/>
      <c r="T102" s="376"/>
      <c r="U102" s="376"/>
      <c r="V102" s="376"/>
      <c r="W102" s="376"/>
      <c r="X102" s="376"/>
      <c r="Y102" s="376"/>
      <c r="Z102" s="376"/>
      <c r="AA102" s="376"/>
      <c r="AB102" s="376"/>
      <c r="AC102" s="376"/>
      <c r="AD102" s="376"/>
      <c r="AE102" s="376"/>
      <c r="AF102" s="376"/>
      <c r="AG102" s="376"/>
      <c r="AH102" s="376"/>
      <c r="AI102" s="376"/>
      <c r="AJ102" s="376"/>
      <c r="AK102" s="376"/>
      <c r="AL102" s="376"/>
      <c r="AM102" s="376"/>
      <c r="AN102" s="376"/>
      <c r="AO102" s="376"/>
      <c r="AP102" s="376"/>
      <c r="AQ102" s="376"/>
      <c r="AR102" s="376"/>
      <c r="AS102" s="376"/>
      <c r="AT102" s="376"/>
      <c r="AU102" s="376"/>
      <c r="AV102" s="376"/>
      <c r="AW102" s="376"/>
      <c r="AX102" s="376"/>
      <c r="AY102" s="376"/>
      <c r="AZ102" s="376"/>
      <c r="BA102" s="376"/>
      <c r="BB102" s="376"/>
      <c r="BC102" s="376"/>
      <c r="BD102" s="376"/>
      <c r="BE102" s="376"/>
      <c r="BF102" s="376"/>
      <c r="BG102" s="376"/>
      <c r="BH102" s="376"/>
      <c r="BI102" s="376"/>
      <c r="BJ102" s="376"/>
      <c r="BK102" s="376"/>
      <c r="BL102" s="376"/>
      <c r="BM102" s="376"/>
      <c r="BN102" s="376"/>
      <c r="BO102" s="376"/>
      <c r="BP102" s="376"/>
      <c r="BQ102" s="376"/>
      <c r="BR102" s="376"/>
      <c r="BS102" s="376"/>
      <c r="BT102" s="376"/>
      <c r="BU102" s="376"/>
      <c r="BV102" s="376"/>
      <c r="BW102" s="376"/>
      <c r="BX102" s="376"/>
      <c r="BY102" s="376"/>
      <c r="BZ102" s="376"/>
      <c r="CA102" s="80"/>
    </row>
    <row r="103" spans="1:79" s="235" customFormat="1" ht="14.25">
      <c r="A103" s="234"/>
      <c r="B103" s="184" t="s">
        <v>269</v>
      </c>
      <c r="C103" s="185"/>
      <c r="D103" s="185"/>
      <c r="E103" s="185"/>
      <c r="F103" s="185"/>
      <c r="G103" s="185"/>
      <c r="H103" s="185"/>
      <c r="I103" s="186"/>
      <c r="J103" s="187" t="s">
        <v>368</v>
      </c>
      <c r="K103" s="188"/>
      <c r="L103" s="188"/>
      <c r="M103" s="188"/>
      <c r="N103" s="188"/>
      <c r="O103" s="188"/>
      <c r="P103" s="188"/>
      <c r="Q103" s="188"/>
      <c r="R103" s="188"/>
      <c r="S103" s="188"/>
      <c r="T103" s="188"/>
      <c r="U103" s="188"/>
      <c r="V103" s="188"/>
      <c r="W103" s="188"/>
      <c r="X103" s="188"/>
      <c r="Y103" s="188"/>
      <c r="Z103" s="188"/>
      <c r="AA103" s="188"/>
      <c r="AB103" s="188"/>
      <c r="AC103" s="188"/>
      <c r="AD103" s="188"/>
      <c r="AE103" s="188"/>
      <c r="AF103" s="188"/>
      <c r="AG103" s="189"/>
      <c r="AH103" s="236"/>
      <c r="AI103" s="236"/>
      <c r="AJ103" s="236"/>
      <c r="AK103" s="236"/>
      <c r="AL103" s="236"/>
      <c r="AM103" s="236"/>
      <c r="AN103" s="236"/>
      <c r="AO103" s="236"/>
      <c r="AP103" s="236"/>
      <c r="AQ103" s="236"/>
      <c r="AR103" s="236"/>
      <c r="AS103" s="236"/>
      <c r="AT103" s="236"/>
      <c r="AU103" s="236"/>
      <c r="AV103" s="236"/>
      <c r="AW103" s="236"/>
      <c r="AX103" s="236"/>
      <c r="AY103" s="236"/>
      <c r="AZ103" s="236"/>
      <c r="BA103" s="236"/>
      <c r="BB103" s="236"/>
      <c r="BC103" s="236"/>
      <c r="BD103" s="236"/>
      <c r="BE103" s="236"/>
      <c r="BF103" s="236"/>
      <c r="BG103" s="236"/>
      <c r="BH103" s="236"/>
      <c r="BI103" s="236"/>
      <c r="BJ103" s="236"/>
      <c r="BK103" s="236"/>
      <c r="BL103" s="236"/>
      <c r="BM103" s="236"/>
      <c r="BN103" s="236"/>
      <c r="BO103" s="236"/>
      <c r="BP103" s="236"/>
      <c r="BQ103" s="236"/>
      <c r="BR103" s="236"/>
      <c r="BS103" s="236"/>
      <c r="BT103" s="236"/>
      <c r="BU103" s="236"/>
      <c r="BV103" s="236"/>
      <c r="BW103" s="236"/>
      <c r="BX103" s="236"/>
      <c r="BY103" s="236"/>
      <c r="BZ103" s="236"/>
      <c r="CA103" s="237"/>
    </row>
    <row r="104" spans="1:79" s="138" customFormat="1">
      <c r="A104" s="140"/>
      <c r="B104" s="238"/>
      <c r="V104" s="141"/>
      <c r="CA104" s="239"/>
    </row>
    <row r="105" spans="1:79" s="223" customFormat="1" ht="12">
      <c r="A105" s="224"/>
      <c r="B105" s="240"/>
      <c r="C105" s="391" t="s">
        <v>340</v>
      </c>
      <c r="D105" s="391"/>
      <c r="E105" s="391"/>
      <c r="F105" s="391"/>
      <c r="G105" s="391"/>
      <c r="H105" s="391"/>
      <c r="I105" s="391"/>
      <c r="J105" s="391"/>
      <c r="K105" s="391"/>
      <c r="L105" s="391"/>
      <c r="M105" s="391"/>
      <c r="N105" s="391"/>
      <c r="O105" s="391"/>
      <c r="P105" s="391"/>
      <c r="Q105" s="391"/>
      <c r="R105" s="391"/>
      <c r="S105" s="391"/>
      <c r="T105" s="391"/>
      <c r="U105" s="391"/>
      <c r="V105" s="391"/>
      <c r="W105" s="391"/>
      <c r="X105" s="391"/>
      <c r="Y105" s="391"/>
      <c r="Z105" s="391"/>
      <c r="AA105" s="391"/>
      <c r="AB105" s="391"/>
      <c r="AC105" s="391"/>
      <c r="AD105" s="391"/>
      <c r="AE105" s="391"/>
      <c r="AF105" s="391"/>
      <c r="AG105" s="391"/>
      <c r="AH105" s="391"/>
      <c r="AI105" s="391"/>
      <c r="AJ105" s="391"/>
      <c r="AK105" s="391"/>
      <c r="AL105" s="391"/>
      <c r="AM105" s="391"/>
      <c r="AN105" s="391"/>
      <c r="AP105" s="224"/>
      <c r="AQ105" s="224"/>
      <c r="AR105" s="224"/>
      <c r="AS105" s="224"/>
      <c r="AT105" s="224"/>
      <c r="AU105" s="224"/>
      <c r="AV105" s="224"/>
      <c r="AW105" s="224"/>
      <c r="AX105" s="224"/>
      <c r="AY105" s="224"/>
      <c r="AZ105" s="224"/>
      <c r="BA105" s="224"/>
      <c r="BB105" s="224"/>
      <c r="BC105" s="224"/>
      <c r="CA105" s="241"/>
    </row>
    <row r="106" spans="1:79" s="223" customFormat="1" ht="12">
      <c r="A106" s="225"/>
      <c r="B106" s="242"/>
      <c r="C106" s="942" t="s">
        <v>341</v>
      </c>
      <c r="D106" s="942"/>
      <c r="E106" s="937" t="s">
        <v>375</v>
      </c>
      <c r="F106" s="939"/>
      <c r="G106" s="939"/>
      <c r="H106" s="939"/>
      <c r="I106" s="939"/>
      <c r="J106" s="939"/>
      <c r="K106" s="939"/>
      <c r="L106" s="939"/>
      <c r="M106" s="939"/>
      <c r="N106" s="939"/>
      <c r="O106" s="939"/>
      <c r="P106" s="939"/>
      <c r="Q106" s="939"/>
      <c r="R106" s="939"/>
      <c r="S106" s="938"/>
      <c r="T106" s="942" t="s">
        <v>255</v>
      </c>
      <c r="U106" s="942"/>
      <c r="V106" s="942"/>
      <c r="W106" s="942"/>
      <c r="X106" s="942" t="s">
        <v>173</v>
      </c>
      <c r="Y106" s="942"/>
      <c r="Z106" s="942"/>
      <c r="AA106" s="942"/>
      <c r="AB106" s="942"/>
      <c r="AC106" s="942"/>
      <c r="AD106" s="942"/>
      <c r="AE106" s="942"/>
      <c r="AF106" s="942"/>
      <c r="AG106" s="942"/>
      <c r="AH106" s="942"/>
      <c r="AI106" s="942"/>
      <c r="AJ106" s="942"/>
      <c r="AK106" s="942"/>
      <c r="AL106" s="942"/>
      <c r="AM106" s="942"/>
      <c r="AN106" s="942"/>
      <c r="AP106" s="225"/>
      <c r="AQ106" s="225"/>
      <c r="AR106" s="225"/>
      <c r="AS106" s="225"/>
      <c r="AT106" s="225"/>
      <c r="AU106" s="225"/>
      <c r="AV106" s="225"/>
      <c r="AW106" s="225"/>
      <c r="AX106" s="225"/>
      <c r="AY106" s="225"/>
      <c r="AZ106" s="225"/>
      <c r="BA106" s="225"/>
      <c r="BB106" s="225"/>
      <c r="BC106" s="225"/>
      <c r="CA106" s="241"/>
    </row>
    <row r="107" spans="1:79" s="223" customFormat="1" ht="12">
      <c r="A107" s="225"/>
      <c r="B107" s="242"/>
      <c r="C107" s="940">
        <v>1</v>
      </c>
      <c r="D107" s="940"/>
      <c r="E107" s="944" t="s">
        <v>343</v>
      </c>
      <c r="F107" s="945"/>
      <c r="G107" s="945"/>
      <c r="H107" s="945"/>
      <c r="I107" s="945"/>
      <c r="J107" s="945"/>
      <c r="K107" s="945"/>
      <c r="L107" s="945"/>
      <c r="M107" s="945"/>
      <c r="N107" s="945"/>
      <c r="O107" s="945"/>
      <c r="P107" s="945"/>
      <c r="Q107" s="945"/>
      <c r="R107" s="945"/>
      <c r="S107" s="946"/>
      <c r="T107" s="968" t="s">
        <v>1651</v>
      </c>
      <c r="U107" s="968"/>
      <c r="V107" s="968"/>
      <c r="W107" s="968"/>
      <c r="X107" s="968"/>
      <c r="Y107" s="968"/>
      <c r="Z107" s="968"/>
      <c r="AA107" s="968"/>
      <c r="AB107" s="968"/>
      <c r="AC107" s="968"/>
      <c r="AD107" s="968"/>
      <c r="AE107" s="968"/>
      <c r="AF107" s="968"/>
      <c r="AG107" s="968"/>
      <c r="AH107" s="968"/>
      <c r="AI107" s="968"/>
      <c r="AJ107" s="968"/>
      <c r="AK107" s="968"/>
      <c r="AL107" s="968"/>
      <c r="AM107" s="968"/>
      <c r="AN107" s="968"/>
      <c r="AP107" s="225"/>
      <c r="AQ107" s="225"/>
      <c r="AR107" s="225"/>
      <c r="AS107" s="225"/>
      <c r="AT107" s="225"/>
      <c r="AU107" s="225"/>
      <c r="AV107" s="225"/>
      <c r="AW107" s="225"/>
      <c r="AX107" s="225"/>
      <c r="AY107" s="225"/>
      <c r="AZ107" s="225"/>
      <c r="BA107" s="225"/>
      <c r="BB107" s="225"/>
      <c r="BC107" s="225"/>
      <c r="CA107" s="241"/>
    </row>
    <row r="108" spans="1:79" s="223" customFormat="1" ht="12">
      <c r="A108" s="226"/>
      <c r="B108" s="243"/>
      <c r="C108" s="940">
        <v>2</v>
      </c>
      <c r="D108" s="940"/>
      <c r="E108" s="944" t="s">
        <v>368</v>
      </c>
      <c r="F108" s="945"/>
      <c r="G108" s="945"/>
      <c r="H108" s="945"/>
      <c r="I108" s="945"/>
      <c r="J108" s="945"/>
      <c r="K108" s="945"/>
      <c r="L108" s="945"/>
      <c r="M108" s="945"/>
      <c r="N108" s="945"/>
      <c r="O108" s="945"/>
      <c r="P108" s="945"/>
      <c r="Q108" s="945"/>
      <c r="R108" s="945"/>
      <c r="S108" s="946"/>
      <c r="T108" s="968" t="s">
        <v>258</v>
      </c>
      <c r="U108" s="968"/>
      <c r="V108" s="968"/>
      <c r="W108" s="968"/>
      <c r="X108" s="968"/>
      <c r="Y108" s="968"/>
      <c r="Z108" s="968"/>
      <c r="AA108" s="968"/>
      <c r="AB108" s="968"/>
      <c r="AC108" s="968"/>
      <c r="AD108" s="968"/>
      <c r="AE108" s="968"/>
      <c r="AF108" s="968"/>
      <c r="AG108" s="968"/>
      <c r="AH108" s="968"/>
      <c r="AI108" s="968"/>
      <c r="AJ108" s="968"/>
      <c r="AK108" s="968"/>
      <c r="AL108" s="968"/>
      <c r="AM108" s="968"/>
      <c r="AN108" s="968"/>
      <c r="AP108" s="225"/>
      <c r="AQ108" s="225"/>
      <c r="AR108" s="225"/>
      <c r="AS108" s="226"/>
      <c r="AT108" s="226"/>
      <c r="AU108" s="226"/>
      <c r="AV108" s="226"/>
      <c r="AW108" s="226"/>
      <c r="AX108" s="226"/>
      <c r="AY108" s="226"/>
      <c r="AZ108" s="226"/>
      <c r="BA108" s="226"/>
      <c r="BB108" s="226"/>
      <c r="BC108" s="226"/>
      <c r="CA108" s="241"/>
    </row>
    <row r="109" spans="1:79" s="223" customFormat="1" ht="12">
      <c r="A109" s="226"/>
      <c r="B109" s="243"/>
      <c r="C109" s="227"/>
      <c r="D109" s="227"/>
      <c r="E109" s="225"/>
      <c r="F109" s="225"/>
      <c r="G109" s="225"/>
      <c r="H109" s="225"/>
      <c r="I109" s="225"/>
      <c r="J109" s="225"/>
      <c r="K109" s="225"/>
      <c r="L109" s="225"/>
      <c r="M109" s="225"/>
      <c r="N109" s="225"/>
      <c r="O109" s="225"/>
      <c r="P109" s="225"/>
      <c r="Q109" s="225"/>
      <c r="R109" s="225"/>
      <c r="S109" s="228"/>
      <c r="T109" s="228"/>
      <c r="U109" s="228"/>
      <c r="V109" s="227"/>
      <c r="W109" s="227"/>
      <c r="X109" s="227"/>
      <c r="Y109" s="227"/>
      <c r="Z109" s="227"/>
      <c r="AA109" s="227"/>
      <c r="AB109" s="227"/>
      <c r="AC109" s="227"/>
      <c r="AD109" s="227"/>
      <c r="AE109" s="227"/>
      <c r="AF109" s="227"/>
      <c r="AG109" s="227"/>
      <c r="AH109" s="227"/>
      <c r="AI109" s="227"/>
      <c r="AJ109" s="227"/>
      <c r="AK109" s="227"/>
      <c r="AL109" s="227"/>
      <c r="AM109" s="225"/>
      <c r="AN109" s="225"/>
      <c r="AO109" s="225"/>
      <c r="AP109" s="225"/>
      <c r="AQ109" s="225"/>
      <c r="AR109" s="225"/>
      <c r="AS109" s="226"/>
      <c r="AT109" s="226"/>
      <c r="AU109" s="226"/>
      <c r="AV109" s="226"/>
      <c r="AW109" s="226"/>
      <c r="AX109" s="226"/>
      <c r="AY109" s="226"/>
      <c r="AZ109" s="226"/>
      <c r="BA109" s="226"/>
      <c r="BB109" s="226"/>
      <c r="BC109" s="226"/>
      <c r="CA109" s="241"/>
    </row>
    <row r="110" spans="1:79" s="223" customFormat="1" ht="12">
      <c r="A110" s="225"/>
      <c r="B110" s="242"/>
      <c r="C110" s="229" t="s">
        <v>1749</v>
      </c>
      <c r="E110" s="225"/>
      <c r="F110" s="225"/>
      <c r="G110" s="225"/>
      <c r="H110" s="225"/>
      <c r="I110" s="225"/>
      <c r="J110" s="225"/>
      <c r="K110" s="225"/>
      <c r="L110" s="225"/>
      <c r="M110" s="225"/>
      <c r="N110" s="225"/>
      <c r="O110" s="225"/>
      <c r="P110" s="225"/>
      <c r="Q110" s="225"/>
      <c r="R110" s="225"/>
      <c r="S110" s="228"/>
      <c r="T110" s="228"/>
      <c r="U110" s="228"/>
      <c r="V110" s="227"/>
      <c r="W110" s="227"/>
      <c r="X110" s="227"/>
      <c r="Y110" s="227"/>
      <c r="Z110" s="227"/>
      <c r="AA110" s="227"/>
      <c r="AB110" s="227"/>
      <c r="AC110" s="227"/>
      <c r="AD110" s="227"/>
      <c r="AE110" s="227"/>
      <c r="AF110" s="227"/>
      <c r="AG110" s="227"/>
      <c r="AH110" s="227"/>
      <c r="AI110" s="227"/>
      <c r="AJ110" s="227"/>
      <c r="AK110" s="227"/>
      <c r="AL110" s="227"/>
      <c r="AM110" s="225"/>
      <c r="AN110" s="225"/>
      <c r="AO110" s="225"/>
      <c r="AP110" s="225"/>
      <c r="AQ110" s="225"/>
      <c r="AR110" s="225"/>
      <c r="AS110" s="226"/>
      <c r="AT110" s="225"/>
      <c r="AU110" s="225"/>
      <c r="AV110" s="225"/>
      <c r="AW110" s="225"/>
      <c r="AX110" s="226"/>
      <c r="AY110" s="225"/>
      <c r="AZ110" s="225"/>
      <c r="BA110" s="225"/>
      <c r="BB110" s="225"/>
      <c r="BC110" s="225"/>
      <c r="CA110" s="241"/>
    </row>
    <row r="111" spans="1:79" s="223" customFormat="1" ht="12">
      <c r="A111" s="225"/>
      <c r="B111" s="242"/>
      <c r="C111" s="225"/>
      <c r="D111" s="227"/>
      <c r="E111" s="225"/>
      <c r="F111" s="225"/>
      <c r="G111" s="225"/>
      <c r="H111" s="225"/>
      <c r="I111" s="225"/>
      <c r="J111" s="225"/>
      <c r="K111" s="225"/>
      <c r="L111" s="225"/>
      <c r="M111" s="225"/>
      <c r="N111" s="225"/>
      <c r="O111" s="225"/>
      <c r="P111" s="225"/>
      <c r="Q111" s="225"/>
      <c r="R111" s="225"/>
      <c r="S111" s="228"/>
      <c r="T111" s="228"/>
      <c r="U111" s="228"/>
      <c r="V111" s="227"/>
      <c r="W111" s="227"/>
      <c r="X111" s="227"/>
      <c r="Y111" s="227"/>
      <c r="Z111" s="227"/>
      <c r="AA111" s="227"/>
      <c r="AB111" s="227"/>
      <c r="AC111" s="227"/>
      <c r="AD111" s="227"/>
      <c r="AE111" s="227"/>
      <c r="AF111" s="227"/>
      <c r="AG111" s="227"/>
      <c r="AH111" s="227"/>
      <c r="AI111" s="227"/>
      <c r="AJ111" s="227"/>
      <c r="AK111" s="227"/>
      <c r="AL111" s="227"/>
      <c r="AM111" s="225"/>
      <c r="AN111" s="225"/>
      <c r="AO111" s="225"/>
      <c r="AP111" s="225"/>
      <c r="AQ111" s="225"/>
      <c r="AR111" s="225"/>
      <c r="AS111" s="225"/>
      <c r="AT111" s="225"/>
      <c r="AU111" s="225"/>
      <c r="AV111" s="225"/>
      <c r="AW111" s="225"/>
      <c r="AX111" s="225"/>
      <c r="AY111" s="225"/>
      <c r="AZ111" s="225"/>
      <c r="BA111" s="225"/>
      <c r="BB111" s="225"/>
      <c r="BC111" s="225"/>
      <c r="CA111" s="241"/>
    </row>
    <row r="112" spans="1:79" s="223" customFormat="1" ht="12">
      <c r="A112" s="225"/>
      <c r="B112" s="242"/>
      <c r="C112" s="227"/>
      <c r="D112" s="227"/>
      <c r="E112" s="225"/>
      <c r="F112" s="225"/>
      <c r="G112" s="225"/>
      <c r="H112" s="225"/>
      <c r="I112" s="225"/>
      <c r="J112" s="225"/>
      <c r="K112" s="225"/>
      <c r="L112" s="225"/>
      <c r="M112" s="225"/>
      <c r="N112" s="225"/>
      <c r="O112" s="225"/>
      <c r="P112" s="225"/>
      <c r="Q112" s="225"/>
      <c r="R112" s="225"/>
      <c r="S112" s="228"/>
      <c r="T112" s="228"/>
      <c r="U112" s="228"/>
      <c r="V112" s="227"/>
      <c r="W112" s="227"/>
      <c r="X112" s="227"/>
      <c r="Y112" s="227"/>
      <c r="Z112" s="227"/>
      <c r="AA112" s="227"/>
      <c r="AB112" s="227"/>
      <c r="AC112" s="227"/>
      <c r="AD112" s="227"/>
      <c r="AE112" s="227"/>
      <c r="AF112" s="227"/>
      <c r="AG112" s="227"/>
      <c r="AH112" s="227"/>
      <c r="AI112" s="227"/>
      <c r="AJ112" s="227"/>
      <c r="AK112" s="227"/>
      <c r="AL112" s="227"/>
      <c r="AM112" s="225"/>
      <c r="AN112" s="225"/>
      <c r="AO112" s="225"/>
      <c r="AP112" s="225"/>
      <c r="AQ112" s="225"/>
      <c r="AR112" s="225"/>
      <c r="AS112" s="225"/>
      <c r="AT112" s="225"/>
      <c r="AU112" s="225"/>
      <c r="AV112" s="225"/>
      <c r="AW112" s="225"/>
      <c r="AX112" s="225"/>
      <c r="AY112" s="225"/>
      <c r="AZ112" s="225"/>
      <c r="BA112" s="225"/>
      <c r="BB112" s="225"/>
      <c r="BC112" s="225"/>
      <c r="CA112" s="241"/>
    </row>
    <row r="113" spans="1:79" s="223" customFormat="1" ht="12">
      <c r="A113" s="225"/>
      <c r="B113" s="242"/>
      <c r="C113" s="227"/>
      <c r="D113" s="227"/>
      <c r="E113" s="225"/>
      <c r="F113" s="225"/>
      <c r="G113" s="225"/>
      <c r="H113" s="225"/>
      <c r="I113" s="225"/>
      <c r="J113" s="225"/>
      <c r="K113" s="225"/>
      <c r="L113" s="225"/>
      <c r="M113" s="225"/>
      <c r="N113" s="225"/>
      <c r="O113" s="225"/>
      <c r="P113" s="225"/>
      <c r="Q113" s="225"/>
      <c r="R113" s="225"/>
      <c r="S113" s="228"/>
      <c r="T113" s="228"/>
      <c r="U113" s="228"/>
      <c r="V113" s="227"/>
      <c r="W113" s="227"/>
      <c r="X113" s="227"/>
      <c r="Y113" s="227"/>
      <c r="Z113" s="227"/>
      <c r="AA113" s="227"/>
      <c r="AB113" s="227"/>
      <c r="AC113" s="227"/>
      <c r="AD113" s="227"/>
      <c r="AE113" s="227"/>
      <c r="AF113" s="227"/>
      <c r="AG113" s="227"/>
      <c r="AH113" s="227"/>
      <c r="AI113" s="227"/>
      <c r="AJ113" s="227"/>
      <c r="AK113" s="227"/>
      <c r="AL113" s="227"/>
      <c r="AM113" s="225"/>
      <c r="AN113" s="225"/>
      <c r="AO113" s="225"/>
      <c r="AP113" s="225"/>
      <c r="AQ113" s="225"/>
      <c r="AR113" s="225"/>
      <c r="AS113" s="225"/>
      <c r="AT113" s="225"/>
      <c r="AU113" s="225"/>
      <c r="AV113" s="225"/>
      <c r="AW113" s="225"/>
      <c r="AX113" s="225"/>
      <c r="AY113" s="225"/>
      <c r="AZ113" s="225"/>
      <c r="BA113" s="225"/>
      <c r="BB113" s="225"/>
      <c r="BC113" s="225"/>
      <c r="CA113" s="241"/>
    </row>
    <row r="114" spans="1:79" s="223" customFormat="1" ht="12">
      <c r="A114" s="225"/>
      <c r="B114" s="242"/>
      <c r="C114" s="227"/>
      <c r="D114" s="227"/>
      <c r="E114" s="225"/>
      <c r="F114" s="225"/>
      <c r="G114" s="225"/>
      <c r="H114" s="225"/>
      <c r="I114" s="225"/>
      <c r="J114" s="225"/>
      <c r="K114" s="225"/>
      <c r="L114" s="225"/>
      <c r="M114" s="225"/>
      <c r="N114" s="225"/>
      <c r="O114" s="225"/>
      <c r="P114" s="225"/>
      <c r="Q114" s="225"/>
      <c r="R114" s="225"/>
      <c r="S114" s="228"/>
      <c r="T114" s="228"/>
      <c r="U114" s="228"/>
      <c r="V114" s="227"/>
      <c r="W114" s="227"/>
      <c r="X114" s="227"/>
      <c r="Y114" s="227"/>
      <c r="Z114" s="227"/>
      <c r="AA114" s="227"/>
      <c r="AB114" s="227"/>
      <c r="AC114" s="227"/>
      <c r="AD114" s="227"/>
      <c r="AE114" s="227"/>
      <c r="AF114" s="227"/>
      <c r="AG114" s="227"/>
      <c r="AH114" s="227"/>
      <c r="AI114" s="227"/>
      <c r="AJ114" s="227"/>
      <c r="AK114" s="227"/>
      <c r="AL114" s="227"/>
      <c r="AM114" s="225"/>
      <c r="AN114" s="225"/>
      <c r="AO114" s="225"/>
      <c r="AP114" s="225"/>
      <c r="AQ114" s="225"/>
      <c r="AR114" s="225"/>
      <c r="AS114" s="225"/>
      <c r="AT114" s="225"/>
      <c r="AU114" s="225"/>
      <c r="AV114" s="225"/>
      <c r="AW114" s="225"/>
      <c r="AX114" s="225"/>
      <c r="AY114" s="225"/>
      <c r="AZ114" s="225"/>
      <c r="BA114" s="225"/>
      <c r="BB114" s="225"/>
      <c r="BC114" s="225"/>
      <c r="CA114" s="241"/>
    </row>
    <row r="115" spans="1:79" s="223" customFormat="1" ht="12">
      <c r="A115" s="225"/>
      <c r="B115" s="242"/>
      <c r="C115" s="227"/>
      <c r="D115" s="227"/>
      <c r="E115" s="225"/>
      <c r="F115" s="225"/>
      <c r="G115" s="225"/>
      <c r="H115" s="225"/>
      <c r="I115" s="225"/>
      <c r="J115" s="225"/>
      <c r="K115" s="225"/>
      <c r="L115" s="225"/>
      <c r="M115" s="225"/>
      <c r="N115" s="225"/>
      <c r="O115" s="225"/>
      <c r="P115" s="225"/>
      <c r="Q115" s="225"/>
      <c r="R115" s="225"/>
      <c r="S115" s="228"/>
      <c r="T115" s="228"/>
      <c r="U115" s="228"/>
      <c r="V115" s="227"/>
      <c r="W115" s="227"/>
      <c r="X115" s="227"/>
      <c r="Y115" s="227"/>
      <c r="Z115" s="227"/>
      <c r="AA115" s="227"/>
      <c r="AB115" s="227"/>
      <c r="AC115" s="227"/>
      <c r="AD115" s="227"/>
      <c r="AE115" s="227"/>
      <c r="AF115" s="227"/>
      <c r="AG115" s="227"/>
      <c r="AH115" s="227"/>
      <c r="AI115" s="227"/>
      <c r="AJ115" s="227"/>
      <c r="AK115" s="227"/>
      <c r="AL115" s="227"/>
      <c r="AM115" s="225"/>
      <c r="AN115" s="225"/>
      <c r="AO115" s="225"/>
      <c r="AP115" s="225"/>
      <c r="AQ115" s="225"/>
      <c r="AR115" s="225"/>
      <c r="AS115" s="225"/>
      <c r="AT115" s="225"/>
      <c r="AU115" s="225"/>
      <c r="AV115" s="225"/>
      <c r="AW115" s="225"/>
      <c r="AX115" s="225"/>
      <c r="AY115" s="225"/>
      <c r="AZ115" s="225"/>
      <c r="BA115" s="225"/>
      <c r="BB115" s="225"/>
      <c r="BC115" s="225"/>
      <c r="CA115" s="241"/>
    </row>
    <row r="116" spans="1:79" s="223" customFormat="1" ht="12">
      <c r="A116" s="225"/>
      <c r="B116" s="242"/>
      <c r="C116" s="227"/>
      <c r="D116" s="227"/>
      <c r="E116" s="225"/>
      <c r="F116" s="225"/>
      <c r="G116" s="225"/>
      <c r="H116" s="225"/>
      <c r="I116" s="225"/>
      <c r="J116" s="225"/>
      <c r="K116" s="225"/>
      <c r="L116" s="225"/>
      <c r="M116" s="225"/>
      <c r="N116" s="225"/>
      <c r="O116" s="225"/>
      <c r="P116" s="225"/>
      <c r="Q116" s="225"/>
      <c r="R116" s="225"/>
      <c r="S116" s="228"/>
      <c r="T116" s="228"/>
      <c r="U116" s="228"/>
      <c r="V116" s="227"/>
      <c r="W116" s="227"/>
      <c r="X116" s="227"/>
      <c r="Y116" s="227"/>
      <c r="Z116" s="227"/>
      <c r="AA116" s="227"/>
      <c r="AB116" s="227"/>
      <c r="AC116" s="227"/>
      <c r="AD116" s="227"/>
      <c r="AE116" s="227"/>
      <c r="AF116" s="227"/>
      <c r="AG116" s="227"/>
      <c r="AH116" s="227"/>
      <c r="AI116" s="227"/>
      <c r="AJ116" s="227"/>
      <c r="AK116" s="227"/>
      <c r="AL116" s="227"/>
      <c r="AM116" s="225"/>
      <c r="AN116" s="225"/>
      <c r="AO116" s="225"/>
      <c r="AP116" s="225"/>
      <c r="AQ116" s="225"/>
      <c r="AR116" s="225"/>
      <c r="AS116" s="225"/>
      <c r="AT116" s="225"/>
      <c r="AU116" s="225"/>
      <c r="AV116" s="225"/>
      <c r="AW116" s="225"/>
      <c r="AX116" s="225"/>
      <c r="AY116" s="225"/>
      <c r="AZ116" s="225"/>
      <c r="BA116" s="225"/>
      <c r="BB116" s="225"/>
      <c r="BC116" s="225"/>
      <c r="CA116" s="241"/>
    </row>
    <row r="117" spans="1:79" s="223" customFormat="1" ht="12">
      <c r="A117" s="225"/>
      <c r="B117" s="242"/>
      <c r="C117" s="227"/>
      <c r="D117" s="227"/>
      <c r="E117" s="225"/>
      <c r="F117" s="225"/>
      <c r="G117" s="225"/>
      <c r="H117" s="225"/>
      <c r="I117" s="225"/>
      <c r="J117" s="225"/>
      <c r="K117" s="225"/>
      <c r="L117" s="225"/>
      <c r="M117" s="225"/>
      <c r="N117" s="225"/>
      <c r="O117" s="225"/>
      <c r="P117" s="225"/>
      <c r="Q117" s="225"/>
      <c r="R117" s="225"/>
      <c r="S117" s="228"/>
      <c r="T117" s="228"/>
      <c r="U117" s="228"/>
      <c r="V117" s="227"/>
      <c r="W117" s="227"/>
      <c r="X117" s="227"/>
      <c r="Y117" s="227"/>
      <c r="Z117" s="227"/>
      <c r="AA117" s="227"/>
      <c r="AB117" s="227"/>
      <c r="AC117" s="227"/>
      <c r="AD117" s="227"/>
      <c r="AE117" s="227"/>
      <c r="AF117" s="227"/>
      <c r="AG117" s="227"/>
      <c r="AH117" s="227"/>
      <c r="AI117" s="227"/>
      <c r="AJ117" s="227"/>
      <c r="AK117" s="227"/>
      <c r="AL117" s="227"/>
      <c r="AM117" s="225"/>
      <c r="AN117" s="225"/>
      <c r="AO117" s="225"/>
      <c r="AP117" s="225"/>
      <c r="AQ117" s="225"/>
      <c r="AR117" s="225"/>
      <c r="AS117" s="225"/>
      <c r="AT117" s="225"/>
      <c r="AU117" s="225"/>
      <c r="AV117" s="225"/>
      <c r="AW117" s="225"/>
      <c r="AX117" s="225"/>
      <c r="AY117" s="225"/>
      <c r="AZ117" s="225"/>
      <c r="BA117" s="225"/>
      <c r="BB117" s="225"/>
      <c r="BC117" s="225"/>
      <c r="CA117" s="241"/>
    </row>
    <row r="118" spans="1:79" s="223" customFormat="1" ht="12">
      <c r="A118" s="225"/>
      <c r="B118" s="242"/>
      <c r="C118" s="227"/>
      <c r="D118" s="227"/>
      <c r="E118" s="225"/>
      <c r="F118" s="225"/>
      <c r="G118" s="225"/>
      <c r="H118" s="225"/>
      <c r="I118" s="225"/>
      <c r="J118" s="225"/>
      <c r="K118" s="225"/>
      <c r="L118" s="225"/>
      <c r="M118" s="225"/>
      <c r="N118" s="225"/>
      <c r="O118" s="225"/>
      <c r="P118" s="225"/>
      <c r="Q118" s="225"/>
      <c r="R118" s="225"/>
      <c r="S118" s="228"/>
      <c r="T118" s="228"/>
      <c r="U118" s="228"/>
      <c r="V118" s="227"/>
      <c r="W118" s="227"/>
      <c r="X118" s="227"/>
      <c r="Y118" s="227"/>
      <c r="Z118" s="227"/>
      <c r="AA118" s="227"/>
      <c r="AB118" s="227"/>
      <c r="AC118" s="227"/>
      <c r="AD118" s="227"/>
      <c r="AE118" s="227"/>
      <c r="AF118" s="227"/>
      <c r="AG118" s="227"/>
      <c r="AH118" s="227"/>
      <c r="AI118" s="227"/>
      <c r="AJ118" s="227"/>
      <c r="AK118" s="227"/>
      <c r="AL118" s="227"/>
      <c r="AM118" s="225"/>
      <c r="AN118" s="225"/>
      <c r="AO118" s="225"/>
      <c r="AP118" s="225"/>
      <c r="AQ118" s="225"/>
      <c r="AR118" s="225"/>
      <c r="AS118" s="225"/>
      <c r="AT118" s="225"/>
      <c r="AU118" s="225"/>
      <c r="AV118" s="225"/>
      <c r="AW118" s="225"/>
      <c r="AX118" s="225"/>
      <c r="AY118" s="225"/>
      <c r="AZ118" s="225"/>
      <c r="BA118" s="225"/>
      <c r="BB118" s="225"/>
      <c r="BC118" s="225"/>
      <c r="CA118" s="241"/>
    </row>
    <row r="119" spans="1:79" s="223" customFormat="1" ht="12">
      <c r="A119" s="225"/>
      <c r="B119" s="242"/>
      <c r="C119" s="227"/>
      <c r="D119" s="227"/>
      <c r="E119" s="225"/>
      <c r="F119" s="225"/>
      <c r="G119" s="225"/>
      <c r="H119" s="225"/>
      <c r="I119" s="225"/>
      <c r="J119" s="225"/>
      <c r="K119" s="225"/>
      <c r="L119" s="225"/>
      <c r="M119" s="225"/>
      <c r="N119" s="225"/>
      <c r="O119" s="225"/>
      <c r="P119" s="225"/>
      <c r="Q119" s="225"/>
      <c r="R119" s="225"/>
      <c r="S119" s="228"/>
      <c r="T119" s="228"/>
      <c r="U119" s="228"/>
      <c r="V119" s="227"/>
      <c r="W119" s="227"/>
      <c r="X119" s="227"/>
      <c r="Y119" s="227"/>
      <c r="Z119" s="227"/>
      <c r="AA119" s="227"/>
      <c r="AB119" s="227"/>
      <c r="AC119" s="227"/>
      <c r="AD119" s="227"/>
      <c r="AE119" s="227"/>
      <c r="AF119" s="227"/>
      <c r="AG119" s="227"/>
      <c r="AH119" s="227"/>
      <c r="AI119" s="227"/>
      <c r="AJ119" s="227"/>
      <c r="AK119" s="227"/>
      <c r="AL119" s="227"/>
      <c r="AM119" s="225"/>
      <c r="AN119" s="225"/>
      <c r="AO119" s="225"/>
      <c r="AP119" s="225"/>
      <c r="AQ119" s="225"/>
      <c r="AR119" s="225"/>
      <c r="AS119" s="225"/>
      <c r="AT119" s="225"/>
      <c r="AU119" s="225"/>
      <c r="AV119" s="225"/>
      <c r="AW119" s="225"/>
      <c r="AX119" s="225"/>
      <c r="AY119" s="225"/>
      <c r="AZ119" s="225"/>
      <c r="BA119" s="225"/>
      <c r="BB119" s="225"/>
      <c r="BC119" s="225"/>
      <c r="CA119" s="241"/>
    </row>
    <row r="120" spans="1:79" s="223" customFormat="1" ht="12">
      <c r="A120" s="225"/>
      <c r="B120" s="242"/>
      <c r="C120" s="227"/>
      <c r="D120" s="227"/>
      <c r="E120" s="225"/>
      <c r="F120" s="225"/>
      <c r="G120" s="225"/>
      <c r="H120" s="225"/>
      <c r="I120" s="225"/>
      <c r="J120" s="225"/>
      <c r="K120" s="225"/>
      <c r="L120" s="225"/>
      <c r="M120" s="225"/>
      <c r="N120" s="225"/>
      <c r="O120" s="225"/>
      <c r="P120" s="225"/>
      <c r="Q120" s="225"/>
      <c r="R120" s="225"/>
      <c r="S120" s="228"/>
      <c r="T120" s="228"/>
      <c r="U120" s="228"/>
      <c r="V120" s="227"/>
      <c r="W120" s="227"/>
      <c r="X120" s="227"/>
      <c r="Y120" s="227"/>
      <c r="Z120" s="227"/>
      <c r="AA120" s="227"/>
      <c r="AB120" s="227"/>
      <c r="AC120" s="227"/>
      <c r="AD120" s="227"/>
      <c r="AE120" s="227"/>
      <c r="AF120" s="227"/>
      <c r="AG120" s="227"/>
      <c r="AH120" s="227"/>
      <c r="AI120" s="227"/>
      <c r="AJ120" s="227"/>
      <c r="AK120" s="227"/>
      <c r="AL120" s="227"/>
      <c r="AM120" s="225"/>
      <c r="AN120" s="225"/>
      <c r="AO120" s="225"/>
      <c r="AP120" s="225"/>
      <c r="AQ120" s="225"/>
      <c r="AR120" s="225"/>
      <c r="AS120" s="225"/>
      <c r="AT120" s="225"/>
      <c r="AU120" s="225"/>
      <c r="AV120" s="225"/>
      <c r="AW120" s="225"/>
      <c r="AX120" s="225"/>
      <c r="AY120" s="225"/>
      <c r="AZ120" s="225"/>
      <c r="BA120" s="225"/>
      <c r="BB120" s="225"/>
      <c r="BC120" s="225"/>
      <c r="CA120" s="241"/>
    </row>
    <row r="121" spans="1:79" s="223" customFormat="1" ht="12">
      <c r="A121" s="225"/>
      <c r="B121" s="242"/>
      <c r="C121" s="227"/>
      <c r="D121" s="227"/>
      <c r="E121" s="225"/>
      <c r="F121" s="225"/>
      <c r="G121" s="225"/>
      <c r="H121" s="225"/>
      <c r="I121" s="225"/>
      <c r="J121" s="225"/>
      <c r="K121" s="225"/>
      <c r="L121" s="225"/>
      <c r="M121" s="225"/>
      <c r="N121" s="225"/>
      <c r="O121" s="225"/>
      <c r="P121" s="225"/>
      <c r="Q121" s="225"/>
      <c r="R121" s="225"/>
      <c r="S121" s="228"/>
      <c r="T121" s="228"/>
      <c r="U121" s="228"/>
      <c r="V121" s="227"/>
      <c r="W121" s="227"/>
      <c r="X121" s="227"/>
      <c r="Y121" s="227"/>
      <c r="Z121" s="227"/>
      <c r="AA121" s="227"/>
      <c r="AB121" s="227"/>
      <c r="AC121" s="227"/>
      <c r="AD121" s="227"/>
      <c r="AE121" s="227"/>
      <c r="AF121" s="227"/>
      <c r="AG121" s="227"/>
      <c r="AH121" s="227"/>
      <c r="AI121" s="227"/>
      <c r="AJ121" s="227"/>
      <c r="AK121" s="227"/>
      <c r="AL121" s="227"/>
      <c r="AM121" s="225"/>
      <c r="AN121" s="225"/>
      <c r="AO121" s="225"/>
      <c r="AP121" s="225"/>
      <c r="AQ121" s="225"/>
      <c r="AR121" s="225"/>
      <c r="AS121" s="225"/>
      <c r="AT121" s="225"/>
      <c r="AU121" s="225"/>
      <c r="AV121" s="225"/>
      <c r="AW121" s="225"/>
      <c r="AX121" s="225"/>
      <c r="AY121" s="225"/>
      <c r="AZ121" s="225"/>
      <c r="BA121" s="225"/>
      <c r="BB121" s="225"/>
      <c r="BC121" s="225"/>
      <c r="CA121" s="241"/>
    </row>
    <row r="122" spans="1:79" s="223" customFormat="1" ht="12">
      <c r="A122" s="225"/>
      <c r="B122" s="242"/>
      <c r="C122" s="227"/>
      <c r="D122" s="227"/>
      <c r="E122" s="225"/>
      <c r="F122" s="225"/>
      <c r="G122" s="225"/>
      <c r="H122" s="225"/>
      <c r="I122" s="225"/>
      <c r="J122" s="225"/>
      <c r="K122" s="225"/>
      <c r="L122" s="225"/>
      <c r="M122" s="225"/>
      <c r="N122" s="225"/>
      <c r="O122" s="225"/>
      <c r="P122" s="225"/>
      <c r="Q122" s="225"/>
      <c r="R122" s="225"/>
      <c r="S122" s="228"/>
      <c r="T122" s="228"/>
      <c r="U122" s="228"/>
      <c r="V122" s="227"/>
      <c r="W122" s="227"/>
      <c r="X122" s="227"/>
      <c r="Y122" s="227"/>
      <c r="Z122" s="227"/>
      <c r="AA122" s="227"/>
      <c r="AB122" s="227"/>
      <c r="AC122" s="227"/>
      <c r="AD122" s="227"/>
      <c r="AE122" s="227"/>
      <c r="AF122" s="227"/>
      <c r="AG122" s="227"/>
      <c r="AH122" s="227"/>
      <c r="AI122" s="227"/>
      <c r="AJ122" s="227"/>
      <c r="AK122" s="227"/>
      <c r="AL122" s="227"/>
      <c r="AM122" s="225"/>
      <c r="AN122" s="225"/>
      <c r="AO122" s="225"/>
      <c r="AP122" s="225"/>
      <c r="AQ122" s="225"/>
      <c r="AR122" s="225"/>
      <c r="AS122" s="225"/>
      <c r="AT122" s="225"/>
      <c r="AU122" s="225"/>
      <c r="AV122" s="225"/>
      <c r="AW122" s="225"/>
      <c r="AX122" s="225"/>
      <c r="AY122" s="225"/>
      <c r="AZ122" s="225"/>
      <c r="BA122" s="225"/>
      <c r="BB122" s="225"/>
      <c r="BC122" s="225"/>
      <c r="CA122" s="241"/>
    </row>
    <row r="123" spans="1:79" s="223" customFormat="1" ht="12">
      <c r="A123" s="225"/>
      <c r="B123" s="242"/>
      <c r="C123" s="227"/>
      <c r="D123" s="227"/>
      <c r="E123" s="225"/>
      <c r="F123" s="225"/>
      <c r="G123" s="225"/>
      <c r="H123" s="225"/>
      <c r="I123" s="225"/>
      <c r="J123" s="225"/>
      <c r="K123" s="225"/>
      <c r="L123" s="225"/>
      <c r="M123" s="225"/>
      <c r="N123" s="225"/>
      <c r="O123" s="225"/>
      <c r="P123" s="225"/>
      <c r="Q123" s="225"/>
      <c r="R123" s="225"/>
      <c r="S123" s="228"/>
      <c r="T123" s="228"/>
      <c r="U123" s="228"/>
      <c r="V123" s="227"/>
      <c r="W123" s="227"/>
      <c r="X123" s="227"/>
      <c r="Y123" s="227"/>
      <c r="Z123" s="227"/>
      <c r="AA123" s="227"/>
      <c r="AB123" s="227"/>
      <c r="AC123" s="227"/>
      <c r="AD123" s="227"/>
      <c r="AE123" s="227"/>
      <c r="AF123" s="227"/>
      <c r="AG123" s="227"/>
      <c r="AH123" s="227"/>
      <c r="AI123" s="227"/>
      <c r="AJ123" s="227"/>
      <c r="AK123" s="227"/>
      <c r="AL123" s="227"/>
      <c r="AM123" s="225"/>
      <c r="AN123" s="225"/>
      <c r="AO123" s="225"/>
      <c r="AP123" s="225"/>
      <c r="AQ123" s="225"/>
      <c r="AR123" s="225"/>
      <c r="AS123" s="225"/>
      <c r="AT123" s="225"/>
      <c r="AU123" s="225"/>
      <c r="AV123" s="225"/>
      <c r="AW123" s="225"/>
      <c r="AX123" s="225"/>
      <c r="AY123" s="225"/>
      <c r="AZ123" s="225"/>
      <c r="BA123" s="225"/>
      <c r="BB123" s="225"/>
      <c r="BC123" s="225"/>
      <c r="CA123" s="241"/>
    </row>
    <row r="124" spans="1:79" s="223" customFormat="1" ht="12">
      <c r="A124" s="225"/>
      <c r="B124" s="242"/>
      <c r="C124" s="227"/>
      <c r="D124" s="227"/>
      <c r="E124" s="225"/>
      <c r="F124" s="225"/>
      <c r="G124" s="225"/>
      <c r="H124" s="225"/>
      <c r="I124" s="225"/>
      <c r="J124" s="225"/>
      <c r="K124" s="225"/>
      <c r="L124" s="225"/>
      <c r="M124" s="225"/>
      <c r="N124" s="225"/>
      <c r="O124" s="225"/>
      <c r="P124" s="225"/>
      <c r="Q124" s="225"/>
      <c r="R124" s="225"/>
      <c r="S124" s="228"/>
      <c r="T124" s="228"/>
      <c r="U124" s="228"/>
      <c r="V124" s="227"/>
      <c r="W124" s="227"/>
      <c r="X124" s="227"/>
      <c r="Y124" s="227"/>
      <c r="Z124" s="227"/>
      <c r="AA124" s="227"/>
      <c r="AB124" s="227"/>
      <c r="AC124" s="227"/>
      <c r="AD124" s="227"/>
      <c r="AE124" s="227"/>
      <c r="AF124" s="227"/>
      <c r="AG124" s="227"/>
      <c r="AH124" s="227"/>
      <c r="AI124" s="227"/>
      <c r="AJ124" s="227"/>
      <c r="AK124" s="227"/>
      <c r="AL124" s="227"/>
      <c r="AM124" s="225"/>
      <c r="AN124" s="225"/>
      <c r="AO124" s="225"/>
      <c r="AP124" s="225"/>
      <c r="AQ124" s="225"/>
      <c r="AR124" s="225"/>
      <c r="AS124" s="225"/>
      <c r="AT124" s="225"/>
      <c r="AU124" s="225"/>
      <c r="AV124" s="225"/>
      <c r="AW124" s="225"/>
      <c r="AX124" s="225"/>
      <c r="AY124" s="225"/>
      <c r="AZ124" s="225"/>
      <c r="BA124" s="225"/>
      <c r="BB124" s="225"/>
      <c r="BC124" s="225"/>
      <c r="CA124" s="241"/>
    </row>
    <row r="125" spans="1:79" s="223" customFormat="1" ht="12">
      <c r="A125" s="225"/>
      <c r="B125" s="242"/>
      <c r="C125" s="227"/>
      <c r="D125" s="227"/>
      <c r="E125" s="225"/>
      <c r="F125" s="225"/>
      <c r="G125" s="225"/>
      <c r="H125" s="225"/>
      <c r="I125" s="225"/>
      <c r="J125" s="225"/>
      <c r="K125" s="225"/>
      <c r="L125" s="225"/>
      <c r="M125" s="225"/>
      <c r="N125" s="225"/>
      <c r="O125" s="225"/>
      <c r="P125" s="225"/>
      <c r="Q125" s="225"/>
      <c r="R125" s="225"/>
      <c r="S125" s="228"/>
      <c r="T125" s="228"/>
      <c r="U125" s="228"/>
      <c r="V125" s="227"/>
      <c r="W125" s="227"/>
      <c r="X125" s="227"/>
      <c r="Y125" s="227"/>
      <c r="Z125" s="227"/>
      <c r="AA125" s="227"/>
      <c r="AB125" s="227"/>
      <c r="AC125" s="227"/>
      <c r="AD125" s="227"/>
      <c r="AE125" s="227"/>
      <c r="AF125" s="227"/>
      <c r="AG125" s="227"/>
      <c r="AH125" s="227"/>
      <c r="AI125" s="227"/>
      <c r="AJ125" s="227"/>
      <c r="AK125" s="227"/>
      <c r="AL125" s="227"/>
      <c r="AM125" s="225"/>
      <c r="AN125" s="225"/>
      <c r="AO125" s="225"/>
      <c r="AP125" s="225"/>
      <c r="AQ125" s="225"/>
      <c r="AR125" s="225"/>
      <c r="AS125" s="225"/>
      <c r="AT125" s="225"/>
      <c r="AU125" s="225"/>
      <c r="AV125" s="225"/>
      <c r="AW125" s="225"/>
      <c r="AX125" s="225"/>
      <c r="AY125" s="225"/>
      <c r="AZ125" s="225"/>
      <c r="BA125" s="225"/>
      <c r="BB125" s="225"/>
      <c r="BC125" s="225"/>
      <c r="CA125" s="241"/>
    </row>
    <row r="126" spans="1:79" s="223" customFormat="1" ht="12">
      <c r="A126" s="225"/>
      <c r="B126" s="242"/>
      <c r="C126" s="227"/>
      <c r="D126" s="227"/>
      <c r="E126" s="225"/>
      <c r="F126" s="225"/>
      <c r="G126" s="225"/>
      <c r="H126" s="225"/>
      <c r="I126" s="225"/>
      <c r="J126" s="225"/>
      <c r="K126" s="225"/>
      <c r="L126" s="225"/>
      <c r="M126" s="225"/>
      <c r="N126" s="225"/>
      <c r="O126" s="225"/>
      <c r="P126" s="225"/>
      <c r="Q126" s="225"/>
      <c r="R126" s="225"/>
      <c r="S126" s="228"/>
      <c r="T126" s="228"/>
      <c r="U126" s="228"/>
      <c r="V126" s="227"/>
      <c r="W126" s="227"/>
      <c r="X126" s="227"/>
      <c r="Y126" s="227"/>
      <c r="Z126" s="227"/>
      <c r="AA126" s="227"/>
      <c r="AB126" s="227"/>
      <c r="AC126" s="227"/>
      <c r="AD126" s="227"/>
      <c r="AE126" s="227"/>
      <c r="AF126" s="227"/>
      <c r="AG126" s="227"/>
      <c r="AH126" s="227"/>
      <c r="AI126" s="227"/>
      <c r="AJ126" s="227"/>
      <c r="AK126" s="227"/>
      <c r="AL126" s="227"/>
      <c r="AM126" s="225"/>
      <c r="AN126" s="225"/>
      <c r="AO126" s="225"/>
      <c r="AP126" s="225"/>
      <c r="AQ126" s="225"/>
      <c r="AR126" s="225"/>
      <c r="AS126" s="225"/>
      <c r="AT126" s="225"/>
      <c r="AU126" s="225"/>
      <c r="AV126" s="225"/>
      <c r="AW126" s="225"/>
      <c r="AX126" s="225"/>
      <c r="AY126" s="225"/>
      <c r="AZ126" s="225"/>
      <c r="BA126" s="225"/>
      <c r="BB126" s="225"/>
      <c r="BC126" s="225"/>
      <c r="CA126" s="241"/>
    </row>
    <row r="127" spans="1:79" s="223" customFormat="1" ht="12">
      <c r="A127" s="225"/>
      <c r="B127" s="242"/>
      <c r="C127" s="227"/>
      <c r="D127" s="227"/>
      <c r="E127" s="225"/>
      <c r="F127" s="225"/>
      <c r="G127" s="225"/>
      <c r="H127" s="225"/>
      <c r="I127" s="225"/>
      <c r="J127" s="225"/>
      <c r="K127" s="225"/>
      <c r="L127" s="225"/>
      <c r="M127" s="225"/>
      <c r="N127" s="225"/>
      <c r="O127" s="225"/>
      <c r="P127" s="225"/>
      <c r="Q127" s="225"/>
      <c r="R127" s="225"/>
      <c r="S127" s="228"/>
      <c r="T127" s="228"/>
      <c r="U127" s="228"/>
      <c r="V127" s="227"/>
      <c r="W127" s="227"/>
      <c r="X127" s="227"/>
      <c r="Y127" s="227"/>
      <c r="Z127" s="227"/>
      <c r="AA127" s="227"/>
      <c r="AB127" s="227"/>
      <c r="AC127" s="227"/>
      <c r="AD127" s="227"/>
      <c r="AE127" s="227"/>
      <c r="AF127" s="227"/>
      <c r="AG127" s="227"/>
      <c r="AH127" s="227"/>
      <c r="AI127" s="227"/>
      <c r="AJ127" s="227"/>
      <c r="AK127" s="227"/>
      <c r="AL127" s="227"/>
      <c r="AM127" s="225"/>
      <c r="AN127" s="225"/>
      <c r="AO127" s="225"/>
      <c r="AP127" s="225"/>
      <c r="AQ127" s="225"/>
      <c r="AR127" s="225"/>
      <c r="AS127" s="225"/>
      <c r="AT127" s="225"/>
      <c r="AU127" s="225"/>
      <c r="AV127" s="225"/>
      <c r="AW127" s="225"/>
      <c r="AX127" s="225"/>
      <c r="AY127" s="225"/>
      <c r="AZ127" s="225"/>
      <c r="BA127" s="225"/>
      <c r="BB127" s="225"/>
      <c r="BC127" s="225"/>
      <c r="CA127" s="241"/>
    </row>
    <row r="128" spans="1:79" s="223" customFormat="1" ht="12">
      <c r="A128" s="225"/>
      <c r="B128" s="242"/>
      <c r="C128" s="227"/>
      <c r="D128" s="227"/>
      <c r="E128" s="225"/>
      <c r="F128" s="225"/>
      <c r="G128" s="225"/>
      <c r="H128" s="225"/>
      <c r="I128" s="225"/>
      <c r="J128" s="225"/>
      <c r="K128" s="225"/>
      <c r="L128" s="225"/>
      <c r="M128" s="225"/>
      <c r="N128" s="225"/>
      <c r="O128" s="225"/>
      <c r="P128" s="225"/>
      <c r="Q128" s="225"/>
      <c r="R128" s="225"/>
      <c r="S128" s="228"/>
      <c r="T128" s="228"/>
      <c r="U128" s="228"/>
      <c r="V128" s="227"/>
      <c r="W128" s="227"/>
      <c r="X128" s="227"/>
      <c r="Y128" s="227"/>
      <c r="Z128" s="227"/>
      <c r="AA128" s="227"/>
      <c r="AB128" s="227"/>
      <c r="AC128" s="227"/>
      <c r="AD128" s="227"/>
      <c r="AE128" s="227"/>
      <c r="AF128" s="227"/>
      <c r="AG128" s="227"/>
      <c r="AH128" s="227"/>
      <c r="AI128" s="227"/>
      <c r="AJ128" s="227"/>
      <c r="AK128" s="227"/>
      <c r="AL128" s="227"/>
      <c r="AM128" s="225"/>
      <c r="AN128" s="225"/>
      <c r="AO128" s="225"/>
      <c r="AP128" s="225"/>
      <c r="AQ128" s="225"/>
      <c r="AR128" s="225"/>
      <c r="AS128" s="225"/>
      <c r="AT128" s="225"/>
      <c r="AU128" s="225"/>
      <c r="AV128" s="225"/>
      <c r="AW128" s="225"/>
      <c r="AX128" s="225"/>
      <c r="AY128" s="225"/>
      <c r="AZ128" s="225"/>
      <c r="BA128" s="225"/>
      <c r="BB128" s="225"/>
      <c r="BC128" s="225"/>
      <c r="CA128" s="241"/>
    </row>
    <row r="129" spans="1:79" s="223" customFormat="1" ht="12">
      <c r="A129" s="225"/>
      <c r="B129" s="242"/>
      <c r="C129" s="227"/>
      <c r="D129" s="227"/>
      <c r="E129" s="225"/>
      <c r="F129" s="225"/>
      <c r="G129" s="225"/>
      <c r="H129" s="225"/>
      <c r="I129" s="225"/>
      <c r="J129" s="225"/>
      <c r="K129" s="225"/>
      <c r="L129" s="225"/>
      <c r="M129" s="225"/>
      <c r="N129" s="225"/>
      <c r="O129" s="225"/>
      <c r="P129" s="225"/>
      <c r="Q129" s="225"/>
      <c r="R129" s="225"/>
      <c r="S129" s="228"/>
      <c r="T129" s="228"/>
      <c r="U129" s="228"/>
      <c r="V129" s="227"/>
      <c r="W129" s="227"/>
      <c r="X129" s="227"/>
      <c r="Y129" s="227"/>
      <c r="Z129" s="227"/>
      <c r="AA129" s="227"/>
      <c r="AB129" s="227"/>
      <c r="AC129" s="227"/>
      <c r="AD129" s="227"/>
      <c r="AE129" s="227"/>
      <c r="AF129" s="227"/>
      <c r="AG129" s="227"/>
      <c r="AH129" s="227"/>
      <c r="AI129" s="227"/>
      <c r="AJ129" s="227"/>
      <c r="AK129" s="227"/>
      <c r="AL129" s="227"/>
      <c r="AM129" s="225"/>
      <c r="AN129" s="225"/>
      <c r="AO129" s="225"/>
      <c r="AP129" s="225"/>
      <c r="AQ129" s="225"/>
      <c r="AR129" s="225"/>
      <c r="AS129" s="225"/>
      <c r="AT129" s="225"/>
      <c r="AU129" s="225"/>
      <c r="AV129" s="225"/>
      <c r="AW129" s="225"/>
      <c r="AX129" s="225"/>
      <c r="AY129" s="225"/>
      <c r="AZ129" s="225"/>
      <c r="BA129" s="225"/>
      <c r="BB129" s="225"/>
      <c r="BC129" s="225"/>
      <c r="CA129" s="241"/>
    </row>
    <row r="130" spans="1:79" s="223" customFormat="1" ht="12">
      <c r="A130" s="225"/>
      <c r="B130" s="242"/>
      <c r="C130" s="227"/>
      <c r="D130" s="227"/>
      <c r="E130" s="225"/>
      <c r="F130" s="225"/>
      <c r="G130" s="225"/>
      <c r="H130" s="225"/>
      <c r="I130" s="225"/>
      <c r="J130" s="225"/>
      <c r="K130" s="225"/>
      <c r="L130" s="225"/>
      <c r="M130" s="225"/>
      <c r="N130" s="225"/>
      <c r="O130" s="225"/>
      <c r="P130" s="225"/>
      <c r="Q130" s="225"/>
      <c r="R130" s="225"/>
      <c r="S130" s="228"/>
      <c r="T130" s="228"/>
      <c r="U130" s="228"/>
      <c r="V130" s="227"/>
      <c r="W130" s="227"/>
      <c r="X130" s="227"/>
      <c r="Y130" s="227"/>
      <c r="Z130" s="227"/>
      <c r="AA130" s="227"/>
      <c r="AB130" s="227"/>
      <c r="AC130" s="227"/>
      <c r="AD130" s="227"/>
      <c r="AE130" s="227"/>
      <c r="AF130" s="227"/>
      <c r="AG130" s="227"/>
      <c r="AH130" s="227"/>
      <c r="AI130" s="227"/>
      <c r="AJ130" s="227"/>
      <c r="AK130" s="227"/>
      <c r="AL130" s="227"/>
      <c r="AM130" s="225"/>
      <c r="AN130" s="225"/>
      <c r="AO130" s="225"/>
      <c r="AP130" s="225"/>
      <c r="AQ130" s="225"/>
      <c r="AR130" s="225"/>
      <c r="AS130" s="225"/>
      <c r="AT130" s="225"/>
      <c r="AU130" s="225"/>
      <c r="AV130" s="225"/>
      <c r="AW130" s="225"/>
      <c r="AX130" s="225"/>
      <c r="AY130" s="225"/>
      <c r="AZ130" s="225"/>
      <c r="BA130" s="225"/>
      <c r="BB130" s="225"/>
      <c r="BC130" s="225"/>
      <c r="CA130" s="241"/>
    </row>
    <row r="131" spans="1:79" s="223" customFormat="1" ht="12">
      <c r="A131" s="225"/>
      <c r="B131" s="242"/>
      <c r="C131" s="227"/>
      <c r="D131" s="227"/>
      <c r="E131" s="225"/>
      <c r="F131" s="225"/>
      <c r="G131" s="225"/>
      <c r="H131" s="225"/>
      <c r="I131" s="225"/>
      <c r="J131" s="225"/>
      <c r="K131" s="225"/>
      <c r="L131" s="225"/>
      <c r="M131" s="225"/>
      <c r="N131" s="225"/>
      <c r="O131" s="225"/>
      <c r="P131" s="225"/>
      <c r="Q131" s="225"/>
      <c r="R131" s="225"/>
      <c r="S131" s="228"/>
      <c r="T131" s="228"/>
      <c r="U131" s="228"/>
      <c r="V131" s="227"/>
      <c r="W131" s="227"/>
      <c r="X131" s="227"/>
      <c r="Y131" s="227"/>
      <c r="Z131" s="227"/>
      <c r="AA131" s="227"/>
      <c r="AB131" s="227"/>
      <c r="AC131" s="227"/>
      <c r="AD131" s="227"/>
      <c r="AE131" s="227"/>
      <c r="AF131" s="227"/>
      <c r="AG131" s="227"/>
      <c r="AH131" s="227"/>
      <c r="AI131" s="227"/>
      <c r="AJ131" s="227"/>
      <c r="AK131" s="227"/>
      <c r="AL131" s="227"/>
      <c r="AM131" s="225"/>
      <c r="AN131" s="225"/>
      <c r="AO131" s="225"/>
      <c r="AP131" s="225"/>
      <c r="AQ131" s="225"/>
      <c r="AR131" s="225"/>
      <c r="AS131" s="225"/>
      <c r="AT131" s="225"/>
      <c r="AU131" s="225"/>
      <c r="AV131" s="225"/>
      <c r="AW131" s="225"/>
      <c r="AX131" s="225"/>
      <c r="AY131" s="225"/>
      <c r="AZ131" s="225"/>
      <c r="BA131" s="225"/>
      <c r="BB131" s="225"/>
      <c r="BC131" s="225"/>
      <c r="CA131" s="241"/>
    </row>
    <row r="132" spans="1:79" s="223" customFormat="1" ht="12">
      <c r="A132" s="225"/>
      <c r="B132" s="242"/>
      <c r="C132" s="227"/>
      <c r="D132" s="227"/>
      <c r="E132" s="225"/>
      <c r="F132" s="225"/>
      <c r="G132" s="225"/>
      <c r="H132" s="225"/>
      <c r="I132" s="225"/>
      <c r="J132" s="225"/>
      <c r="K132" s="225"/>
      <c r="L132" s="225"/>
      <c r="M132" s="225"/>
      <c r="N132" s="225"/>
      <c r="O132" s="225"/>
      <c r="P132" s="225"/>
      <c r="Q132" s="225"/>
      <c r="R132" s="225"/>
      <c r="S132" s="228"/>
      <c r="T132" s="228"/>
      <c r="U132" s="228"/>
      <c r="V132" s="227"/>
      <c r="W132" s="227"/>
      <c r="X132" s="227"/>
      <c r="Y132" s="227"/>
      <c r="Z132" s="227"/>
      <c r="AA132" s="227"/>
      <c r="AB132" s="227"/>
      <c r="AC132" s="227"/>
      <c r="AD132" s="227"/>
      <c r="AE132" s="227"/>
      <c r="AF132" s="227"/>
      <c r="AG132" s="227"/>
      <c r="AH132" s="227"/>
      <c r="AI132" s="227"/>
      <c r="AJ132" s="227"/>
      <c r="AK132" s="227"/>
      <c r="AL132" s="227"/>
      <c r="AM132" s="225"/>
      <c r="AN132" s="225"/>
      <c r="AO132" s="225"/>
      <c r="AP132" s="225"/>
      <c r="AQ132" s="225"/>
      <c r="AR132" s="225"/>
      <c r="AS132" s="225"/>
      <c r="AT132" s="225"/>
      <c r="AU132" s="225"/>
      <c r="AV132" s="225"/>
      <c r="AW132" s="225"/>
      <c r="AX132" s="225"/>
      <c r="AY132" s="225"/>
      <c r="AZ132" s="225"/>
      <c r="BA132" s="225"/>
      <c r="BB132" s="225"/>
      <c r="BC132" s="225"/>
      <c r="CA132" s="241"/>
    </row>
    <row r="133" spans="1:79" s="223" customFormat="1" ht="12">
      <c r="A133" s="225"/>
      <c r="B133" s="242"/>
      <c r="C133" s="227"/>
      <c r="D133" s="227"/>
      <c r="E133" s="225"/>
      <c r="F133" s="225"/>
      <c r="G133" s="225"/>
      <c r="H133" s="225"/>
      <c r="I133" s="225"/>
      <c r="J133" s="225"/>
      <c r="K133" s="225"/>
      <c r="L133" s="225"/>
      <c r="M133" s="225"/>
      <c r="N133" s="225"/>
      <c r="O133" s="225"/>
      <c r="P133" s="225"/>
      <c r="Q133" s="225"/>
      <c r="R133" s="225"/>
      <c r="S133" s="228"/>
      <c r="T133" s="228"/>
      <c r="U133" s="228"/>
      <c r="V133" s="227"/>
      <c r="W133" s="227"/>
      <c r="X133" s="227"/>
      <c r="Y133" s="227"/>
      <c r="Z133" s="227"/>
      <c r="AA133" s="227"/>
      <c r="AB133" s="227"/>
      <c r="AC133" s="227"/>
      <c r="AD133" s="227"/>
      <c r="AE133" s="227"/>
      <c r="AF133" s="227"/>
      <c r="AG133" s="227"/>
      <c r="AH133" s="227"/>
      <c r="AI133" s="227"/>
      <c r="AJ133" s="227"/>
      <c r="AK133" s="227"/>
      <c r="AL133" s="227"/>
      <c r="AM133" s="225"/>
      <c r="AN133" s="225"/>
      <c r="AO133" s="225"/>
      <c r="AP133" s="225"/>
      <c r="AQ133" s="225"/>
      <c r="AR133" s="225"/>
      <c r="AS133" s="225"/>
      <c r="AT133" s="225"/>
      <c r="AU133" s="225"/>
      <c r="AV133" s="225"/>
      <c r="AW133" s="225"/>
      <c r="AX133" s="225"/>
      <c r="AY133" s="225"/>
      <c r="AZ133" s="225"/>
      <c r="BA133" s="225"/>
      <c r="BB133" s="225"/>
      <c r="BC133" s="225"/>
      <c r="CA133" s="241"/>
    </row>
    <row r="134" spans="1:79" s="223" customFormat="1" ht="12">
      <c r="A134" s="225"/>
      <c r="B134" s="242"/>
      <c r="C134" s="227"/>
      <c r="D134" s="227"/>
      <c r="E134" s="225"/>
      <c r="F134" s="225"/>
      <c r="G134" s="225"/>
      <c r="H134" s="225"/>
      <c r="I134" s="225"/>
      <c r="J134" s="225"/>
      <c r="K134" s="225"/>
      <c r="L134" s="225"/>
      <c r="M134" s="225"/>
      <c r="N134" s="225"/>
      <c r="O134" s="225"/>
      <c r="P134" s="225"/>
      <c r="Q134" s="225"/>
      <c r="R134" s="225"/>
      <c r="S134" s="228"/>
      <c r="T134" s="228"/>
      <c r="U134" s="228"/>
      <c r="V134" s="227"/>
      <c r="W134" s="227"/>
      <c r="X134" s="227"/>
      <c r="Y134" s="227"/>
      <c r="Z134" s="227"/>
      <c r="AA134" s="227"/>
      <c r="AB134" s="227"/>
      <c r="AC134" s="227"/>
      <c r="AD134" s="227"/>
      <c r="AE134" s="227"/>
      <c r="AF134" s="227"/>
      <c r="AG134" s="227"/>
      <c r="AH134" s="227"/>
      <c r="AI134" s="227"/>
      <c r="AJ134" s="227"/>
      <c r="AK134" s="227"/>
      <c r="AL134" s="227"/>
      <c r="AM134" s="225"/>
      <c r="AN134" s="225"/>
      <c r="AO134" s="225"/>
      <c r="AP134" s="225"/>
      <c r="AQ134" s="225"/>
      <c r="AR134" s="225"/>
      <c r="AS134" s="225"/>
      <c r="AT134" s="225"/>
      <c r="AU134" s="225"/>
      <c r="AV134" s="225"/>
      <c r="AW134" s="225"/>
      <c r="AX134" s="225"/>
      <c r="AY134" s="225"/>
      <c r="AZ134" s="225"/>
      <c r="BA134" s="225"/>
      <c r="BB134" s="225"/>
      <c r="BC134" s="225"/>
      <c r="CA134" s="241"/>
    </row>
    <row r="135" spans="1:79" s="223" customFormat="1" ht="12">
      <c r="A135" s="225"/>
      <c r="B135" s="242"/>
      <c r="C135" s="227"/>
      <c r="D135" s="227"/>
      <c r="E135" s="225"/>
      <c r="F135" s="225"/>
      <c r="G135" s="225"/>
      <c r="H135" s="225"/>
      <c r="I135" s="225"/>
      <c r="J135" s="225"/>
      <c r="K135" s="225"/>
      <c r="L135" s="225"/>
      <c r="M135" s="225"/>
      <c r="N135" s="225"/>
      <c r="O135" s="225"/>
      <c r="P135" s="225"/>
      <c r="Q135" s="225"/>
      <c r="R135" s="225"/>
      <c r="S135" s="228"/>
      <c r="T135" s="228"/>
      <c r="U135" s="228"/>
      <c r="V135" s="227"/>
      <c r="W135" s="227"/>
      <c r="X135" s="227"/>
      <c r="Y135" s="227"/>
      <c r="Z135" s="227"/>
      <c r="AA135" s="227"/>
      <c r="AB135" s="227"/>
      <c r="AC135" s="227"/>
      <c r="AD135" s="227"/>
      <c r="AE135" s="227"/>
      <c r="AF135" s="227"/>
      <c r="AG135" s="227"/>
      <c r="AH135" s="227"/>
      <c r="AI135" s="227"/>
      <c r="AJ135" s="227"/>
      <c r="AK135" s="227"/>
      <c r="AL135" s="227"/>
      <c r="AM135" s="225"/>
      <c r="AN135" s="225"/>
      <c r="AO135" s="225"/>
      <c r="AP135" s="225"/>
      <c r="AQ135" s="225"/>
      <c r="AR135" s="225"/>
      <c r="AS135" s="225"/>
      <c r="AT135" s="225"/>
      <c r="AU135" s="225"/>
      <c r="AV135" s="225"/>
      <c r="AW135" s="225"/>
      <c r="AX135" s="225"/>
      <c r="AY135" s="225"/>
      <c r="AZ135" s="225"/>
      <c r="BA135" s="225"/>
      <c r="BB135" s="225"/>
      <c r="BC135" s="225"/>
      <c r="CA135" s="241"/>
    </row>
    <row r="136" spans="1:79" s="223" customFormat="1" ht="12">
      <c r="A136" s="225"/>
      <c r="B136" s="242"/>
      <c r="C136" s="227"/>
      <c r="D136" s="227"/>
      <c r="E136" s="225"/>
      <c r="F136" s="225"/>
      <c r="G136" s="225"/>
      <c r="H136" s="225"/>
      <c r="I136" s="225"/>
      <c r="J136" s="225"/>
      <c r="K136" s="225"/>
      <c r="L136" s="225"/>
      <c r="M136" s="225"/>
      <c r="N136" s="225"/>
      <c r="O136" s="225"/>
      <c r="P136" s="225"/>
      <c r="Q136" s="225"/>
      <c r="R136" s="225"/>
      <c r="S136" s="228"/>
      <c r="T136" s="228"/>
      <c r="U136" s="228"/>
      <c r="V136" s="227"/>
      <c r="W136" s="227"/>
      <c r="X136" s="227"/>
      <c r="Y136" s="227"/>
      <c r="Z136" s="227"/>
      <c r="AA136" s="227"/>
      <c r="AB136" s="227"/>
      <c r="AC136" s="227"/>
      <c r="AD136" s="227"/>
      <c r="AE136" s="227"/>
      <c r="AF136" s="227"/>
      <c r="AG136" s="227"/>
      <c r="AH136" s="227"/>
      <c r="AI136" s="227"/>
      <c r="AJ136" s="227"/>
      <c r="AK136" s="227"/>
      <c r="AL136" s="227"/>
      <c r="AM136" s="225"/>
      <c r="AN136" s="225"/>
      <c r="AO136" s="225"/>
      <c r="AP136" s="225"/>
      <c r="AQ136" s="225"/>
      <c r="AR136" s="225"/>
      <c r="AS136" s="225"/>
      <c r="AT136" s="225"/>
      <c r="AU136" s="225"/>
      <c r="AV136" s="225"/>
      <c r="AW136" s="225"/>
      <c r="AX136" s="225"/>
      <c r="AY136" s="225"/>
      <c r="AZ136" s="225"/>
      <c r="BA136" s="225"/>
      <c r="BB136" s="225"/>
      <c r="BC136" s="225"/>
      <c r="CA136" s="241"/>
    </row>
    <row r="137" spans="1:79" s="223" customFormat="1" ht="12">
      <c r="A137" s="225"/>
      <c r="B137" s="242"/>
      <c r="C137" s="227"/>
      <c r="D137" s="227"/>
      <c r="E137" s="225"/>
      <c r="F137" s="225"/>
      <c r="G137" s="225"/>
      <c r="H137" s="225"/>
      <c r="I137" s="225"/>
      <c r="J137" s="225"/>
      <c r="K137" s="225"/>
      <c r="L137" s="225"/>
      <c r="M137" s="225"/>
      <c r="N137" s="225"/>
      <c r="O137" s="225"/>
      <c r="P137" s="225"/>
      <c r="Q137" s="225"/>
      <c r="R137" s="225"/>
      <c r="S137" s="228"/>
      <c r="T137" s="228"/>
      <c r="U137" s="228"/>
      <c r="V137" s="227"/>
      <c r="W137" s="227"/>
      <c r="X137" s="227"/>
      <c r="Y137" s="227"/>
      <c r="Z137" s="227"/>
      <c r="AA137" s="227"/>
      <c r="AB137" s="227"/>
      <c r="AC137" s="227"/>
      <c r="AD137" s="227"/>
      <c r="AE137" s="227"/>
      <c r="AF137" s="227"/>
      <c r="AG137" s="227"/>
      <c r="AH137" s="227"/>
      <c r="AI137" s="227"/>
      <c r="AJ137" s="227"/>
      <c r="AK137" s="227"/>
      <c r="AL137" s="227"/>
      <c r="AM137" s="225"/>
      <c r="AN137" s="225"/>
      <c r="AO137" s="225"/>
      <c r="AP137" s="225"/>
      <c r="AQ137" s="225"/>
      <c r="AR137" s="225"/>
      <c r="AS137" s="225"/>
      <c r="AT137" s="225"/>
      <c r="AU137" s="225"/>
      <c r="AV137" s="225"/>
      <c r="AW137" s="225"/>
      <c r="AX137" s="225"/>
      <c r="AY137" s="225"/>
      <c r="AZ137" s="225"/>
      <c r="BA137" s="225"/>
      <c r="BB137" s="225"/>
      <c r="BC137" s="225"/>
      <c r="CA137" s="241"/>
    </row>
    <row r="138" spans="1:79" s="223" customFormat="1" ht="12">
      <c r="A138" s="225"/>
      <c r="B138" s="242"/>
      <c r="C138" s="227"/>
      <c r="D138" s="227"/>
      <c r="E138" s="225"/>
      <c r="F138" s="225"/>
      <c r="G138" s="225"/>
      <c r="H138" s="225"/>
      <c r="I138" s="225"/>
      <c r="J138" s="225"/>
      <c r="K138" s="225"/>
      <c r="L138" s="225"/>
      <c r="M138" s="225"/>
      <c r="N138" s="225"/>
      <c r="O138" s="225"/>
      <c r="P138" s="225"/>
      <c r="Q138" s="225"/>
      <c r="R138" s="225"/>
      <c r="S138" s="228"/>
      <c r="T138" s="228"/>
      <c r="U138" s="228"/>
      <c r="V138" s="227"/>
      <c r="W138" s="227"/>
      <c r="X138" s="227"/>
      <c r="Y138" s="227"/>
      <c r="Z138" s="227"/>
      <c r="AA138" s="227"/>
      <c r="AB138" s="227"/>
      <c r="AC138" s="227"/>
      <c r="AD138" s="227"/>
      <c r="AE138" s="227"/>
      <c r="AF138" s="227"/>
      <c r="AG138" s="227"/>
      <c r="AH138" s="227"/>
      <c r="AI138" s="227"/>
      <c r="AJ138" s="227"/>
      <c r="AK138" s="227"/>
      <c r="AL138" s="227"/>
      <c r="AM138" s="225"/>
      <c r="AN138" s="225"/>
      <c r="AO138" s="225"/>
      <c r="AP138" s="225"/>
      <c r="AQ138" s="225"/>
      <c r="AR138" s="225"/>
      <c r="AS138" s="225"/>
      <c r="AT138" s="225"/>
      <c r="AU138" s="225"/>
      <c r="AV138" s="225"/>
      <c r="AW138" s="225"/>
      <c r="AX138" s="225"/>
      <c r="AY138" s="225"/>
      <c r="AZ138" s="225"/>
      <c r="BA138" s="225"/>
      <c r="BB138" s="225"/>
      <c r="BC138" s="225"/>
      <c r="CA138" s="241"/>
    </row>
    <row r="139" spans="1:79" s="223" customFormat="1" ht="12">
      <c r="A139" s="225"/>
      <c r="B139" s="242"/>
      <c r="C139" s="227"/>
      <c r="D139" s="227"/>
      <c r="E139" s="225"/>
      <c r="F139" s="225"/>
      <c r="G139" s="225"/>
      <c r="H139" s="225"/>
      <c r="I139" s="225"/>
      <c r="J139" s="225"/>
      <c r="K139" s="225"/>
      <c r="L139" s="225"/>
      <c r="M139" s="225"/>
      <c r="N139" s="225"/>
      <c r="O139" s="225"/>
      <c r="P139" s="225"/>
      <c r="Q139" s="225"/>
      <c r="R139" s="225"/>
      <c r="S139" s="228"/>
      <c r="T139" s="228"/>
      <c r="U139" s="228"/>
      <c r="V139" s="227"/>
      <c r="W139" s="227"/>
      <c r="X139" s="227"/>
      <c r="Y139" s="227"/>
      <c r="Z139" s="227"/>
      <c r="AA139" s="227"/>
      <c r="AB139" s="227"/>
      <c r="AC139" s="227"/>
      <c r="AD139" s="227"/>
      <c r="AE139" s="227"/>
      <c r="AF139" s="227"/>
      <c r="AG139" s="227"/>
      <c r="AH139" s="227"/>
      <c r="AI139" s="227"/>
      <c r="AJ139" s="227"/>
      <c r="AK139" s="227"/>
      <c r="AL139" s="227"/>
      <c r="AM139" s="225"/>
      <c r="AN139" s="225"/>
      <c r="AO139" s="225"/>
      <c r="AP139" s="225"/>
      <c r="AQ139" s="225"/>
      <c r="AR139" s="225"/>
      <c r="AS139" s="225"/>
      <c r="AT139" s="225"/>
      <c r="AU139" s="225"/>
      <c r="AV139" s="225"/>
      <c r="AW139" s="225"/>
      <c r="AX139" s="225"/>
      <c r="AY139" s="225"/>
      <c r="AZ139" s="225"/>
      <c r="BA139" s="225"/>
      <c r="BB139" s="225"/>
      <c r="BC139" s="225"/>
      <c r="CA139" s="241"/>
    </row>
    <row r="140" spans="1:79" s="223" customFormat="1" ht="12">
      <c r="A140" s="225"/>
      <c r="B140" s="242"/>
      <c r="C140" s="227"/>
      <c r="D140" s="227"/>
      <c r="E140" s="225"/>
      <c r="F140" s="225"/>
      <c r="G140" s="225"/>
      <c r="H140" s="225"/>
      <c r="I140" s="225"/>
      <c r="J140" s="225"/>
      <c r="K140" s="225"/>
      <c r="L140" s="225"/>
      <c r="M140" s="225"/>
      <c r="N140" s="225"/>
      <c r="O140" s="225"/>
      <c r="P140" s="225"/>
      <c r="Q140" s="225"/>
      <c r="R140" s="225"/>
      <c r="S140" s="228"/>
      <c r="T140" s="228"/>
      <c r="U140" s="228"/>
      <c r="V140" s="227"/>
      <c r="W140" s="227"/>
      <c r="X140" s="227"/>
      <c r="Y140" s="227"/>
      <c r="Z140" s="227"/>
      <c r="AA140" s="227"/>
      <c r="AB140" s="227"/>
      <c r="AC140" s="227"/>
      <c r="AD140" s="227"/>
      <c r="AE140" s="227"/>
      <c r="AF140" s="227"/>
      <c r="AG140" s="227"/>
      <c r="AH140" s="227"/>
      <c r="AI140" s="227"/>
      <c r="AJ140" s="227"/>
      <c r="AK140" s="227"/>
      <c r="AL140" s="227"/>
      <c r="AM140" s="225"/>
      <c r="AN140" s="225"/>
      <c r="AO140" s="225"/>
      <c r="AP140" s="225"/>
      <c r="AQ140" s="225"/>
      <c r="AR140" s="225"/>
      <c r="AS140" s="225"/>
      <c r="AT140" s="225"/>
      <c r="AU140" s="225"/>
      <c r="AV140" s="225"/>
      <c r="AW140" s="225"/>
      <c r="AX140" s="225"/>
      <c r="AY140" s="225"/>
      <c r="AZ140" s="225"/>
      <c r="BA140" s="225"/>
      <c r="BB140" s="225"/>
      <c r="BC140" s="225"/>
      <c r="CA140" s="241"/>
    </row>
    <row r="141" spans="1:79" s="223" customFormat="1" ht="12">
      <c r="A141" s="225"/>
      <c r="B141" s="242"/>
      <c r="C141" s="227"/>
      <c r="D141" s="227"/>
      <c r="E141" s="225"/>
      <c r="F141" s="225"/>
      <c r="G141" s="225"/>
      <c r="H141" s="225"/>
      <c r="I141" s="225"/>
      <c r="J141" s="225"/>
      <c r="K141" s="225"/>
      <c r="L141" s="225"/>
      <c r="M141" s="225"/>
      <c r="N141" s="225"/>
      <c r="O141" s="225"/>
      <c r="P141" s="225"/>
      <c r="Q141" s="225"/>
      <c r="R141" s="225"/>
      <c r="S141" s="228"/>
      <c r="T141" s="228"/>
      <c r="U141" s="228"/>
      <c r="V141" s="227"/>
      <c r="W141" s="227"/>
      <c r="X141" s="227"/>
      <c r="Y141" s="227"/>
      <c r="Z141" s="227"/>
      <c r="AA141" s="227"/>
      <c r="AB141" s="227"/>
      <c r="AC141" s="227"/>
      <c r="AD141" s="227"/>
      <c r="AE141" s="227"/>
      <c r="AF141" s="227"/>
      <c r="AG141" s="227"/>
      <c r="AH141" s="227"/>
      <c r="AI141" s="227"/>
      <c r="AJ141" s="227"/>
      <c r="AK141" s="227"/>
      <c r="AL141" s="227"/>
      <c r="AM141" s="225"/>
      <c r="AN141" s="225"/>
      <c r="AO141" s="225"/>
      <c r="AP141" s="225"/>
      <c r="AQ141" s="225"/>
      <c r="AR141" s="225"/>
      <c r="AS141" s="225"/>
      <c r="AT141" s="225"/>
      <c r="AU141" s="225"/>
      <c r="AV141" s="225"/>
      <c r="AW141" s="225"/>
      <c r="AX141" s="225"/>
      <c r="AY141" s="225"/>
      <c r="AZ141" s="225"/>
      <c r="BA141" s="225"/>
      <c r="BB141" s="225"/>
      <c r="BC141" s="225"/>
      <c r="CA141" s="241"/>
    </row>
    <row r="142" spans="1:79" s="223" customFormat="1" ht="12">
      <c r="A142" s="225"/>
      <c r="B142" s="242"/>
      <c r="C142" s="227"/>
      <c r="D142" s="227"/>
      <c r="E142" s="225"/>
      <c r="F142" s="225"/>
      <c r="G142" s="225"/>
      <c r="H142" s="225"/>
      <c r="I142" s="225"/>
      <c r="J142" s="225"/>
      <c r="K142" s="225"/>
      <c r="L142" s="225"/>
      <c r="M142" s="225"/>
      <c r="N142" s="225"/>
      <c r="O142" s="225"/>
      <c r="P142" s="225"/>
      <c r="Q142" s="225"/>
      <c r="R142" s="225"/>
      <c r="S142" s="228"/>
      <c r="T142" s="228"/>
      <c r="U142" s="228"/>
      <c r="V142" s="227"/>
      <c r="W142" s="227"/>
      <c r="X142" s="227"/>
      <c r="Y142" s="227"/>
      <c r="Z142" s="227"/>
      <c r="AA142" s="227"/>
      <c r="AB142" s="227"/>
      <c r="AC142" s="227"/>
      <c r="AD142" s="227"/>
      <c r="AE142" s="227"/>
      <c r="AF142" s="227"/>
      <c r="AG142" s="227"/>
      <c r="AH142" s="227"/>
      <c r="AI142" s="227"/>
      <c r="AJ142" s="227"/>
      <c r="AK142" s="227"/>
      <c r="AL142" s="227"/>
      <c r="AM142" s="225"/>
      <c r="AN142" s="225"/>
      <c r="AO142" s="225"/>
      <c r="AP142" s="225"/>
      <c r="AQ142" s="225"/>
      <c r="AR142" s="225"/>
      <c r="AS142" s="225"/>
      <c r="AT142" s="225"/>
      <c r="AU142" s="225"/>
      <c r="AV142" s="225"/>
      <c r="AW142" s="225"/>
      <c r="AX142" s="225"/>
      <c r="AY142" s="225"/>
      <c r="AZ142" s="225"/>
      <c r="BA142" s="225"/>
      <c r="BB142" s="225"/>
      <c r="BC142" s="225"/>
      <c r="CA142" s="241"/>
    </row>
    <row r="143" spans="1:79" s="223" customFormat="1" ht="12">
      <c r="A143" s="225"/>
      <c r="B143" s="242"/>
      <c r="C143" s="227"/>
      <c r="D143" s="227"/>
      <c r="E143" s="225"/>
      <c r="F143" s="225"/>
      <c r="G143" s="225"/>
      <c r="H143" s="225"/>
      <c r="I143" s="225"/>
      <c r="J143" s="225"/>
      <c r="K143" s="225"/>
      <c r="L143" s="225"/>
      <c r="M143" s="225"/>
      <c r="N143" s="225"/>
      <c r="O143" s="225"/>
      <c r="P143" s="225"/>
      <c r="Q143" s="225"/>
      <c r="R143" s="225"/>
      <c r="S143" s="228"/>
      <c r="T143" s="228"/>
      <c r="U143" s="228"/>
      <c r="V143" s="227"/>
      <c r="W143" s="227"/>
      <c r="X143" s="227"/>
      <c r="Y143" s="227"/>
      <c r="Z143" s="227"/>
      <c r="AA143" s="227"/>
      <c r="AB143" s="227"/>
      <c r="AC143" s="227"/>
      <c r="AD143" s="227"/>
      <c r="AE143" s="227"/>
      <c r="AF143" s="227"/>
      <c r="AG143" s="227"/>
      <c r="AH143" s="227"/>
      <c r="AI143" s="227"/>
      <c r="AJ143" s="227"/>
      <c r="AK143" s="227"/>
      <c r="AL143" s="227"/>
      <c r="AM143" s="225"/>
      <c r="AN143" s="225"/>
      <c r="AO143" s="225"/>
      <c r="AP143" s="225"/>
      <c r="AQ143" s="225"/>
      <c r="AR143" s="225"/>
      <c r="AS143" s="225"/>
      <c r="AT143" s="225"/>
      <c r="AU143" s="225"/>
      <c r="AV143" s="225"/>
      <c r="AW143" s="225"/>
      <c r="AX143" s="225"/>
      <c r="AY143" s="225"/>
      <c r="AZ143" s="225"/>
      <c r="BA143" s="225"/>
      <c r="BB143" s="225"/>
      <c r="BC143" s="225"/>
      <c r="CA143" s="241"/>
    </row>
    <row r="144" spans="1:79" s="223" customFormat="1" ht="12">
      <c r="A144" s="225"/>
      <c r="B144" s="242"/>
      <c r="C144" s="227"/>
      <c r="D144" s="227"/>
      <c r="E144" s="225"/>
      <c r="F144" s="225"/>
      <c r="G144" s="225"/>
      <c r="H144" s="225"/>
      <c r="I144" s="225"/>
      <c r="J144" s="225"/>
      <c r="K144" s="225"/>
      <c r="L144" s="225"/>
      <c r="M144" s="225"/>
      <c r="N144" s="225"/>
      <c r="O144" s="225"/>
      <c r="P144" s="225"/>
      <c r="Q144" s="225"/>
      <c r="R144" s="225"/>
      <c r="S144" s="228"/>
      <c r="T144" s="228"/>
      <c r="U144" s="228"/>
      <c r="V144" s="227"/>
      <c r="W144" s="227"/>
      <c r="X144" s="227"/>
      <c r="Y144" s="227"/>
      <c r="Z144" s="227"/>
      <c r="AA144" s="227"/>
      <c r="AB144" s="227"/>
      <c r="AC144" s="227"/>
      <c r="AD144" s="227"/>
      <c r="AE144" s="227"/>
      <c r="AF144" s="227"/>
      <c r="AG144" s="227"/>
      <c r="AH144" s="227"/>
      <c r="AI144" s="227"/>
      <c r="AJ144" s="227"/>
      <c r="AK144" s="227"/>
      <c r="AL144" s="227"/>
      <c r="AM144" s="225"/>
      <c r="AN144" s="225"/>
      <c r="AO144" s="225"/>
      <c r="AP144" s="225"/>
      <c r="AQ144" s="225"/>
      <c r="AR144" s="225"/>
      <c r="AS144" s="225"/>
      <c r="AT144" s="225"/>
      <c r="AU144" s="225"/>
      <c r="AV144" s="225"/>
      <c r="AW144" s="225"/>
      <c r="AX144" s="225"/>
      <c r="AY144" s="225"/>
      <c r="AZ144" s="225"/>
      <c r="BA144" s="225"/>
      <c r="BB144" s="225"/>
      <c r="BC144" s="225"/>
      <c r="CA144" s="241"/>
    </row>
    <row r="145" spans="1:79" s="223" customFormat="1" ht="12">
      <c r="A145" s="225"/>
      <c r="B145" s="242"/>
      <c r="C145" s="227"/>
      <c r="D145" s="227"/>
      <c r="E145" s="225"/>
      <c r="F145" s="225"/>
      <c r="G145" s="225"/>
      <c r="H145" s="225"/>
      <c r="I145" s="225"/>
      <c r="J145" s="225"/>
      <c r="K145" s="225"/>
      <c r="L145" s="225"/>
      <c r="M145" s="225"/>
      <c r="N145" s="225"/>
      <c r="O145" s="225"/>
      <c r="P145" s="225"/>
      <c r="Q145" s="225"/>
      <c r="R145" s="225"/>
      <c r="S145" s="228"/>
      <c r="T145" s="228"/>
      <c r="U145" s="228"/>
      <c r="V145" s="227"/>
      <c r="W145" s="227"/>
      <c r="X145" s="227"/>
      <c r="Y145" s="227"/>
      <c r="Z145" s="227"/>
      <c r="AA145" s="227"/>
      <c r="AB145" s="227"/>
      <c r="AC145" s="227"/>
      <c r="AD145" s="227"/>
      <c r="AE145" s="227"/>
      <c r="AF145" s="227"/>
      <c r="AG145" s="227"/>
      <c r="AH145" s="227"/>
      <c r="AI145" s="227"/>
      <c r="AJ145" s="227"/>
      <c r="AK145" s="227"/>
      <c r="AL145" s="227"/>
      <c r="AM145" s="225"/>
      <c r="AN145" s="225"/>
      <c r="AO145" s="225"/>
      <c r="AP145" s="225"/>
      <c r="AQ145" s="225"/>
      <c r="AR145" s="225"/>
      <c r="AS145" s="225"/>
      <c r="AT145" s="225"/>
      <c r="AU145" s="225"/>
      <c r="AV145" s="225"/>
      <c r="AW145" s="225"/>
      <c r="AX145" s="225"/>
      <c r="AY145" s="225"/>
      <c r="AZ145" s="225"/>
      <c r="BA145" s="225"/>
      <c r="BB145" s="225"/>
      <c r="BC145" s="225"/>
      <c r="CA145" s="241"/>
    </row>
    <row r="146" spans="1:79" s="223" customFormat="1" ht="12">
      <c r="A146" s="225"/>
      <c r="B146" s="242"/>
      <c r="C146" s="227"/>
      <c r="D146" s="227"/>
      <c r="E146" s="225"/>
      <c r="F146" s="225"/>
      <c r="G146" s="225"/>
      <c r="H146" s="225"/>
      <c r="I146" s="225"/>
      <c r="J146" s="225"/>
      <c r="K146" s="225"/>
      <c r="L146" s="225"/>
      <c r="M146" s="225"/>
      <c r="N146" s="225"/>
      <c r="O146" s="225"/>
      <c r="P146" s="225"/>
      <c r="Q146" s="225"/>
      <c r="R146" s="225"/>
      <c r="S146" s="228"/>
      <c r="T146" s="228"/>
      <c r="U146" s="228"/>
      <c r="V146" s="227"/>
      <c r="W146" s="227"/>
      <c r="X146" s="227"/>
      <c r="Y146" s="227"/>
      <c r="Z146" s="227"/>
      <c r="AA146" s="227"/>
      <c r="AB146" s="227"/>
      <c r="AC146" s="227"/>
      <c r="AD146" s="227"/>
      <c r="AE146" s="227"/>
      <c r="AF146" s="227"/>
      <c r="AG146" s="227"/>
      <c r="AH146" s="227"/>
      <c r="AI146" s="227"/>
      <c r="AJ146" s="227"/>
      <c r="AK146" s="227"/>
      <c r="AL146" s="227"/>
      <c r="AM146" s="225"/>
      <c r="AN146" s="225"/>
      <c r="AO146" s="225"/>
      <c r="AP146" s="225"/>
      <c r="AQ146" s="225"/>
      <c r="AR146" s="225"/>
      <c r="AS146" s="225"/>
      <c r="AT146" s="225"/>
      <c r="AU146" s="225"/>
      <c r="AV146" s="225"/>
      <c r="AW146" s="225"/>
      <c r="AX146" s="225"/>
      <c r="AY146" s="225"/>
      <c r="AZ146" s="225"/>
      <c r="BA146" s="225"/>
      <c r="BB146" s="225"/>
      <c r="BC146" s="225"/>
      <c r="CA146" s="241"/>
    </row>
    <row r="147" spans="1:79" s="223" customFormat="1" ht="12">
      <c r="A147" s="225"/>
      <c r="B147" s="242"/>
      <c r="C147" s="227"/>
      <c r="D147" s="227"/>
      <c r="E147" s="225"/>
      <c r="F147" s="225"/>
      <c r="G147" s="225"/>
      <c r="H147" s="225"/>
      <c r="I147" s="225"/>
      <c r="J147" s="225"/>
      <c r="K147" s="225"/>
      <c r="L147" s="225"/>
      <c r="M147" s="225"/>
      <c r="N147" s="225"/>
      <c r="O147" s="225"/>
      <c r="P147" s="225"/>
      <c r="Q147" s="225"/>
      <c r="R147" s="225"/>
      <c r="S147" s="228"/>
      <c r="T147" s="228"/>
      <c r="U147" s="228"/>
      <c r="V147" s="227"/>
      <c r="W147" s="227"/>
      <c r="X147" s="227"/>
      <c r="Y147" s="227"/>
      <c r="Z147" s="227"/>
      <c r="AA147" s="227"/>
      <c r="AB147" s="227"/>
      <c r="AC147" s="227"/>
      <c r="AD147" s="227"/>
      <c r="AE147" s="227"/>
      <c r="AF147" s="227"/>
      <c r="AG147" s="227"/>
      <c r="AH147" s="227"/>
      <c r="AI147" s="227"/>
      <c r="AJ147" s="227"/>
      <c r="AK147" s="227"/>
      <c r="AL147" s="227"/>
      <c r="AM147" s="225"/>
      <c r="AN147" s="225"/>
      <c r="AO147" s="225"/>
      <c r="AP147" s="225"/>
      <c r="AQ147" s="225"/>
      <c r="AR147" s="225"/>
      <c r="AS147" s="225"/>
      <c r="AT147" s="225"/>
      <c r="AU147" s="225"/>
      <c r="AV147" s="225"/>
      <c r="AW147" s="225"/>
      <c r="AX147" s="225"/>
      <c r="AY147" s="225"/>
      <c r="AZ147" s="225"/>
      <c r="BA147" s="225"/>
      <c r="BB147" s="225"/>
      <c r="BC147" s="225"/>
      <c r="CA147" s="241"/>
    </row>
    <row r="148" spans="1:79" s="223" customFormat="1" ht="12">
      <c r="A148" s="225"/>
      <c r="B148" s="242"/>
      <c r="C148" s="227"/>
      <c r="D148" s="227"/>
      <c r="E148" s="225"/>
      <c r="F148" s="225"/>
      <c r="G148" s="225"/>
      <c r="H148" s="225"/>
      <c r="I148" s="225"/>
      <c r="J148" s="225"/>
      <c r="K148" s="225"/>
      <c r="L148" s="225"/>
      <c r="M148" s="225"/>
      <c r="N148" s="225"/>
      <c r="O148" s="225"/>
      <c r="P148" s="225"/>
      <c r="Q148" s="225"/>
      <c r="R148" s="225"/>
      <c r="S148" s="228"/>
      <c r="T148" s="228"/>
      <c r="U148" s="228"/>
      <c r="V148" s="227"/>
      <c r="W148" s="227"/>
      <c r="X148" s="227"/>
      <c r="Y148" s="227"/>
      <c r="Z148" s="227"/>
      <c r="AA148" s="227"/>
      <c r="AB148" s="227"/>
      <c r="AC148" s="227"/>
      <c r="AD148" s="227"/>
      <c r="AE148" s="227"/>
      <c r="AF148" s="227"/>
      <c r="AG148" s="227"/>
      <c r="AH148" s="227"/>
      <c r="AI148" s="227"/>
      <c r="AJ148" s="227"/>
      <c r="AK148" s="227"/>
      <c r="AL148" s="227"/>
      <c r="AM148" s="225"/>
      <c r="AN148" s="225"/>
      <c r="AO148" s="225"/>
      <c r="AP148" s="225"/>
      <c r="AQ148" s="225"/>
      <c r="AR148" s="225"/>
      <c r="AS148" s="225"/>
      <c r="AT148" s="225"/>
      <c r="AU148" s="225"/>
      <c r="AV148" s="225"/>
      <c r="AW148" s="225"/>
      <c r="AX148" s="225"/>
      <c r="AY148" s="225"/>
      <c r="AZ148" s="225"/>
      <c r="BA148" s="225"/>
      <c r="BB148" s="225"/>
      <c r="BC148" s="225"/>
      <c r="CA148" s="241"/>
    </row>
    <row r="149" spans="1:79" s="223" customFormat="1" ht="12">
      <c r="A149" s="225"/>
      <c r="B149" s="242"/>
      <c r="C149" s="227"/>
      <c r="D149" s="227"/>
      <c r="E149" s="225"/>
      <c r="F149" s="225"/>
      <c r="G149" s="225"/>
      <c r="H149" s="225"/>
      <c r="I149" s="225"/>
      <c r="J149" s="225"/>
      <c r="K149" s="225"/>
      <c r="L149" s="225"/>
      <c r="M149" s="225"/>
      <c r="N149" s="225"/>
      <c r="O149" s="225"/>
      <c r="P149" s="225"/>
      <c r="Q149" s="225"/>
      <c r="R149" s="225"/>
      <c r="S149" s="228"/>
      <c r="T149" s="228"/>
      <c r="U149" s="228"/>
      <c r="V149" s="227"/>
      <c r="W149" s="227"/>
      <c r="X149" s="227"/>
      <c r="Y149" s="227"/>
      <c r="Z149" s="227"/>
      <c r="AA149" s="227"/>
      <c r="AB149" s="227"/>
      <c r="AC149" s="227"/>
      <c r="AD149" s="227"/>
      <c r="AE149" s="227"/>
      <c r="AF149" s="227"/>
      <c r="AG149" s="227"/>
      <c r="AH149" s="227"/>
      <c r="AI149" s="227"/>
      <c r="AJ149" s="227"/>
      <c r="AK149" s="227"/>
      <c r="AL149" s="227"/>
      <c r="AM149" s="225"/>
      <c r="AN149" s="225"/>
      <c r="AO149" s="225"/>
      <c r="AP149" s="225"/>
      <c r="AQ149" s="225"/>
      <c r="AR149" s="225"/>
      <c r="AS149" s="225"/>
      <c r="AT149" s="225"/>
      <c r="AU149" s="225"/>
      <c r="AV149" s="225"/>
      <c r="AW149" s="225"/>
      <c r="AX149" s="225"/>
      <c r="AY149" s="225"/>
      <c r="AZ149" s="225"/>
      <c r="BA149" s="225"/>
      <c r="BB149" s="225"/>
      <c r="BC149" s="225"/>
      <c r="CA149" s="241"/>
    </row>
    <row r="150" spans="1:79" s="223" customFormat="1" ht="12">
      <c r="A150" s="225"/>
      <c r="B150" s="242"/>
      <c r="C150" s="227"/>
      <c r="D150" s="227"/>
      <c r="E150" s="225"/>
      <c r="F150" s="225"/>
      <c r="G150" s="225"/>
      <c r="H150" s="225"/>
      <c r="I150" s="225"/>
      <c r="J150" s="225"/>
      <c r="K150" s="225"/>
      <c r="L150" s="225"/>
      <c r="M150" s="225"/>
      <c r="N150" s="225"/>
      <c r="O150" s="225"/>
      <c r="P150" s="225"/>
      <c r="Q150" s="225"/>
      <c r="R150" s="225"/>
      <c r="S150" s="228"/>
      <c r="T150" s="228"/>
      <c r="U150" s="228"/>
      <c r="V150" s="227"/>
      <c r="W150" s="227"/>
      <c r="X150" s="227"/>
      <c r="Y150" s="227"/>
      <c r="Z150" s="227"/>
      <c r="AA150" s="227"/>
      <c r="AB150" s="227"/>
      <c r="AC150" s="227"/>
      <c r="AD150" s="227"/>
      <c r="AE150" s="227"/>
      <c r="AF150" s="227"/>
      <c r="AG150" s="227"/>
      <c r="AH150" s="227"/>
      <c r="AI150" s="227"/>
      <c r="AJ150" s="227"/>
      <c r="AK150" s="227"/>
      <c r="AL150" s="227"/>
      <c r="AM150" s="225"/>
      <c r="AN150" s="225"/>
      <c r="AO150" s="225"/>
      <c r="AP150" s="225"/>
      <c r="AQ150" s="225"/>
      <c r="AR150" s="225"/>
      <c r="AS150" s="225"/>
      <c r="AT150" s="225"/>
      <c r="AU150" s="225"/>
      <c r="AV150" s="225"/>
      <c r="AW150" s="225"/>
      <c r="AX150" s="225"/>
      <c r="AY150" s="225"/>
      <c r="AZ150" s="225"/>
      <c r="BA150" s="225"/>
      <c r="BB150" s="225"/>
      <c r="BC150" s="225"/>
      <c r="CA150" s="241"/>
    </row>
    <row r="151" spans="1:79" s="223" customFormat="1" ht="12">
      <c r="A151" s="225"/>
      <c r="B151" s="242"/>
      <c r="C151" s="227"/>
      <c r="D151" s="227"/>
      <c r="E151" s="225"/>
      <c r="F151" s="225"/>
      <c r="G151" s="225"/>
      <c r="H151" s="225"/>
      <c r="I151" s="225"/>
      <c r="J151" s="225"/>
      <c r="K151" s="225"/>
      <c r="L151" s="225"/>
      <c r="M151" s="225"/>
      <c r="N151" s="225"/>
      <c r="O151" s="225"/>
      <c r="P151" s="225"/>
      <c r="Q151" s="225"/>
      <c r="R151" s="225"/>
      <c r="S151" s="228"/>
      <c r="T151" s="228"/>
      <c r="U151" s="228"/>
      <c r="V151" s="227"/>
      <c r="W151" s="227"/>
      <c r="X151" s="227"/>
      <c r="Y151" s="227"/>
      <c r="Z151" s="227"/>
      <c r="AA151" s="227"/>
      <c r="AB151" s="227"/>
      <c r="AC151" s="227"/>
      <c r="AD151" s="227"/>
      <c r="AE151" s="227"/>
      <c r="AF151" s="227"/>
      <c r="AG151" s="227"/>
      <c r="AH151" s="227"/>
      <c r="AI151" s="227"/>
      <c r="AJ151" s="227"/>
      <c r="AK151" s="227"/>
      <c r="AL151" s="227"/>
      <c r="AM151" s="225"/>
      <c r="AN151" s="225"/>
      <c r="AO151" s="225"/>
      <c r="AP151" s="225"/>
      <c r="AQ151" s="225"/>
      <c r="AR151" s="225"/>
      <c r="AS151" s="225"/>
      <c r="AT151" s="225"/>
      <c r="AU151" s="225"/>
      <c r="AV151" s="225"/>
      <c r="AW151" s="225"/>
      <c r="AX151" s="225"/>
      <c r="AY151" s="225"/>
      <c r="AZ151" s="225"/>
      <c r="BA151" s="225"/>
      <c r="BB151" s="225"/>
      <c r="BC151" s="225"/>
      <c r="CA151" s="241"/>
    </row>
    <row r="152" spans="1:79" s="223" customFormat="1" ht="12">
      <c r="A152" s="225"/>
      <c r="B152" s="242"/>
      <c r="C152" s="227"/>
      <c r="D152" s="227"/>
      <c r="E152" s="225"/>
      <c r="F152" s="225"/>
      <c r="G152" s="225"/>
      <c r="H152" s="225"/>
      <c r="I152" s="225"/>
      <c r="J152" s="225"/>
      <c r="K152" s="225"/>
      <c r="L152" s="225"/>
      <c r="M152" s="225"/>
      <c r="N152" s="225"/>
      <c r="O152" s="225"/>
      <c r="P152" s="225"/>
      <c r="Q152" s="225"/>
      <c r="R152" s="225"/>
      <c r="S152" s="228"/>
      <c r="T152" s="228"/>
      <c r="U152" s="228"/>
      <c r="V152" s="227"/>
      <c r="W152" s="227"/>
      <c r="X152" s="227"/>
      <c r="Y152" s="227"/>
      <c r="Z152" s="227"/>
      <c r="AA152" s="227"/>
      <c r="AB152" s="227"/>
      <c r="AC152" s="227"/>
      <c r="AD152" s="227"/>
      <c r="AE152" s="227"/>
      <c r="AF152" s="227"/>
      <c r="AG152" s="227"/>
      <c r="AH152" s="227"/>
      <c r="AI152" s="227"/>
      <c r="AJ152" s="227"/>
      <c r="AK152" s="227"/>
      <c r="AL152" s="227"/>
      <c r="AM152" s="225"/>
      <c r="AN152" s="225"/>
      <c r="AO152" s="225"/>
      <c r="AP152" s="225"/>
      <c r="AQ152" s="225"/>
      <c r="AR152" s="225"/>
      <c r="AS152" s="225"/>
      <c r="AT152" s="225"/>
      <c r="AU152" s="225"/>
      <c r="AV152" s="225"/>
      <c r="AW152" s="225"/>
      <c r="AX152" s="225"/>
      <c r="AY152" s="225"/>
      <c r="AZ152" s="225"/>
      <c r="BA152" s="225"/>
      <c r="BB152" s="225"/>
      <c r="BC152" s="225"/>
      <c r="CA152" s="241"/>
    </row>
    <row r="153" spans="1:79" s="223" customFormat="1" ht="12">
      <c r="A153" s="225"/>
      <c r="B153" s="242"/>
      <c r="C153" s="227"/>
      <c r="D153" s="227"/>
      <c r="E153" s="225"/>
      <c r="F153" s="225"/>
      <c r="G153" s="225"/>
      <c r="H153" s="225"/>
      <c r="I153" s="225"/>
      <c r="J153" s="225"/>
      <c r="K153" s="225"/>
      <c r="L153" s="225"/>
      <c r="M153" s="225"/>
      <c r="N153" s="225"/>
      <c r="O153" s="225"/>
      <c r="P153" s="225"/>
      <c r="Q153" s="225"/>
      <c r="R153" s="225"/>
      <c r="S153" s="228"/>
      <c r="T153" s="228"/>
      <c r="U153" s="228"/>
      <c r="V153" s="227"/>
      <c r="W153" s="227"/>
      <c r="X153" s="227"/>
      <c r="Y153" s="227"/>
      <c r="Z153" s="227"/>
      <c r="AA153" s="227"/>
      <c r="AB153" s="227"/>
      <c r="AC153" s="227"/>
      <c r="AD153" s="227"/>
      <c r="AE153" s="227"/>
      <c r="AF153" s="227"/>
      <c r="AG153" s="227"/>
      <c r="AH153" s="227"/>
      <c r="AI153" s="227"/>
      <c r="AJ153" s="227"/>
      <c r="AK153" s="227"/>
      <c r="AL153" s="227"/>
      <c r="AM153" s="225"/>
      <c r="AN153" s="225"/>
      <c r="AO153" s="225"/>
      <c r="AP153" s="225"/>
      <c r="AQ153" s="225"/>
      <c r="AR153" s="225"/>
      <c r="AS153" s="225"/>
      <c r="AT153" s="225"/>
      <c r="AU153" s="225"/>
      <c r="AV153" s="225"/>
      <c r="AW153" s="225"/>
      <c r="AX153" s="225"/>
      <c r="AY153" s="225"/>
      <c r="AZ153" s="225"/>
      <c r="BA153" s="225"/>
      <c r="BB153" s="225"/>
      <c r="BC153" s="225"/>
      <c r="CA153" s="241"/>
    </row>
    <row r="154" spans="1:79" s="223" customFormat="1" ht="12">
      <c r="A154" s="225"/>
      <c r="B154" s="242"/>
      <c r="C154" s="391" t="s">
        <v>346</v>
      </c>
      <c r="D154" s="391"/>
      <c r="E154" s="391"/>
      <c r="F154" s="391"/>
      <c r="G154" s="391"/>
      <c r="H154" s="391"/>
      <c r="I154" s="391"/>
      <c r="J154" s="391"/>
      <c r="K154" s="391"/>
      <c r="L154" s="391"/>
      <c r="M154" s="391"/>
      <c r="N154" s="391"/>
      <c r="O154" s="391"/>
      <c r="P154" s="391"/>
      <c r="Q154" s="391"/>
      <c r="R154" s="391"/>
      <c r="S154" s="391"/>
      <c r="T154" s="391"/>
      <c r="U154" s="391"/>
      <c r="V154" s="391"/>
      <c r="W154" s="391"/>
      <c r="X154" s="391"/>
      <c r="Y154" s="391"/>
      <c r="Z154" s="391"/>
      <c r="AA154" s="391"/>
      <c r="AB154" s="391"/>
      <c r="AC154" s="391"/>
      <c r="AD154" s="391"/>
      <c r="AE154" s="391"/>
      <c r="AF154" s="391"/>
      <c r="AG154" s="391"/>
      <c r="AH154" s="391"/>
      <c r="AI154" s="391"/>
      <c r="AJ154" s="391"/>
      <c r="AK154" s="391"/>
      <c r="AL154" s="391"/>
      <c r="AM154" s="391"/>
      <c r="AN154" s="391"/>
      <c r="AO154" s="225"/>
      <c r="AP154" s="225"/>
      <c r="AQ154" s="225"/>
      <c r="AR154" s="225"/>
      <c r="AS154" s="225"/>
      <c r="AT154" s="225"/>
      <c r="AU154" s="225"/>
      <c r="AV154" s="225"/>
      <c r="AW154" s="225"/>
      <c r="AX154" s="225"/>
      <c r="AY154" s="225"/>
      <c r="AZ154" s="225"/>
      <c r="BA154" s="225"/>
      <c r="BB154" s="225"/>
      <c r="BC154" s="225"/>
      <c r="CA154" s="241"/>
    </row>
    <row r="155" spans="1:79" s="223" customFormat="1" ht="12">
      <c r="A155" s="225"/>
      <c r="B155" s="242"/>
      <c r="C155" s="942" t="s">
        <v>286</v>
      </c>
      <c r="D155" s="942"/>
      <c r="E155" s="942"/>
      <c r="F155" s="942"/>
      <c r="G155" s="942"/>
      <c r="H155" s="942"/>
      <c r="I155" s="942"/>
      <c r="J155" s="942"/>
      <c r="K155" s="942" t="s">
        <v>333</v>
      </c>
      <c r="L155" s="942"/>
      <c r="M155" s="942"/>
      <c r="N155" s="942"/>
      <c r="O155" s="942"/>
      <c r="P155" s="942"/>
      <c r="Q155" s="942"/>
      <c r="R155" s="942"/>
      <c r="S155" s="942"/>
      <c r="T155" s="942"/>
      <c r="U155" s="942"/>
      <c r="V155" s="942"/>
      <c r="W155" s="942"/>
      <c r="X155" s="942"/>
      <c r="Y155" s="942"/>
      <c r="Z155" s="942"/>
      <c r="AA155" s="942"/>
      <c r="AB155" s="942"/>
      <c r="AC155" s="942"/>
      <c r="AD155" s="942"/>
      <c r="AE155" s="942"/>
      <c r="AF155" s="942"/>
      <c r="AG155" s="942"/>
      <c r="AH155" s="942"/>
      <c r="AI155" s="942"/>
      <c r="AJ155" s="942"/>
      <c r="AK155" s="942"/>
      <c r="AL155" s="942"/>
      <c r="AM155" s="942"/>
      <c r="AN155" s="942"/>
      <c r="AS155" s="225"/>
      <c r="AT155" s="225"/>
      <c r="AU155" s="225"/>
      <c r="AV155" s="225"/>
      <c r="AW155" s="225"/>
      <c r="AX155" s="225"/>
      <c r="AY155" s="225"/>
      <c r="AZ155" s="225"/>
      <c r="BA155" s="225"/>
      <c r="BB155" s="225"/>
      <c r="BC155" s="225"/>
      <c r="CA155" s="241"/>
    </row>
    <row r="156" spans="1:79" s="223" customFormat="1" ht="12">
      <c r="A156" s="225"/>
      <c r="B156" s="242"/>
      <c r="C156" s="966" t="s">
        <v>123</v>
      </c>
      <c r="D156" s="966"/>
      <c r="E156" s="966"/>
      <c r="F156" s="966"/>
      <c r="G156" s="966"/>
      <c r="H156" s="966"/>
      <c r="I156" s="966"/>
      <c r="J156" s="966"/>
      <c r="K156" s="966" t="s">
        <v>368</v>
      </c>
      <c r="L156" s="966"/>
      <c r="M156" s="966"/>
      <c r="N156" s="966"/>
      <c r="O156" s="966"/>
      <c r="P156" s="966"/>
      <c r="Q156" s="966"/>
      <c r="R156" s="966"/>
      <c r="S156" s="966"/>
      <c r="T156" s="966"/>
      <c r="U156" s="966"/>
      <c r="V156" s="966"/>
      <c r="W156" s="966"/>
      <c r="X156" s="966"/>
      <c r="Y156" s="966"/>
      <c r="Z156" s="966"/>
      <c r="AA156" s="966"/>
      <c r="AB156" s="966"/>
      <c r="AC156" s="966"/>
      <c r="AD156" s="966"/>
      <c r="AE156" s="966"/>
      <c r="AF156" s="966"/>
      <c r="AG156" s="966"/>
      <c r="AH156" s="966"/>
      <c r="AI156" s="966"/>
      <c r="AJ156" s="966"/>
      <c r="AK156" s="966"/>
      <c r="AL156" s="966"/>
      <c r="AM156" s="966"/>
      <c r="AN156" s="966"/>
      <c r="AS156" s="225"/>
      <c r="AT156" s="225"/>
      <c r="AU156" s="225"/>
      <c r="AV156" s="225"/>
      <c r="AW156" s="225"/>
      <c r="AX156" s="225"/>
      <c r="AY156" s="225"/>
      <c r="AZ156" s="225"/>
      <c r="BA156" s="225"/>
      <c r="BB156" s="225"/>
      <c r="BC156" s="225"/>
      <c r="CA156" s="241"/>
    </row>
    <row r="157" spans="1:79" s="223" customFormat="1" ht="12">
      <c r="A157" s="225"/>
      <c r="B157" s="242"/>
      <c r="C157" s="969" t="s">
        <v>291</v>
      </c>
      <c r="D157" s="969"/>
      <c r="E157" s="969"/>
      <c r="F157" s="969"/>
      <c r="G157" s="969"/>
      <c r="H157" s="969"/>
      <c r="I157" s="969"/>
      <c r="J157" s="969"/>
      <c r="K157" s="937" t="s">
        <v>292</v>
      </c>
      <c r="L157" s="939"/>
      <c r="M157" s="939"/>
      <c r="N157" s="939"/>
      <c r="O157" s="939"/>
      <c r="P157" s="939"/>
      <c r="Q157" s="939"/>
      <c r="R157" s="939"/>
      <c r="S157" s="938"/>
      <c r="T157" s="937" t="s">
        <v>293</v>
      </c>
      <c r="U157" s="939"/>
      <c r="V157" s="939"/>
      <c r="W157" s="939"/>
      <c r="X157" s="939"/>
      <c r="Y157" s="939"/>
      <c r="Z157" s="939"/>
      <c r="AA157" s="939"/>
      <c r="AB157" s="938"/>
      <c r="AC157" s="937" t="s">
        <v>294</v>
      </c>
      <c r="AD157" s="939"/>
      <c r="AE157" s="939"/>
      <c r="AF157" s="939"/>
      <c r="AG157" s="939"/>
      <c r="AH157" s="939"/>
      <c r="AI157" s="939"/>
      <c r="AJ157" s="939"/>
      <c r="AK157" s="939"/>
      <c r="AL157" s="939"/>
      <c r="AM157" s="939"/>
      <c r="AN157" s="938"/>
      <c r="AS157" s="225"/>
      <c r="AT157" s="225"/>
      <c r="AU157" s="225"/>
      <c r="AV157" s="225"/>
      <c r="AW157" s="225"/>
      <c r="AX157" s="225"/>
      <c r="AY157" s="225"/>
      <c r="AZ157" s="225"/>
      <c r="BA157" s="225"/>
      <c r="BB157" s="225"/>
      <c r="BC157" s="225"/>
      <c r="CA157" s="241"/>
    </row>
    <row r="158" spans="1:79" s="223" customFormat="1" ht="12">
      <c r="A158" s="225"/>
      <c r="B158" s="242"/>
      <c r="C158" s="959"/>
      <c r="D158" s="959"/>
      <c r="E158" s="959"/>
      <c r="F158" s="959"/>
      <c r="G158" s="959"/>
      <c r="H158" s="959"/>
      <c r="I158" s="959"/>
      <c r="J158" s="959"/>
      <c r="K158" s="944" t="s">
        <v>299</v>
      </c>
      <c r="L158" s="945"/>
      <c r="M158" s="945"/>
      <c r="N158" s="945"/>
      <c r="O158" s="945"/>
      <c r="P158" s="945"/>
      <c r="Q158" s="945"/>
      <c r="R158" s="945"/>
      <c r="S158" s="946"/>
      <c r="T158" s="944"/>
      <c r="U158" s="945"/>
      <c r="V158" s="945"/>
      <c r="W158" s="945"/>
      <c r="X158" s="945"/>
      <c r="Y158" s="945"/>
      <c r="Z158" s="945"/>
      <c r="AA158" s="945"/>
      <c r="AB158" s="946"/>
      <c r="AC158" s="944" t="s">
        <v>376</v>
      </c>
      <c r="AD158" s="945"/>
      <c r="AE158" s="945"/>
      <c r="AF158" s="945"/>
      <c r="AG158" s="945"/>
      <c r="AH158" s="945"/>
      <c r="AI158" s="945"/>
      <c r="AJ158" s="945"/>
      <c r="AK158" s="945"/>
      <c r="AL158" s="945"/>
      <c r="AM158" s="945"/>
      <c r="AN158" s="946"/>
      <c r="AS158" s="225"/>
      <c r="AT158" s="225"/>
      <c r="AU158" s="225"/>
      <c r="AV158" s="225"/>
      <c r="AW158" s="225"/>
      <c r="AX158" s="225"/>
      <c r="AY158" s="225"/>
      <c r="AZ158" s="225"/>
      <c r="BA158" s="225"/>
      <c r="BB158" s="225"/>
      <c r="BC158" s="225"/>
      <c r="CA158" s="241"/>
    </row>
    <row r="159" spans="1:79" s="223" customFormat="1" ht="12">
      <c r="A159" s="229"/>
      <c r="B159" s="244"/>
      <c r="C159" s="966" t="s">
        <v>377</v>
      </c>
      <c r="D159" s="966"/>
      <c r="E159" s="966"/>
      <c r="F159" s="966"/>
      <c r="G159" s="966"/>
      <c r="H159" s="966"/>
      <c r="I159" s="966"/>
      <c r="J159" s="966"/>
      <c r="K159" s="966" t="s">
        <v>378</v>
      </c>
      <c r="L159" s="966"/>
      <c r="M159" s="966"/>
      <c r="N159" s="966"/>
      <c r="O159" s="966"/>
      <c r="P159" s="966"/>
      <c r="Q159" s="966"/>
      <c r="R159" s="966"/>
      <c r="S159" s="966"/>
      <c r="T159" s="966"/>
      <c r="U159" s="966"/>
      <c r="V159" s="966"/>
      <c r="W159" s="966"/>
      <c r="X159" s="966"/>
      <c r="Y159" s="966"/>
      <c r="Z159" s="966"/>
      <c r="AA159" s="966"/>
      <c r="AB159" s="966"/>
      <c r="AC159" s="966"/>
      <c r="AD159" s="966"/>
      <c r="AE159" s="966"/>
      <c r="AF159" s="966"/>
      <c r="AG159" s="966"/>
      <c r="AH159" s="966"/>
      <c r="AI159" s="966"/>
      <c r="AJ159" s="966"/>
      <c r="AK159" s="966"/>
      <c r="AL159" s="966"/>
      <c r="AM159" s="966"/>
      <c r="AN159" s="966"/>
      <c r="AS159" s="229"/>
      <c r="AT159" s="229"/>
      <c r="AU159" s="229"/>
      <c r="AV159" s="229"/>
      <c r="AW159" s="229"/>
      <c r="AX159" s="229"/>
      <c r="AY159" s="229"/>
      <c r="AZ159" s="229"/>
      <c r="BA159" s="229"/>
      <c r="BB159" s="229"/>
      <c r="BC159" s="229"/>
      <c r="CA159" s="241"/>
    </row>
    <row r="160" spans="1:79" s="223" customFormat="1" ht="12">
      <c r="A160" s="225"/>
      <c r="B160" s="242"/>
      <c r="C160" s="966" t="s">
        <v>379</v>
      </c>
      <c r="D160" s="966"/>
      <c r="E160" s="966"/>
      <c r="F160" s="966"/>
      <c r="G160" s="966"/>
      <c r="H160" s="966"/>
      <c r="I160" s="966"/>
      <c r="J160" s="966"/>
      <c r="K160" s="966" t="s">
        <v>1813</v>
      </c>
      <c r="L160" s="966"/>
      <c r="M160" s="966"/>
      <c r="N160" s="966"/>
      <c r="O160" s="966"/>
      <c r="P160" s="966"/>
      <c r="Q160" s="966"/>
      <c r="R160" s="966"/>
      <c r="S160" s="966"/>
      <c r="T160" s="966"/>
      <c r="U160" s="966"/>
      <c r="V160" s="966"/>
      <c r="W160" s="966"/>
      <c r="X160" s="966"/>
      <c r="Y160" s="966"/>
      <c r="Z160" s="966"/>
      <c r="AA160" s="966"/>
      <c r="AB160" s="966"/>
      <c r="AC160" s="966"/>
      <c r="AD160" s="966"/>
      <c r="AE160" s="966"/>
      <c r="AF160" s="966"/>
      <c r="AG160" s="966"/>
      <c r="AH160" s="966"/>
      <c r="AI160" s="966"/>
      <c r="AJ160" s="966"/>
      <c r="AK160" s="966"/>
      <c r="AL160" s="966"/>
      <c r="AM160" s="966"/>
      <c r="AN160" s="966"/>
      <c r="AS160" s="225"/>
      <c r="AT160" s="225"/>
      <c r="AU160" s="225"/>
      <c r="AV160" s="225"/>
      <c r="AW160" s="225"/>
      <c r="AX160" s="225"/>
      <c r="AY160" s="225"/>
      <c r="AZ160" s="225"/>
      <c r="BA160" s="225"/>
      <c r="BB160" s="225"/>
      <c r="BC160" s="225"/>
      <c r="CA160" s="241"/>
    </row>
    <row r="161" spans="1:79" s="223" customFormat="1" ht="12">
      <c r="A161" s="225"/>
      <c r="B161" s="242"/>
      <c r="C161" s="970" t="s">
        <v>380</v>
      </c>
      <c r="D161" s="971"/>
      <c r="E161" s="971"/>
      <c r="F161" s="971"/>
      <c r="G161" s="971"/>
      <c r="H161" s="971"/>
      <c r="I161" s="971"/>
      <c r="J161" s="972"/>
      <c r="K161" s="967" t="s">
        <v>382</v>
      </c>
      <c r="L161" s="966"/>
      <c r="M161" s="966"/>
      <c r="N161" s="966"/>
      <c r="O161" s="966"/>
      <c r="P161" s="966"/>
      <c r="Q161" s="966"/>
      <c r="R161" s="966"/>
      <c r="S161" s="966"/>
      <c r="T161" s="966"/>
      <c r="U161" s="966"/>
      <c r="V161" s="966"/>
      <c r="W161" s="966"/>
      <c r="X161" s="966"/>
      <c r="Y161" s="966"/>
      <c r="Z161" s="966"/>
      <c r="AA161" s="966"/>
      <c r="AB161" s="966"/>
      <c r="AC161" s="966"/>
      <c r="AD161" s="966"/>
      <c r="AE161" s="966"/>
      <c r="AF161" s="966"/>
      <c r="AG161" s="966"/>
      <c r="AH161" s="966"/>
      <c r="AI161" s="966"/>
      <c r="AJ161" s="966"/>
      <c r="AK161" s="966"/>
      <c r="AL161" s="966"/>
      <c r="AM161" s="966"/>
      <c r="AN161" s="966"/>
      <c r="AS161" s="225"/>
      <c r="AT161" s="225"/>
      <c r="AU161" s="225"/>
      <c r="AV161" s="225"/>
      <c r="AW161" s="225"/>
      <c r="AX161" s="225"/>
      <c r="AY161" s="225"/>
      <c r="AZ161" s="225"/>
      <c r="BA161" s="225"/>
      <c r="BB161" s="225"/>
      <c r="BC161" s="225"/>
      <c r="CA161" s="241"/>
    </row>
    <row r="162" spans="1:79" s="223" customFormat="1" ht="12">
      <c r="A162" s="225"/>
      <c r="B162" s="242"/>
      <c r="C162" s="944" t="s">
        <v>381</v>
      </c>
      <c r="D162" s="945"/>
      <c r="E162" s="945"/>
      <c r="F162" s="945"/>
      <c r="G162" s="945"/>
      <c r="H162" s="945"/>
      <c r="I162" s="945"/>
      <c r="J162" s="946"/>
      <c r="K162" s="967" t="s">
        <v>1803</v>
      </c>
      <c r="L162" s="966"/>
      <c r="M162" s="966"/>
      <c r="N162" s="966"/>
      <c r="O162" s="966"/>
      <c r="P162" s="966"/>
      <c r="Q162" s="966"/>
      <c r="R162" s="966"/>
      <c r="S162" s="966"/>
      <c r="T162" s="966"/>
      <c r="U162" s="966"/>
      <c r="V162" s="966"/>
      <c r="W162" s="966"/>
      <c r="X162" s="966"/>
      <c r="Y162" s="966"/>
      <c r="Z162" s="966"/>
      <c r="AA162" s="966"/>
      <c r="AB162" s="966"/>
      <c r="AC162" s="966"/>
      <c r="AD162" s="966"/>
      <c r="AE162" s="966"/>
      <c r="AF162" s="966"/>
      <c r="AG162" s="966"/>
      <c r="AH162" s="966"/>
      <c r="AI162" s="966"/>
      <c r="AJ162" s="966"/>
      <c r="AK162" s="966"/>
      <c r="AL162" s="966"/>
      <c r="AM162" s="966"/>
      <c r="AN162" s="966"/>
      <c r="AS162" s="225"/>
      <c r="AT162" s="225"/>
      <c r="AU162" s="225"/>
      <c r="AV162" s="225"/>
      <c r="AW162" s="225"/>
      <c r="AX162" s="225"/>
      <c r="AY162" s="225"/>
      <c r="AZ162" s="225"/>
      <c r="BA162" s="225"/>
      <c r="BB162" s="225"/>
      <c r="BC162" s="225"/>
      <c r="CA162" s="241"/>
    </row>
    <row r="163" spans="1:79" s="223" customFormat="1" ht="12">
      <c r="A163" s="225"/>
      <c r="B163" s="242"/>
      <c r="C163" s="225"/>
      <c r="D163" s="225"/>
      <c r="E163" s="225"/>
      <c r="F163" s="225"/>
      <c r="G163" s="225"/>
      <c r="H163" s="225"/>
      <c r="I163" s="225"/>
      <c r="J163" s="225"/>
      <c r="K163" s="225"/>
      <c r="L163" s="225"/>
      <c r="M163" s="225"/>
      <c r="R163" s="225"/>
      <c r="S163" s="225"/>
      <c r="T163" s="225"/>
      <c r="U163" s="225"/>
      <c r="V163" s="225"/>
      <c r="W163" s="225"/>
      <c r="X163" s="225"/>
      <c r="Y163" s="225"/>
      <c r="Z163" s="225"/>
      <c r="AA163" s="225"/>
      <c r="AB163" s="225"/>
      <c r="AD163" s="225"/>
      <c r="AE163" s="225"/>
      <c r="AF163" s="225"/>
      <c r="AG163" s="225"/>
      <c r="AH163" s="225"/>
      <c r="AI163" s="225"/>
      <c r="AJ163" s="225"/>
      <c r="AK163" s="225"/>
      <c r="AL163" s="225"/>
      <c r="AM163" s="225"/>
      <c r="AN163" s="225"/>
      <c r="AS163" s="225"/>
      <c r="AT163" s="225"/>
      <c r="AU163" s="225"/>
      <c r="AV163" s="225"/>
      <c r="AW163" s="225"/>
      <c r="AX163" s="225"/>
      <c r="AY163" s="225"/>
      <c r="AZ163" s="225"/>
      <c r="BA163" s="225"/>
      <c r="BB163" s="225"/>
      <c r="BC163" s="225"/>
      <c r="CA163" s="241"/>
    </row>
    <row r="164" spans="1:79" s="223" customFormat="1" ht="12">
      <c r="A164" s="229"/>
      <c r="B164" s="244"/>
      <c r="C164" s="229" t="s">
        <v>357</v>
      </c>
      <c r="D164" s="227"/>
      <c r="E164" s="225"/>
      <c r="F164" s="225"/>
      <c r="G164" s="225"/>
      <c r="H164" s="225"/>
      <c r="I164" s="225"/>
      <c r="J164" s="225"/>
      <c r="K164" s="225"/>
      <c r="L164" s="225"/>
      <c r="M164" s="225"/>
      <c r="N164" s="225"/>
      <c r="O164" s="225"/>
      <c r="P164" s="225"/>
      <c r="Q164" s="225"/>
      <c r="R164" s="225"/>
      <c r="S164" s="228"/>
      <c r="T164" s="228"/>
      <c r="U164" s="228"/>
      <c r="V164" s="227"/>
      <c r="W164" s="227"/>
      <c r="X164" s="227"/>
      <c r="Y164" s="227"/>
      <c r="Z164" s="227"/>
      <c r="AA164" s="227"/>
      <c r="AB164" s="227"/>
      <c r="AC164" s="227"/>
      <c r="AD164" s="227"/>
      <c r="AE164" s="227"/>
      <c r="AF164" s="227"/>
      <c r="AG164" s="227"/>
      <c r="AH164" s="227"/>
      <c r="AI164" s="227"/>
      <c r="AJ164" s="227"/>
      <c r="AK164" s="227"/>
      <c r="AL164" s="227"/>
      <c r="AM164" s="225"/>
      <c r="AN164" s="225"/>
      <c r="AS164" s="229"/>
      <c r="AT164" s="229"/>
      <c r="AU164" s="229"/>
      <c r="AV164" s="229"/>
      <c r="AW164" s="229"/>
      <c r="AX164" s="229"/>
      <c r="AY164" s="229"/>
      <c r="AZ164" s="229"/>
      <c r="BA164" s="229"/>
      <c r="BB164" s="229"/>
      <c r="BC164" s="229"/>
      <c r="CA164" s="241"/>
    </row>
    <row r="165" spans="1:79" s="223" customFormat="1" ht="12">
      <c r="A165" s="225"/>
      <c r="B165" s="242"/>
      <c r="C165" s="942" t="s">
        <v>286</v>
      </c>
      <c r="D165" s="942"/>
      <c r="E165" s="942"/>
      <c r="F165" s="942"/>
      <c r="G165" s="942"/>
      <c r="H165" s="942"/>
      <c r="I165" s="942"/>
      <c r="J165" s="942"/>
      <c r="K165" s="942" t="s">
        <v>333</v>
      </c>
      <c r="L165" s="942"/>
      <c r="M165" s="942"/>
      <c r="N165" s="942"/>
      <c r="O165" s="942"/>
      <c r="P165" s="942"/>
      <c r="Q165" s="942"/>
      <c r="R165" s="942"/>
      <c r="S165" s="942"/>
      <c r="T165" s="942"/>
      <c r="U165" s="942"/>
      <c r="V165" s="942"/>
      <c r="W165" s="942"/>
      <c r="X165" s="942"/>
      <c r="Y165" s="942"/>
      <c r="Z165" s="942"/>
      <c r="AA165" s="942"/>
      <c r="AB165" s="942"/>
      <c r="AC165" s="942"/>
      <c r="AD165" s="942"/>
      <c r="AE165" s="942"/>
      <c r="AF165" s="942"/>
      <c r="AG165" s="942"/>
      <c r="AH165" s="942"/>
      <c r="AI165" s="942"/>
      <c r="AJ165" s="942"/>
      <c r="AK165" s="942"/>
      <c r="AL165" s="942"/>
      <c r="AM165" s="942"/>
      <c r="AN165" s="942"/>
      <c r="AS165" s="225"/>
      <c r="AT165" s="225"/>
      <c r="AU165" s="225"/>
      <c r="AV165" s="225"/>
      <c r="AW165" s="225"/>
      <c r="AX165" s="225"/>
      <c r="AY165" s="225"/>
      <c r="AZ165" s="225"/>
      <c r="BA165" s="225"/>
      <c r="BB165" s="225"/>
      <c r="BC165" s="225"/>
      <c r="CA165" s="241"/>
    </row>
    <row r="166" spans="1:79" s="223" customFormat="1" ht="12">
      <c r="A166" s="225"/>
      <c r="B166" s="242"/>
      <c r="C166" s="950" t="s">
        <v>358</v>
      </c>
      <c r="D166" s="951"/>
      <c r="E166" s="951"/>
      <c r="F166" s="951"/>
      <c r="G166" s="951"/>
      <c r="H166" s="951"/>
      <c r="I166" s="951"/>
      <c r="J166" s="952"/>
      <c r="K166" s="956" t="s">
        <v>359</v>
      </c>
      <c r="L166" s="957"/>
      <c r="M166" s="957"/>
      <c r="N166" s="957"/>
      <c r="O166" s="957"/>
      <c r="P166" s="957"/>
      <c r="Q166" s="957"/>
      <c r="R166" s="958"/>
      <c r="S166" s="956" t="s">
        <v>360</v>
      </c>
      <c r="T166" s="957"/>
      <c r="U166" s="957"/>
      <c r="V166" s="957"/>
      <c r="W166" s="957"/>
      <c r="X166" s="957"/>
      <c r="Y166" s="957"/>
      <c r="Z166" s="957"/>
      <c r="AA166" s="958"/>
      <c r="AB166" s="956" t="s">
        <v>361</v>
      </c>
      <c r="AC166" s="957"/>
      <c r="AD166" s="957"/>
      <c r="AE166" s="957"/>
      <c r="AF166" s="957"/>
      <c r="AG166" s="957"/>
      <c r="AH166" s="957"/>
      <c r="AI166" s="957"/>
      <c r="AJ166" s="957"/>
      <c r="AK166" s="957"/>
      <c r="AL166" s="957"/>
      <c r="AM166" s="957"/>
      <c r="AN166" s="958"/>
      <c r="AS166" s="225"/>
      <c r="AT166" s="225"/>
      <c r="AU166" s="225"/>
      <c r="AV166" s="225"/>
      <c r="AW166" s="225"/>
      <c r="AX166" s="225"/>
      <c r="AY166" s="225"/>
      <c r="AZ166" s="225"/>
      <c r="BA166" s="225"/>
      <c r="BB166" s="225"/>
      <c r="BC166" s="225"/>
      <c r="CA166" s="241"/>
    </row>
    <row r="167" spans="1:79" s="223" customFormat="1" ht="12">
      <c r="A167" s="225"/>
      <c r="B167" s="242"/>
      <c r="C167" s="953"/>
      <c r="D167" s="954"/>
      <c r="E167" s="954"/>
      <c r="F167" s="954"/>
      <c r="G167" s="954"/>
      <c r="H167" s="954"/>
      <c r="I167" s="954"/>
      <c r="J167" s="955"/>
      <c r="K167" s="960" t="s">
        <v>362</v>
      </c>
      <c r="L167" s="961"/>
      <c r="M167" s="961"/>
      <c r="N167" s="961"/>
      <c r="O167" s="961"/>
      <c r="P167" s="961"/>
      <c r="Q167" s="961"/>
      <c r="R167" s="962"/>
      <c r="S167" s="947"/>
      <c r="T167" s="948"/>
      <c r="U167" s="948"/>
      <c r="V167" s="948"/>
      <c r="W167" s="948"/>
      <c r="X167" s="948"/>
      <c r="Y167" s="948"/>
      <c r="Z167" s="948"/>
      <c r="AA167" s="949"/>
      <c r="AB167" s="947"/>
      <c r="AC167" s="948"/>
      <c r="AD167" s="948"/>
      <c r="AE167" s="948"/>
      <c r="AF167" s="948"/>
      <c r="AG167" s="948"/>
      <c r="AH167" s="948"/>
      <c r="AI167" s="948"/>
      <c r="AJ167" s="948"/>
      <c r="AK167" s="948"/>
      <c r="AL167" s="948"/>
      <c r="AM167" s="948"/>
      <c r="AN167" s="949"/>
      <c r="AS167" s="225"/>
      <c r="AT167" s="225"/>
      <c r="AU167" s="225"/>
      <c r="AV167" s="225"/>
      <c r="AW167" s="225"/>
      <c r="AX167" s="225"/>
      <c r="AY167" s="225"/>
      <c r="AZ167" s="225"/>
      <c r="BA167" s="225"/>
      <c r="BB167" s="225"/>
      <c r="BC167" s="225"/>
      <c r="CA167" s="241"/>
    </row>
    <row r="168" spans="1:79" s="223" customFormat="1" ht="12">
      <c r="A168" s="225"/>
      <c r="B168" s="242"/>
      <c r="C168" s="950" t="s">
        <v>363</v>
      </c>
      <c r="D168" s="951"/>
      <c r="E168" s="951"/>
      <c r="F168" s="951"/>
      <c r="G168" s="951"/>
      <c r="H168" s="951"/>
      <c r="I168" s="951"/>
      <c r="J168" s="952"/>
      <c r="K168" s="963" t="s">
        <v>364</v>
      </c>
      <c r="L168" s="964"/>
      <c r="M168" s="964"/>
      <c r="N168" s="964"/>
      <c r="O168" s="964"/>
      <c r="P168" s="964"/>
      <c r="Q168" s="964"/>
      <c r="R168" s="965"/>
      <c r="S168" s="963" t="s">
        <v>365</v>
      </c>
      <c r="T168" s="964"/>
      <c r="U168" s="964"/>
      <c r="V168" s="964"/>
      <c r="W168" s="964"/>
      <c r="X168" s="964"/>
      <c r="Y168" s="964"/>
      <c r="Z168" s="964"/>
      <c r="AA168" s="965"/>
      <c r="AB168" s="956" t="s">
        <v>366</v>
      </c>
      <c r="AC168" s="957"/>
      <c r="AD168" s="957"/>
      <c r="AE168" s="957"/>
      <c r="AF168" s="957"/>
      <c r="AG168" s="957"/>
      <c r="AH168" s="957"/>
      <c r="AI168" s="957"/>
      <c r="AJ168" s="957"/>
      <c r="AK168" s="957"/>
      <c r="AL168" s="957"/>
      <c r="AM168" s="957"/>
      <c r="AN168" s="958"/>
      <c r="AS168" s="225"/>
      <c r="AT168" s="225"/>
      <c r="AU168" s="225"/>
      <c r="AV168" s="225"/>
      <c r="AW168" s="225"/>
      <c r="AX168" s="225"/>
      <c r="AY168" s="225"/>
      <c r="AZ168" s="225"/>
      <c r="BA168" s="225"/>
      <c r="BB168" s="225"/>
      <c r="BC168" s="225"/>
      <c r="CA168" s="241"/>
    </row>
    <row r="169" spans="1:79" s="223" customFormat="1" ht="12">
      <c r="A169" s="229"/>
      <c r="B169" s="244"/>
      <c r="C169" s="953"/>
      <c r="D169" s="954"/>
      <c r="E169" s="954"/>
      <c r="F169" s="954"/>
      <c r="G169" s="954"/>
      <c r="H169" s="954"/>
      <c r="I169" s="954"/>
      <c r="J169" s="955"/>
      <c r="K169" s="960" t="s">
        <v>362</v>
      </c>
      <c r="L169" s="961"/>
      <c r="M169" s="961"/>
      <c r="N169" s="961"/>
      <c r="O169" s="961"/>
      <c r="P169" s="961"/>
      <c r="Q169" s="961"/>
      <c r="R169" s="962"/>
      <c r="S169" s="960" t="s">
        <v>362</v>
      </c>
      <c r="T169" s="961"/>
      <c r="U169" s="961"/>
      <c r="V169" s="961"/>
      <c r="W169" s="961"/>
      <c r="X169" s="961"/>
      <c r="Y169" s="961"/>
      <c r="Z169" s="961"/>
      <c r="AA169" s="962"/>
      <c r="AB169" s="947"/>
      <c r="AC169" s="948"/>
      <c r="AD169" s="948"/>
      <c r="AE169" s="948"/>
      <c r="AF169" s="948"/>
      <c r="AG169" s="948"/>
      <c r="AH169" s="948"/>
      <c r="AI169" s="948"/>
      <c r="AJ169" s="948"/>
      <c r="AK169" s="948"/>
      <c r="AL169" s="948"/>
      <c r="AM169" s="948"/>
      <c r="AN169" s="949"/>
      <c r="AS169" s="229"/>
      <c r="AT169" s="229"/>
      <c r="AU169" s="229"/>
      <c r="AV169" s="229"/>
      <c r="AW169" s="229"/>
      <c r="AX169" s="229"/>
      <c r="AY169" s="229"/>
      <c r="AZ169" s="229"/>
      <c r="BA169" s="229"/>
      <c r="BB169" s="229"/>
      <c r="BC169" s="229"/>
      <c r="CA169" s="241"/>
    </row>
    <row r="170" spans="1:79" s="223" customFormat="1" ht="12">
      <c r="A170" s="225"/>
      <c r="B170" s="242"/>
      <c r="AS170" s="225"/>
      <c r="AT170" s="225"/>
      <c r="AU170" s="225"/>
      <c r="AV170" s="225"/>
      <c r="AW170" s="225"/>
      <c r="AX170" s="225"/>
      <c r="AY170" s="225"/>
      <c r="AZ170" s="225"/>
      <c r="BA170" s="225"/>
      <c r="BB170" s="225"/>
      <c r="BC170" s="225"/>
      <c r="CA170" s="241"/>
    </row>
    <row r="171" spans="1:79" s="223" customFormat="1" ht="12">
      <c r="A171" s="225"/>
      <c r="B171" s="242"/>
      <c r="C171" s="229" t="s">
        <v>383</v>
      </c>
      <c r="D171" s="227"/>
      <c r="E171" s="225"/>
      <c r="F171" s="225"/>
      <c r="G171" s="225"/>
      <c r="H171" s="225"/>
      <c r="I171" s="225"/>
      <c r="J171" s="225"/>
      <c r="AS171" s="225"/>
      <c r="AT171" s="225"/>
      <c r="AU171" s="225"/>
      <c r="AV171" s="225"/>
      <c r="AW171" s="225"/>
      <c r="AX171" s="225"/>
      <c r="AY171" s="225"/>
      <c r="AZ171" s="225"/>
      <c r="BA171" s="225"/>
      <c r="BB171" s="225"/>
      <c r="BC171" s="225"/>
      <c r="CA171" s="241"/>
    </row>
    <row r="172" spans="1:79" s="223" customFormat="1" ht="12">
      <c r="A172" s="230"/>
      <c r="B172" s="245"/>
      <c r="C172" s="937" t="s">
        <v>286</v>
      </c>
      <c r="D172" s="939"/>
      <c r="E172" s="939"/>
      <c r="F172" s="939"/>
      <c r="G172" s="939"/>
      <c r="H172" s="939"/>
      <c r="I172" s="939"/>
      <c r="J172" s="938"/>
      <c r="K172" s="942" t="s">
        <v>333</v>
      </c>
      <c r="L172" s="942"/>
      <c r="M172" s="942"/>
      <c r="N172" s="942"/>
      <c r="O172" s="942"/>
      <c r="P172" s="942"/>
      <c r="Q172" s="942"/>
      <c r="R172" s="942"/>
      <c r="S172" s="942"/>
      <c r="T172" s="942"/>
      <c r="U172" s="942"/>
      <c r="V172" s="942"/>
      <c r="W172" s="942"/>
      <c r="X172" s="942"/>
      <c r="Y172" s="942"/>
      <c r="Z172" s="942"/>
      <c r="AA172" s="942"/>
      <c r="AB172" s="942"/>
      <c r="AC172" s="942"/>
      <c r="AD172" s="942"/>
      <c r="AE172" s="942"/>
      <c r="AF172" s="942"/>
      <c r="AG172" s="942"/>
      <c r="AH172" s="942"/>
      <c r="AI172" s="942"/>
      <c r="AJ172" s="942"/>
      <c r="AK172" s="942"/>
      <c r="AL172" s="942"/>
      <c r="AM172" s="942"/>
      <c r="AN172" s="942"/>
      <c r="AS172" s="246"/>
      <c r="AT172" s="230"/>
      <c r="AU172" s="230"/>
      <c r="AV172" s="230"/>
      <c r="AW172" s="230"/>
      <c r="AX172" s="246"/>
      <c r="AY172" s="230"/>
      <c r="AZ172" s="230"/>
      <c r="BA172" s="230"/>
      <c r="BB172" s="230"/>
      <c r="BC172" s="230"/>
      <c r="CA172" s="241"/>
    </row>
    <row r="173" spans="1:79" s="223" customFormat="1" ht="12">
      <c r="A173" s="229"/>
      <c r="B173" s="244"/>
      <c r="C173" s="950" t="s">
        <v>384</v>
      </c>
      <c r="D173" s="951"/>
      <c r="E173" s="951"/>
      <c r="F173" s="951"/>
      <c r="G173" s="951"/>
      <c r="H173" s="951"/>
      <c r="I173" s="951"/>
      <c r="J173" s="952"/>
      <c r="K173" s="956" t="s">
        <v>385</v>
      </c>
      <c r="L173" s="957"/>
      <c r="M173" s="957"/>
      <c r="N173" s="957"/>
      <c r="O173" s="957"/>
      <c r="P173" s="957"/>
      <c r="Q173" s="957"/>
      <c r="R173" s="957"/>
      <c r="S173" s="957"/>
      <c r="T173" s="957"/>
      <c r="U173" s="957"/>
      <c r="V173" s="957"/>
      <c r="W173" s="957"/>
      <c r="X173" s="957"/>
      <c r="Y173" s="957"/>
      <c r="Z173" s="958"/>
      <c r="AA173" s="956" t="s">
        <v>386</v>
      </c>
      <c r="AB173" s="957"/>
      <c r="AC173" s="957"/>
      <c r="AD173" s="957"/>
      <c r="AE173" s="957"/>
      <c r="AF173" s="957"/>
      <c r="AG173" s="957"/>
      <c r="AH173" s="957"/>
      <c r="AI173" s="957"/>
      <c r="AJ173" s="957"/>
      <c r="AK173" s="957"/>
      <c r="AL173" s="957"/>
      <c r="AM173" s="957"/>
      <c r="AN173" s="958"/>
      <c r="AS173" s="229"/>
      <c r="AT173" s="229"/>
      <c r="AU173" s="229"/>
      <c r="AV173" s="229"/>
      <c r="AW173" s="229"/>
      <c r="AX173" s="229"/>
      <c r="AY173" s="229"/>
      <c r="AZ173" s="229"/>
      <c r="BA173" s="229"/>
      <c r="BB173" s="229"/>
      <c r="BC173" s="229"/>
      <c r="CA173" s="241"/>
    </row>
    <row r="174" spans="1:79" s="223" customFormat="1" ht="12">
      <c r="A174" s="225"/>
      <c r="B174" s="242"/>
      <c r="C174" s="953"/>
      <c r="D174" s="954"/>
      <c r="E174" s="954"/>
      <c r="F174" s="954"/>
      <c r="G174" s="954"/>
      <c r="H174" s="954"/>
      <c r="I174" s="954"/>
      <c r="J174" s="955"/>
      <c r="K174" s="947"/>
      <c r="L174" s="948"/>
      <c r="M174" s="948"/>
      <c r="N174" s="948"/>
      <c r="O174" s="948"/>
      <c r="P174" s="948"/>
      <c r="Q174" s="948"/>
      <c r="R174" s="948"/>
      <c r="S174" s="948"/>
      <c r="T174" s="948"/>
      <c r="U174" s="948"/>
      <c r="V174" s="948"/>
      <c r="W174" s="948"/>
      <c r="X174" s="948"/>
      <c r="Y174" s="948"/>
      <c r="Z174" s="949"/>
      <c r="AA174" s="947"/>
      <c r="AB174" s="948"/>
      <c r="AC174" s="948"/>
      <c r="AD174" s="948"/>
      <c r="AE174" s="948"/>
      <c r="AF174" s="948"/>
      <c r="AG174" s="948"/>
      <c r="AH174" s="948"/>
      <c r="AI174" s="948"/>
      <c r="AJ174" s="948"/>
      <c r="AK174" s="948"/>
      <c r="AL174" s="948"/>
      <c r="AM174" s="948"/>
      <c r="AN174" s="949"/>
      <c r="AS174" s="225"/>
      <c r="AT174" s="225"/>
      <c r="AU174" s="225"/>
      <c r="AV174" s="225"/>
      <c r="AW174" s="225"/>
      <c r="AX174" s="225"/>
      <c r="AY174" s="225"/>
      <c r="AZ174" s="225"/>
      <c r="BA174" s="225"/>
      <c r="BB174" s="225"/>
      <c r="BC174" s="225"/>
      <c r="CA174" s="241"/>
    </row>
    <row r="175" spans="1:79" s="223" customFormat="1" ht="12">
      <c r="A175" s="230"/>
      <c r="B175" s="245"/>
      <c r="C175" s="950" t="s">
        <v>387</v>
      </c>
      <c r="D175" s="951"/>
      <c r="E175" s="951"/>
      <c r="F175" s="951"/>
      <c r="G175" s="951"/>
      <c r="H175" s="951"/>
      <c r="I175" s="951"/>
      <c r="J175" s="952"/>
      <c r="K175" s="956" t="s">
        <v>385</v>
      </c>
      <c r="L175" s="957"/>
      <c r="M175" s="957"/>
      <c r="N175" s="957"/>
      <c r="O175" s="957"/>
      <c r="P175" s="957"/>
      <c r="Q175" s="957"/>
      <c r="R175" s="957"/>
      <c r="S175" s="957"/>
      <c r="T175" s="957"/>
      <c r="U175" s="957"/>
      <c r="V175" s="957"/>
      <c r="W175" s="957"/>
      <c r="X175" s="957"/>
      <c r="Y175" s="957"/>
      <c r="Z175" s="958"/>
      <c r="AA175" s="956" t="s">
        <v>386</v>
      </c>
      <c r="AB175" s="957"/>
      <c r="AC175" s="957"/>
      <c r="AD175" s="957"/>
      <c r="AE175" s="957"/>
      <c r="AF175" s="957"/>
      <c r="AG175" s="957"/>
      <c r="AH175" s="957"/>
      <c r="AI175" s="957"/>
      <c r="AJ175" s="957"/>
      <c r="AK175" s="957"/>
      <c r="AL175" s="957"/>
      <c r="AM175" s="957"/>
      <c r="AN175" s="958"/>
      <c r="AS175" s="246"/>
      <c r="AT175" s="230"/>
      <c r="AU175" s="230"/>
      <c r="AV175" s="230"/>
      <c r="AW175" s="230"/>
      <c r="AX175" s="246"/>
      <c r="AY175" s="230"/>
      <c r="AZ175" s="230"/>
      <c r="BA175" s="230"/>
      <c r="BB175" s="230"/>
      <c r="BC175" s="230"/>
      <c r="CA175" s="241"/>
    </row>
    <row r="176" spans="1:79" s="223" customFormat="1" ht="12">
      <c r="A176" s="225"/>
      <c r="B176" s="242"/>
      <c r="C176" s="953"/>
      <c r="D176" s="954"/>
      <c r="E176" s="954"/>
      <c r="F176" s="954"/>
      <c r="G176" s="954"/>
      <c r="H176" s="954"/>
      <c r="I176" s="954"/>
      <c r="J176" s="955"/>
      <c r="K176" s="947"/>
      <c r="L176" s="948"/>
      <c r="M176" s="948"/>
      <c r="N176" s="948"/>
      <c r="O176" s="948"/>
      <c r="P176" s="948"/>
      <c r="Q176" s="948"/>
      <c r="R176" s="948"/>
      <c r="S176" s="948"/>
      <c r="T176" s="948"/>
      <c r="U176" s="948"/>
      <c r="V176" s="948"/>
      <c r="W176" s="948"/>
      <c r="X176" s="948"/>
      <c r="Y176" s="948"/>
      <c r="Z176" s="949"/>
      <c r="AA176" s="947"/>
      <c r="AB176" s="948"/>
      <c r="AC176" s="948"/>
      <c r="AD176" s="948"/>
      <c r="AE176" s="948"/>
      <c r="AF176" s="948"/>
      <c r="AG176" s="948"/>
      <c r="AH176" s="948"/>
      <c r="AI176" s="948"/>
      <c r="AJ176" s="948"/>
      <c r="AK176" s="948"/>
      <c r="AL176" s="948"/>
      <c r="AM176" s="948"/>
      <c r="AN176" s="949"/>
      <c r="AS176" s="226"/>
      <c r="AT176" s="225"/>
      <c r="AU176" s="225"/>
      <c r="AV176" s="225"/>
      <c r="AW176" s="225"/>
      <c r="AX176" s="226"/>
      <c r="AY176" s="225"/>
      <c r="AZ176" s="225"/>
      <c r="BA176" s="225"/>
      <c r="BB176" s="225"/>
      <c r="BC176" s="225"/>
      <c r="CA176" s="241"/>
    </row>
    <row r="177" spans="1:81" s="223" customFormat="1" ht="12">
      <c r="A177" s="225"/>
      <c r="B177" s="242"/>
      <c r="C177" s="226"/>
      <c r="D177" s="225"/>
      <c r="E177" s="225"/>
      <c r="F177" s="225"/>
      <c r="G177" s="225"/>
      <c r="H177" s="226"/>
      <c r="I177" s="225"/>
      <c r="J177" s="225"/>
      <c r="K177" s="225"/>
      <c r="L177" s="225"/>
      <c r="M177" s="225"/>
      <c r="R177" s="226"/>
      <c r="S177" s="225"/>
      <c r="T177" s="225"/>
      <c r="U177" s="225"/>
      <c r="V177" s="225"/>
      <c r="W177" s="226"/>
      <c r="X177" s="225"/>
      <c r="Y177" s="225"/>
      <c r="Z177" s="225"/>
      <c r="AA177" s="225"/>
      <c r="AB177" s="225"/>
      <c r="AD177" s="226"/>
      <c r="AE177" s="225"/>
      <c r="AF177" s="225"/>
      <c r="AG177" s="225"/>
      <c r="AH177" s="225"/>
      <c r="AI177" s="226"/>
      <c r="AJ177" s="225"/>
      <c r="AK177" s="225"/>
      <c r="AL177" s="225"/>
      <c r="AM177" s="225"/>
      <c r="AN177" s="225"/>
      <c r="AS177" s="226"/>
      <c r="AT177" s="225"/>
      <c r="AU177" s="225"/>
      <c r="AV177" s="225"/>
      <c r="AW177" s="225"/>
      <c r="AX177" s="226"/>
      <c r="AY177" s="225"/>
      <c r="AZ177" s="225"/>
      <c r="BA177" s="225"/>
      <c r="BB177" s="225"/>
      <c r="BC177" s="225"/>
      <c r="CA177" s="241"/>
    </row>
    <row r="178" spans="1:81" s="223" customFormat="1" ht="12">
      <c r="B178" s="247"/>
      <c r="C178" s="391" t="s">
        <v>389</v>
      </c>
      <c r="D178" s="227"/>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c r="AB178" s="225"/>
      <c r="AC178" s="225"/>
      <c r="AD178" s="225"/>
      <c r="AE178" s="225"/>
      <c r="AF178" s="225"/>
      <c r="AG178" s="225"/>
      <c r="AH178" s="225"/>
      <c r="AI178" s="225"/>
      <c r="AJ178" s="225"/>
      <c r="AK178" s="225"/>
      <c r="AL178" s="225"/>
      <c r="AM178" s="225"/>
      <c r="AN178" s="225"/>
      <c r="CA178" s="241"/>
    </row>
    <row r="179" spans="1:81" s="223" customFormat="1" ht="12">
      <c r="B179" s="247"/>
      <c r="C179" s="942" t="s">
        <v>341</v>
      </c>
      <c r="D179" s="942"/>
      <c r="E179" s="943" t="s">
        <v>390</v>
      </c>
      <c r="F179" s="943"/>
      <c r="G179" s="943"/>
      <c r="H179" s="943"/>
      <c r="I179" s="943"/>
      <c r="J179" s="943"/>
      <c r="K179" s="943"/>
      <c r="L179" s="943"/>
      <c r="M179" s="943"/>
      <c r="N179" s="943"/>
      <c r="O179" s="943" t="s">
        <v>391</v>
      </c>
      <c r="P179" s="943"/>
      <c r="Q179" s="943"/>
      <c r="R179" s="943"/>
      <c r="S179" s="943"/>
      <c r="T179" s="943"/>
      <c r="U179" s="943"/>
      <c r="V179" s="943"/>
      <c r="W179" s="943"/>
      <c r="X179" s="943"/>
      <c r="Y179" s="943" t="s">
        <v>392</v>
      </c>
      <c r="Z179" s="943"/>
      <c r="AA179" s="943"/>
      <c r="AB179" s="943"/>
      <c r="AC179" s="943"/>
      <c r="AD179" s="943"/>
      <c r="AE179" s="943"/>
      <c r="AF179" s="943"/>
      <c r="AG179" s="943"/>
      <c r="AH179" s="943"/>
      <c r="AI179" s="943"/>
      <c r="AJ179" s="943"/>
      <c r="AK179" s="943"/>
      <c r="AL179" s="943"/>
      <c r="AM179" s="943"/>
      <c r="AN179" s="943"/>
      <c r="CA179" s="241"/>
    </row>
    <row r="180" spans="1:81" s="223" customFormat="1" ht="12">
      <c r="B180" s="247"/>
      <c r="C180" s="940">
        <v>1</v>
      </c>
      <c r="D180" s="940"/>
      <c r="E180" s="941"/>
      <c r="F180" s="941"/>
      <c r="G180" s="941"/>
      <c r="H180" s="941"/>
      <c r="I180" s="941"/>
      <c r="J180" s="941"/>
      <c r="K180" s="941"/>
      <c r="L180" s="941"/>
      <c r="M180" s="941"/>
      <c r="N180" s="941"/>
      <c r="O180" s="941"/>
      <c r="P180" s="941"/>
      <c r="Q180" s="941"/>
      <c r="R180" s="941"/>
      <c r="S180" s="941"/>
      <c r="T180" s="941"/>
      <c r="U180" s="941"/>
      <c r="V180" s="941"/>
      <c r="W180" s="941"/>
      <c r="X180" s="941"/>
      <c r="Y180" s="941"/>
      <c r="Z180" s="941"/>
      <c r="AA180" s="941"/>
      <c r="AB180" s="941"/>
      <c r="AC180" s="941"/>
      <c r="AD180" s="941"/>
      <c r="AE180" s="941"/>
      <c r="AF180" s="941"/>
      <c r="AG180" s="941"/>
      <c r="AH180" s="941"/>
      <c r="AI180" s="941"/>
      <c r="AJ180" s="941"/>
      <c r="AK180" s="941"/>
      <c r="AL180" s="941"/>
      <c r="AM180" s="941"/>
      <c r="AN180" s="941"/>
      <c r="CA180" s="241"/>
    </row>
    <row r="181" spans="1:81" s="223" customFormat="1" ht="12">
      <c r="B181" s="247"/>
      <c r="C181" s="940">
        <v>2</v>
      </c>
      <c r="D181" s="940"/>
      <c r="E181" s="941"/>
      <c r="F181" s="941"/>
      <c r="G181" s="941"/>
      <c r="H181" s="941"/>
      <c r="I181" s="941"/>
      <c r="J181" s="941"/>
      <c r="K181" s="941"/>
      <c r="L181" s="941"/>
      <c r="M181" s="941"/>
      <c r="N181" s="941"/>
      <c r="O181" s="941"/>
      <c r="P181" s="941"/>
      <c r="Q181" s="941"/>
      <c r="R181" s="941"/>
      <c r="S181" s="941"/>
      <c r="T181" s="941"/>
      <c r="U181" s="941"/>
      <c r="V181" s="941"/>
      <c r="W181" s="941"/>
      <c r="X181" s="941"/>
      <c r="Y181" s="941"/>
      <c r="Z181" s="941"/>
      <c r="AA181" s="941"/>
      <c r="AB181" s="941"/>
      <c r="AC181" s="941"/>
      <c r="AD181" s="941"/>
      <c r="AE181" s="941"/>
      <c r="AF181" s="941"/>
      <c r="AG181" s="941"/>
      <c r="AH181" s="941"/>
      <c r="AI181" s="941"/>
      <c r="AJ181" s="941"/>
      <c r="AK181" s="941"/>
      <c r="AL181" s="941"/>
      <c r="AM181" s="941"/>
      <c r="AN181" s="941"/>
      <c r="CA181" s="241"/>
    </row>
    <row r="182" spans="1:81" s="223" customFormat="1" ht="12">
      <c r="B182" s="247"/>
      <c r="CA182" s="241"/>
    </row>
    <row r="183" spans="1:81" s="223" customFormat="1" ht="12">
      <c r="B183" s="247"/>
      <c r="C183" s="419" t="s">
        <v>1676</v>
      </c>
      <c r="D183" s="227"/>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c r="AA183" s="225"/>
      <c r="AB183" s="225"/>
      <c r="AC183" s="225"/>
      <c r="AD183" s="225"/>
      <c r="AE183" s="225"/>
      <c r="AF183" s="225"/>
      <c r="AG183" s="225"/>
      <c r="AH183" s="225"/>
      <c r="AI183" s="225"/>
      <c r="AJ183" s="225"/>
      <c r="AK183" s="225"/>
      <c r="AL183" s="225"/>
      <c r="AM183" s="225"/>
      <c r="AN183" s="225"/>
      <c r="CA183" s="241"/>
    </row>
    <row r="184" spans="1:81" s="223" customFormat="1" ht="12">
      <c r="B184" s="247"/>
      <c r="C184" s="942" t="s">
        <v>341</v>
      </c>
      <c r="D184" s="942"/>
      <c r="E184" s="943" t="s">
        <v>1682</v>
      </c>
      <c r="F184" s="943"/>
      <c r="G184" s="943"/>
      <c r="H184" s="943"/>
      <c r="I184" s="943"/>
      <c r="J184" s="943"/>
      <c r="K184" s="943"/>
      <c r="L184" s="943"/>
      <c r="M184" s="943"/>
      <c r="N184" s="1019"/>
      <c r="O184" s="943" t="s">
        <v>1681</v>
      </c>
      <c r="P184" s="943"/>
      <c r="Q184" s="943"/>
      <c r="R184" s="943"/>
      <c r="S184" s="943"/>
      <c r="T184" s="943"/>
      <c r="U184" s="943"/>
      <c r="V184" s="943"/>
      <c r="W184" s="943"/>
      <c r="X184" s="943"/>
      <c r="CA184" s="241"/>
    </row>
    <row r="185" spans="1:81" s="223" customFormat="1" ht="12">
      <c r="B185" s="247"/>
      <c r="C185" s="940">
        <v>1</v>
      </c>
      <c r="D185" s="940"/>
      <c r="E185" s="402" t="s">
        <v>1677</v>
      </c>
      <c r="F185" s="403"/>
      <c r="G185" s="403"/>
      <c r="H185" s="403"/>
      <c r="I185" s="403"/>
      <c r="J185" s="403"/>
      <c r="K185" s="403"/>
      <c r="L185" s="403"/>
      <c r="M185" s="403"/>
      <c r="N185" s="403"/>
      <c r="O185" s="402" t="s">
        <v>1680</v>
      </c>
      <c r="P185" s="403"/>
      <c r="Q185" s="403"/>
      <c r="R185" s="403"/>
      <c r="S185" s="403"/>
      <c r="T185" s="403"/>
      <c r="U185" s="403"/>
      <c r="V185" s="403"/>
      <c r="W185" s="403"/>
      <c r="X185" s="404"/>
      <c r="CA185" s="241"/>
    </row>
    <row r="186" spans="1:81" s="223" customFormat="1" ht="12">
      <c r="B186" s="247"/>
      <c r="C186" s="940">
        <v>2</v>
      </c>
      <c r="D186" s="940"/>
      <c r="E186" s="402" t="s">
        <v>1678</v>
      </c>
      <c r="F186" s="403"/>
      <c r="G186" s="403"/>
      <c r="H186" s="403"/>
      <c r="I186" s="403"/>
      <c r="J186" s="403"/>
      <c r="K186" s="403"/>
      <c r="L186" s="403"/>
      <c r="M186" s="403"/>
      <c r="N186" s="403"/>
      <c r="O186" s="402" t="s">
        <v>1680</v>
      </c>
      <c r="P186" s="403"/>
      <c r="Q186" s="403"/>
      <c r="R186" s="403"/>
      <c r="S186" s="403"/>
      <c r="T186" s="403"/>
      <c r="U186" s="403"/>
      <c r="V186" s="403"/>
      <c r="W186" s="403"/>
      <c r="X186" s="404"/>
      <c r="CA186" s="241"/>
    </row>
    <row r="187" spans="1:81" s="223" customFormat="1" ht="12">
      <c r="B187" s="247"/>
      <c r="C187" s="940">
        <v>3</v>
      </c>
      <c r="D187" s="940"/>
      <c r="E187" s="402" t="s">
        <v>1679</v>
      </c>
      <c r="F187" s="403"/>
      <c r="G187" s="403"/>
      <c r="H187" s="403"/>
      <c r="I187" s="403"/>
      <c r="J187" s="403"/>
      <c r="K187" s="403"/>
      <c r="L187" s="403"/>
      <c r="M187" s="403"/>
      <c r="N187" s="403"/>
      <c r="O187" s="402" t="s">
        <v>1680</v>
      </c>
      <c r="P187" s="403"/>
      <c r="Q187" s="403"/>
      <c r="R187" s="403"/>
      <c r="S187" s="403"/>
      <c r="T187" s="403"/>
      <c r="U187" s="403"/>
      <c r="V187" s="403"/>
      <c r="W187" s="403"/>
      <c r="X187" s="404"/>
      <c r="CA187" s="241"/>
    </row>
    <row r="188" spans="1:81" s="223" customFormat="1" ht="12">
      <c r="B188" s="385"/>
      <c r="C188" s="386"/>
      <c r="D188" s="386"/>
      <c r="E188" s="386"/>
      <c r="F188" s="386"/>
      <c r="G188" s="386"/>
      <c r="H188" s="386"/>
      <c r="I188" s="386"/>
      <c r="J188" s="386"/>
      <c r="K188" s="386"/>
      <c r="L188" s="386"/>
      <c r="M188" s="386"/>
      <c r="N188" s="386"/>
      <c r="O188" s="386"/>
      <c r="P188" s="386"/>
      <c r="Q188" s="386"/>
      <c r="R188" s="386"/>
      <c r="S188" s="386"/>
      <c r="T188" s="386"/>
      <c r="U188" s="386"/>
      <c r="V188" s="386"/>
      <c r="W188" s="386"/>
      <c r="X188" s="386"/>
      <c r="Y188" s="386"/>
      <c r="Z188" s="386"/>
      <c r="AA188" s="386"/>
      <c r="AB188" s="386"/>
      <c r="AC188" s="386"/>
      <c r="AD188" s="386"/>
      <c r="AE188" s="386"/>
      <c r="AF188" s="386"/>
      <c r="AG188" s="386"/>
      <c r="AH188" s="386"/>
      <c r="AI188" s="386"/>
      <c r="AJ188" s="386"/>
      <c r="AK188" s="386"/>
      <c r="AL188" s="386"/>
      <c r="AM188" s="386"/>
      <c r="AN188" s="386"/>
      <c r="AO188" s="386"/>
      <c r="AP188" s="386"/>
      <c r="AQ188" s="386"/>
      <c r="AR188" s="386"/>
      <c r="AS188" s="386"/>
      <c r="AT188" s="386"/>
      <c r="AU188" s="386"/>
      <c r="AV188" s="386"/>
      <c r="AW188" s="386"/>
      <c r="AX188" s="386"/>
      <c r="AY188" s="386"/>
      <c r="AZ188" s="386"/>
      <c r="BA188" s="386"/>
      <c r="BB188" s="386"/>
      <c r="BC188" s="386"/>
      <c r="BD188" s="386"/>
      <c r="BE188" s="386"/>
      <c r="BF188" s="386"/>
      <c r="BG188" s="386"/>
      <c r="BH188" s="386"/>
      <c r="BI188" s="386"/>
      <c r="BJ188" s="386"/>
      <c r="BK188" s="386"/>
      <c r="BL188" s="386"/>
      <c r="BM188" s="386"/>
      <c r="BN188" s="386"/>
      <c r="BO188" s="386"/>
      <c r="BP188" s="386"/>
      <c r="BQ188" s="386"/>
      <c r="BR188" s="386"/>
      <c r="BS188" s="386"/>
      <c r="BT188" s="386"/>
      <c r="BU188" s="386"/>
      <c r="BV188" s="386"/>
      <c r="BW188" s="386"/>
      <c r="BX188" s="386"/>
      <c r="BY188" s="386"/>
      <c r="BZ188" s="386"/>
      <c r="CA188" s="387"/>
    </row>
    <row r="189" spans="1:81" ht="15.75" customHeight="1">
      <c r="A189" s="79"/>
      <c r="B189" s="376"/>
      <c r="C189" s="376"/>
      <c r="D189" s="376"/>
      <c r="E189" s="376"/>
      <c r="F189" s="376"/>
      <c r="G189" s="376"/>
      <c r="H189" s="376"/>
      <c r="I189" s="376"/>
      <c r="J189" s="376"/>
      <c r="K189" s="376"/>
      <c r="L189" s="376"/>
      <c r="M189" s="376"/>
      <c r="N189" s="376"/>
      <c r="O189" s="376"/>
      <c r="P189" s="376"/>
      <c r="Q189" s="376"/>
      <c r="R189" s="376"/>
      <c r="S189" s="376"/>
      <c r="T189" s="376"/>
      <c r="U189" s="376"/>
      <c r="V189" s="376"/>
      <c r="W189" s="376"/>
      <c r="X189" s="376"/>
      <c r="Y189" s="376"/>
      <c r="Z189" s="376"/>
      <c r="AA189" s="376"/>
      <c r="AB189" s="376"/>
      <c r="AC189" s="376"/>
      <c r="AD189" s="376"/>
      <c r="AE189" s="376"/>
      <c r="AF189" s="376"/>
      <c r="AG189" s="376"/>
      <c r="AH189" s="376"/>
      <c r="AI189" s="376"/>
      <c r="AJ189" s="376"/>
      <c r="AK189" s="376"/>
      <c r="AL189" s="376"/>
      <c r="AM189" s="376"/>
      <c r="AN189" s="376"/>
      <c r="AO189" s="376"/>
      <c r="AP189" s="376"/>
      <c r="AQ189" s="376"/>
      <c r="AR189" s="376"/>
      <c r="AS189" s="376"/>
      <c r="AT189" s="376"/>
      <c r="AU189" s="376"/>
      <c r="AV189" s="376"/>
      <c r="AW189" s="376"/>
      <c r="AX189" s="376"/>
      <c r="AY189" s="376"/>
      <c r="AZ189" s="376"/>
      <c r="BA189" s="376"/>
      <c r="BB189" s="376"/>
      <c r="BC189" s="376"/>
      <c r="BD189" s="376"/>
      <c r="BE189" s="376"/>
      <c r="BF189" s="376"/>
      <c r="BG189" s="376"/>
      <c r="BH189" s="376"/>
      <c r="BI189" s="376"/>
      <c r="BJ189" s="376"/>
      <c r="BK189" s="376"/>
      <c r="BL189" s="376"/>
      <c r="BM189" s="376"/>
      <c r="BN189" s="376"/>
      <c r="BO189" s="376"/>
      <c r="BP189" s="376"/>
      <c r="BQ189" s="376"/>
      <c r="BR189" s="376"/>
      <c r="BS189" s="376"/>
      <c r="BT189" s="376"/>
      <c r="BU189" s="376"/>
      <c r="BV189" s="376"/>
      <c r="BW189" s="376"/>
      <c r="BX189" s="376"/>
      <c r="BY189" s="376"/>
      <c r="BZ189" s="376"/>
      <c r="CA189" s="376"/>
      <c r="CB189" s="376"/>
      <c r="CC189" s="376"/>
    </row>
  </sheetData>
  <mergeCells count="444">
    <mergeCell ref="C179:D179"/>
    <mergeCell ref="E179:N179"/>
    <mergeCell ref="O179:X179"/>
    <mergeCell ref="Y179:AN179"/>
    <mergeCell ref="C180:D180"/>
    <mergeCell ref="E180:N180"/>
    <mergeCell ref="O180:X180"/>
    <mergeCell ref="Y180:AN180"/>
    <mergeCell ref="C181:D181"/>
    <mergeCell ref="E181:N181"/>
    <mergeCell ref="O181:X181"/>
    <mergeCell ref="Y181:AN181"/>
    <mergeCell ref="C172:J172"/>
    <mergeCell ref="K172:AN172"/>
    <mergeCell ref="C173:J174"/>
    <mergeCell ref="K173:Z173"/>
    <mergeCell ref="AA173:AN173"/>
    <mergeCell ref="K174:Z174"/>
    <mergeCell ref="AA174:AN174"/>
    <mergeCell ref="C175:J176"/>
    <mergeCell ref="K175:Z175"/>
    <mergeCell ref="AA175:AN175"/>
    <mergeCell ref="K176:Z176"/>
    <mergeCell ref="AA176:AN176"/>
    <mergeCell ref="C166:J167"/>
    <mergeCell ref="K166:R166"/>
    <mergeCell ref="S166:AA166"/>
    <mergeCell ref="AB166:AN166"/>
    <mergeCell ref="K167:R167"/>
    <mergeCell ref="S167:AA167"/>
    <mergeCell ref="AB167:AN167"/>
    <mergeCell ref="C168:J169"/>
    <mergeCell ref="K168:R168"/>
    <mergeCell ref="S168:AA168"/>
    <mergeCell ref="AB168:AN168"/>
    <mergeCell ref="K169:R169"/>
    <mergeCell ref="S169:AA169"/>
    <mergeCell ref="AB169:AN169"/>
    <mergeCell ref="C159:J159"/>
    <mergeCell ref="K159:AN159"/>
    <mergeCell ref="C160:J160"/>
    <mergeCell ref="K160:AN160"/>
    <mergeCell ref="C161:J161"/>
    <mergeCell ref="K161:AN161"/>
    <mergeCell ref="C162:J162"/>
    <mergeCell ref="K162:AN162"/>
    <mergeCell ref="C165:J165"/>
    <mergeCell ref="K165:AN165"/>
    <mergeCell ref="C156:J156"/>
    <mergeCell ref="K156:AN156"/>
    <mergeCell ref="C157:J157"/>
    <mergeCell ref="K157:S157"/>
    <mergeCell ref="T157:AB157"/>
    <mergeCell ref="AC157:AN157"/>
    <mergeCell ref="C158:J158"/>
    <mergeCell ref="K158:S158"/>
    <mergeCell ref="T158:AB158"/>
    <mergeCell ref="AC158:AN158"/>
    <mergeCell ref="C107:D107"/>
    <mergeCell ref="E107:S107"/>
    <mergeCell ref="T107:W107"/>
    <mergeCell ref="X107:AN107"/>
    <mergeCell ref="C108:D108"/>
    <mergeCell ref="E108:S108"/>
    <mergeCell ref="T108:W108"/>
    <mergeCell ref="X108:AN108"/>
    <mergeCell ref="C155:J155"/>
    <mergeCell ref="K155:AN155"/>
    <mergeCell ref="C97:J98"/>
    <mergeCell ref="K97:R97"/>
    <mergeCell ref="S97:AA97"/>
    <mergeCell ref="AB97:AN97"/>
    <mergeCell ref="K98:R98"/>
    <mergeCell ref="S98:AA98"/>
    <mergeCell ref="AB98:AN98"/>
    <mergeCell ref="C106:D106"/>
    <mergeCell ref="E106:S106"/>
    <mergeCell ref="T106:W106"/>
    <mergeCell ref="X106:AN106"/>
    <mergeCell ref="C87:D87"/>
    <mergeCell ref="C88:D88"/>
    <mergeCell ref="C89:D89"/>
    <mergeCell ref="C91:D91"/>
    <mergeCell ref="C94:J94"/>
    <mergeCell ref="K94:AN94"/>
    <mergeCell ref="C95:J96"/>
    <mergeCell ref="K95:R95"/>
    <mergeCell ref="S95:AA95"/>
    <mergeCell ref="AB95:AN95"/>
    <mergeCell ref="K96:R96"/>
    <mergeCell ref="S96:AA96"/>
    <mergeCell ref="AB96:AN96"/>
    <mergeCell ref="C90:D90"/>
    <mergeCell ref="C78:D78"/>
    <mergeCell ref="C79:D79"/>
    <mergeCell ref="C80:D80"/>
    <mergeCell ref="C81:D81"/>
    <mergeCell ref="C82:D82"/>
    <mergeCell ref="C83:D83"/>
    <mergeCell ref="C84:D84"/>
    <mergeCell ref="C85:D85"/>
    <mergeCell ref="C86:D86"/>
    <mergeCell ref="C72:J72"/>
    <mergeCell ref="K72:AD72"/>
    <mergeCell ref="AE72:AN72"/>
    <mergeCell ref="C73:J73"/>
    <mergeCell ref="K73:AN73"/>
    <mergeCell ref="C74:J74"/>
    <mergeCell ref="K74:AN74"/>
    <mergeCell ref="C77:D77"/>
    <mergeCell ref="E77:O77"/>
    <mergeCell ref="P77:Z77"/>
    <mergeCell ref="AA77:AN77"/>
    <mergeCell ref="C69:J69"/>
    <mergeCell ref="K69:AD69"/>
    <mergeCell ref="AE69:AN69"/>
    <mergeCell ref="C70:J70"/>
    <mergeCell ref="K70:AD70"/>
    <mergeCell ref="AE70:AN70"/>
    <mergeCell ref="C71:J71"/>
    <mergeCell ref="K71:AD71"/>
    <mergeCell ref="AE71:AN71"/>
    <mergeCell ref="C66:J66"/>
    <mergeCell ref="K66:S66"/>
    <mergeCell ref="T66:AB66"/>
    <mergeCell ref="AC66:AN66"/>
    <mergeCell ref="C67:J67"/>
    <mergeCell ref="K67:S67"/>
    <mergeCell ref="T67:AB67"/>
    <mergeCell ref="AC67:AN67"/>
    <mergeCell ref="C68:J68"/>
    <mergeCell ref="K68:AN68"/>
    <mergeCell ref="C55:D55"/>
    <mergeCell ref="E55:N55"/>
    <mergeCell ref="O55:S55"/>
    <mergeCell ref="T55:W55"/>
    <mergeCell ref="X55:AN55"/>
    <mergeCell ref="C64:J64"/>
    <mergeCell ref="K64:AN64"/>
    <mergeCell ref="C65:J65"/>
    <mergeCell ref="K65:AN65"/>
    <mergeCell ref="C53:D53"/>
    <mergeCell ref="E53:N53"/>
    <mergeCell ref="O53:S53"/>
    <mergeCell ref="T53:W53"/>
    <mergeCell ref="X53:AN53"/>
    <mergeCell ref="C54:D54"/>
    <mergeCell ref="E54:N54"/>
    <mergeCell ref="O54:S54"/>
    <mergeCell ref="T54:W54"/>
    <mergeCell ref="X54:AN54"/>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BF2:BK3"/>
    <mergeCell ref="K3:T3"/>
    <mergeCell ref="U3:Y3"/>
    <mergeCell ref="Z3:AD3"/>
    <mergeCell ref="AE3:AR3"/>
    <mergeCell ref="A6:B6"/>
    <mergeCell ref="C6:K6"/>
    <mergeCell ref="L6:R6"/>
    <mergeCell ref="S6:U6"/>
    <mergeCell ref="V6:AB6"/>
    <mergeCell ref="A1:J3"/>
    <mergeCell ref="AC7:AD7"/>
    <mergeCell ref="AE7:AG7"/>
    <mergeCell ref="AH7:AJ7"/>
    <mergeCell ref="AK7:AL7"/>
    <mergeCell ref="AM7:AR7"/>
    <mergeCell ref="A8:B8"/>
    <mergeCell ref="S8:U8"/>
    <mergeCell ref="V8:X8"/>
    <mergeCell ref="AC8:AD8"/>
    <mergeCell ref="AE8:AG8"/>
    <mergeCell ref="A7:B7"/>
    <mergeCell ref="C7:K7"/>
    <mergeCell ref="L7:R7"/>
    <mergeCell ref="S7:U7"/>
    <mergeCell ref="V7:X7"/>
    <mergeCell ref="Y7:AB7"/>
    <mergeCell ref="AH8:AJ8"/>
    <mergeCell ref="AK8:AL8"/>
    <mergeCell ref="A9:B9"/>
    <mergeCell ref="S9:U9"/>
    <mergeCell ref="V9:X9"/>
    <mergeCell ref="AC9:AD9"/>
    <mergeCell ref="AE9:AG9"/>
    <mergeCell ref="AH9:AJ9"/>
    <mergeCell ref="AK9:AL9"/>
    <mergeCell ref="AK10:AL10"/>
    <mergeCell ref="A11:B11"/>
    <mergeCell ref="S11:U11"/>
    <mergeCell ref="V11:X11"/>
    <mergeCell ref="AC11:AD11"/>
    <mergeCell ref="AE11:AG11"/>
    <mergeCell ref="AH11:AJ11"/>
    <mergeCell ref="AK11:AL11"/>
    <mergeCell ref="A10:B10"/>
    <mergeCell ref="S10:U10"/>
    <mergeCell ref="V10:X10"/>
    <mergeCell ref="AC10:AD10"/>
    <mergeCell ref="AE10:AG10"/>
    <mergeCell ref="AH10:AJ10"/>
    <mergeCell ref="AE16:AG16"/>
    <mergeCell ref="AH16:AJ16"/>
    <mergeCell ref="AK12:AL12"/>
    <mergeCell ref="A15:B15"/>
    <mergeCell ref="S15:U15"/>
    <mergeCell ref="V15:X15"/>
    <mergeCell ref="AC15:AD15"/>
    <mergeCell ref="AE15:AG15"/>
    <mergeCell ref="AH15:AJ15"/>
    <mergeCell ref="AK15:AL15"/>
    <mergeCell ref="AK14:AL14"/>
    <mergeCell ref="A12:B12"/>
    <mergeCell ref="S12:U12"/>
    <mergeCell ref="V12:X12"/>
    <mergeCell ref="AC12:AD12"/>
    <mergeCell ref="AE12:AG12"/>
    <mergeCell ref="AH12:AJ12"/>
    <mergeCell ref="AH41:AJ41"/>
    <mergeCell ref="AK41:AL41"/>
    <mergeCell ref="A37:B37"/>
    <mergeCell ref="S37:U37"/>
    <mergeCell ref="AC37:AD37"/>
    <mergeCell ref="AE37:AG37"/>
    <mergeCell ref="V37:X37"/>
    <mergeCell ref="A40:B40"/>
    <mergeCell ref="S40:U40"/>
    <mergeCell ref="AC40:AD40"/>
    <mergeCell ref="AE40:AG40"/>
    <mergeCell ref="AH40:AJ40"/>
    <mergeCell ref="A41:B41"/>
    <mergeCell ref="S41:U41"/>
    <mergeCell ref="V41:X41"/>
    <mergeCell ref="AC41:AD41"/>
    <mergeCell ref="AE41:AG41"/>
    <mergeCell ref="AK38:AL38"/>
    <mergeCell ref="A39:B39"/>
    <mergeCell ref="S39:U39"/>
    <mergeCell ref="AC39:AD39"/>
    <mergeCell ref="AE39:AG39"/>
    <mergeCell ref="AH39:AJ39"/>
    <mergeCell ref="S38:U38"/>
    <mergeCell ref="A46:B46"/>
    <mergeCell ref="AK46:AL46"/>
    <mergeCell ref="S46:U46"/>
    <mergeCell ref="AH46:AJ46"/>
    <mergeCell ref="AK43:AL43"/>
    <mergeCell ref="A44:B44"/>
    <mergeCell ref="S44:U44"/>
    <mergeCell ref="AE44:AG44"/>
    <mergeCell ref="AH44:AJ44"/>
    <mergeCell ref="A43:B43"/>
    <mergeCell ref="S43:U43"/>
    <mergeCell ref="V43:X43"/>
    <mergeCell ref="AC43:AD43"/>
    <mergeCell ref="AE43:AG43"/>
    <mergeCell ref="AH43:AJ43"/>
    <mergeCell ref="A45:B45"/>
    <mergeCell ref="S45:U45"/>
    <mergeCell ref="V45:X45"/>
    <mergeCell ref="AE45:AG45"/>
    <mergeCell ref="AH45:AJ45"/>
    <mergeCell ref="AK45:AL45"/>
    <mergeCell ref="AH17:AJ17"/>
    <mergeCell ref="AK17:AL17"/>
    <mergeCell ref="A18:B18"/>
    <mergeCell ref="S18:U18"/>
    <mergeCell ref="A14:B14"/>
    <mergeCell ref="S14:U14"/>
    <mergeCell ref="V14:X14"/>
    <mergeCell ref="AC14:AD14"/>
    <mergeCell ref="AE14:AG14"/>
    <mergeCell ref="AH14:AJ14"/>
    <mergeCell ref="A17:B17"/>
    <mergeCell ref="S17:U17"/>
    <mergeCell ref="V17:X17"/>
    <mergeCell ref="V18:X18"/>
    <mergeCell ref="AE18:AG18"/>
    <mergeCell ref="AH18:AJ18"/>
    <mergeCell ref="AK18:AL18"/>
    <mergeCell ref="AK16:AL16"/>
    <mergeCell ref="AC17:AD17"/>
    <mergeCell ref="AE17:AG17"/>
    <mergeCell ref="A16:B16"/>
    <mergeCell ref="S16:U16"/>
    <mergeCell ref="V16:X16"/>
    <mergeCell ref="AC16:AD16"/>
    <mergeCell ref="A22:B22"/>
    <mergeCell ref="S22:U22"/>
    <mergeCell ref="V22:X22"/>
    <mergeCell ref="AC22:AD22"/>
    <mergeCell ref="AE22:AG22"/>
    <mergeCell ref="AH22:AJ22"/>
    <mergeCell ref="AK22:AL22"/>
    <mergeCell ref="A21:B21"/>
    <mergeCell ref="S21:U21"/>
    <mergeCell ref="V21:X21"/>
    <mergeCell ref="AC21:AD21"/>
    <mergeCell ref="AE21:AG21"/>
    <mergeCell ref="AH21:AJ21"/>
    <mergeCell ref="AE24:AG24"/>
    <mergeCell ref="AH24:AJ24"/>
    <mergeCell ref="AK24:AL24"/>
    <mergeCell ref="A23:B23"/>
    <mergeCell ref="S23:U23"/>
    <mergeCell ref="V23:X23"/>
    <mergeCell ref="AC23:AD23"/>
    <mergeCell ref="AE23:AG23"/>
    <mergeCell ref="AH23:AJ23"/>
    <mergeCell ref="AK32:AL32"/>
    <mergeCell ref="A30:B30"/>
    <mergeCell ref="S30:U30"/>
    <mergeCell ref="A25:B25"/>
    <mergeCell ref="S25:U25"/>
    <mergeCell ref="AE25:AG25"/>
    <mergeCell ref="AH25:AJ25"/>
    <mergeCell ref="A36:B36"/>
    <mergeCell ref="S36:U36"/>
    <mergeCell ref="V36:X36"/>
    <mergeCell ref="AC36:AD36"/>
    <mergeCell ref="AE36:AG36"/>
    <mergeCell ref="AH36:AJ36"/>
    <mergeCell ref="A26:B26"/>
    <mergeCell ref="S26:U26"/>
    <mergeCell ref="V26:X26"/>
    <mergeCell ref="AC26:AD26"/>
    <mergeCell ref="AE26:AG26"/>
    <mergeCell ref="AH26:AJ26"/>
    <mergeCell ref="A27:B27"/>
    <mergeCell ref="A28:B28"/>
    <mergeCell ref="S28:U28"/>
    <mergeCell ref="V28:X28"/>
    <mergeCell ref="AC28:AD28"/>
    <mergeCell ref="A34:B34"/>
    <mergeCell ref="S34:U34"/>
    <mergeCell ref="V34:X34"/>
    <mergeCell ref="AH31:AJ31"/>
    <mergeCell ref="AC34:AD34"/>
    <mergeCell ref="AE34:AG34"/>
    <mergeCell ref="AH34:AJ34"/>
    <mergeCell ref="AK28:AL28"/>
    <mergeCell ref="A38:B38"/>
    <mergeCell ref="AK36:AL36"/>
    <mergeCell ref="V38:X38"/>
    <mergeCell ref="AC38:AD38"/>
    <mergeCell ref="AE38:AG38"/>
    <mergeCell ref="AH38:AJ38"/>
    <mergeCell ref="A29:B29"/>
    <mergeCell ref="S29:U29"/>
    <mergeCell ref="V29:X29"/>
    <mergeCell ref="AC29:AD29"/>
    <mergeCell ref="AE29:AG29"/>
    <mergeCell ref="AH29:AJ29"/>
    <mergeCell ref="AK29:AL29"/>
    <mergeCell ref="AK31:AL31"/>
    <mergeCell ref="A32:B32"/>
    <mergeCell ref="S32:U32"/>
    <mergeCell ref="AE33:AG33"/>
    <mergeCell ref="AH33:AJ33"/>
    <mergeCell ref="A20:B20"/>
    <mergeCell ref="S20:U20"/>
    <mergeCell ref="V20:X20"/>
    <mergeCell ref="AC20:AD20"/>
    <mergeCell ref="AE20:AG20"/>
    <mergeCell ref="AH30:AJ30"/>
    <mergeCell ref="A31:B31"/>
    <mergeCell ref="S31:U31"/>
    <mergeCell ref="V31:X31"/>
    <mergeCell ref="AC31:AD31"/>
    <mergeCell ref="AE31:AG31"/>
    <mergeCell ref="V32:X32"/>
    <mergeCell ref="AC32:AD32"/>
    <mergeCell ref="AE32:AG32"/>
    <mergeCell ref="AH32:AJ32"/>
    <mergeCell ref="AE28:AG28"/>
    <mergeCell ref="AH28:AJ28"/>
    <mergeCell ref="AE30:AG30"/>
    <mergeCell ref="A24:B24"/>
    <mergeCell ref="S24:U24"/>
    <mergeCell ref="V24:X24"/>
    <mergeCell ref="AC24:AD24"/>
    <mergeCell ref="AK42:AL42"/>
    <mergeCell ref="A13:B13"/>
    <mergeCell ref="S13:U13"/>
    <mergeCell ref="V13:X13"/>
    <mergeCell ref="AC13:AD13"/>
    <mergeCell ref="AE13:AG13"/>
    <mergeCell ref="AH13:AJ13"/>
    <mergeCell ref="AK13:AL13"/>
    <mergeCell ref="A19:B19"/>
    <mergeCell ref="S19:U19"/>
    <mergeCell ref="A35:B35"/>
    <mergeCell ref="S35:U35"/>
    <mergeCell ref="AE35:AG35"/>
    <mergeCell ref="AH35:AJ35"/>
    <mergeCell ref="A42:B42"/>
    <mergeCell ref="S42:U42"/>
    <mergeCell ref="V42:X42"/>
    <mergeCell ref="AC42:AD42"/>
    <mergeCell ref="AE42:AG42"/>
    <mergeCell ref="AK34:AL34"/>
    <mergeCell ref="A33:B33"/>
    <mergeCell ref="S33:U33"/>
    <mergeCell ref="V33:X33"/>
    <mergeCell ref="AC33:AD33"/>
    <mergeCell ref="C184:D184"/>
    <mergeCell ref="E184:N184"/>
    <mergeCell ref="O184:X184"/>
    <mergeCell ref="C185:D185"/>
    <mergeCell ref="C186:D186"/>
    <mergeCell ref="C187:D187"/>
    <mergeCell ref="AH20:AJ20"/>
    <mergeCell ref="AK20:AL20"/>
    <mergeCell ref="V19:X19"/>
    <mergeCell ref="AC19:AD19"/>
    <mergeCell ref="AE19:AG19"/>
    <mergeCell ref="AH19:AJ19"/>
    <mergeCell ref="AK19:AL19"/>
    <mergeCell ref="AH42:AJ42"/>
    <mergeCell ref="AK33:AL33"/>
    <mergeCell ref="S27:U27"/>
    <mergeCell ref="V27:X27"/>
    <mergeCell ref="AC27:AD27"/>
    <mergeCell ref="AE27:AG27"/>
    <mergeCell ref="AH27:AJ27"/>
    <mergeCell ref="AK27:AL27"/>
    <mergeCell ref="AK26:AL26"/>
    <mergeCell ref="AK23:AL23"/>
    <mergeCell ref="AK21:AL21"/>
  </mergeCells>
  <phoneticPr fontId="9"/>
  <dataValidations count="6">
    <dataValidation type="list" allowBlank="1" showInputMessage="1" showErrorMessage="1" sqref="L75 L92:L93 L164 L52:L55 L105:L110" xr:uid="{EAB2EABE-466B-43A3-BD73-1BDDA7562187}">
      <formula1>フィールド種別</formula1>
    </dataValidation>
    <dataValidation type="list" allowBlank="1" showInputMessage="1" showErrorMessage="1" sqref="O54:S55 K68:AN68" xr:uid="{9A22CCB2-D61C-4AB5-93E8-749D1E58C78E}">
      <formula1>"一覧表示,カテゴリ表示"</formula1>
    </dataValidation>
    <dataValidation type="list" allowBlank="1" showInputMessage="1" showErrorMessage="1" sqref="AC67:AN67" xr:uid="{C8F4EC27-9244-462D-9165-B43851269F61}">
      <formula1>"公開しない,データベース管理者,参照・レコード削除・CSV出力可,参照・レコード削除可,参照可"</formula1>
    </dataValidation>
    <dataValidation type="list" allowBlank="1" showInputMessage="1" showErrorMessage="1" sqref="AE70:AN72" xr:uid="{6D69DFD0-1726-4D7F-9425-203368E19841}">
      <formula1>"昇順,降順"</formula1>
    </dataValidation>
    <dataValidation type="list" allowBlank="1" showInputMessage="1" showErrorMessage="1" sqref="K96:R96 K98:S98 K167:R167 K169:S169" xr:uid="{A17A64C5-F442-467A-BCCE-56EDA8E03DB6}">
      <formula1>"□,■"</formula1>
    </dataValidation>
    <dataValidation type="list" allowBlank="1" showInputMessage="1" showErrorMessage="1" sqref="AC158:AN158" xr:uid="{53C3E030-4874-4DAC-A6E4-74D785897F18}">
      <formula1>"公開しない,データベース管理者,参照・編集可,参照・レコード削除・CSV出力可,参照・レコード削除可,参照可"</formula1>
    </dataValidation>
  </dataValidations>
  <pageMargins left="0.51181102362204722" right="0.74803149606299213" top="0.70866141732283472" bottom="0.43307086614173229" header="0.51181102362204722" footer="0.19685039370078741"/>
  <pageSetup paperSize="9" scale="64" firstPageNumber="0" fitToHeight="0"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DCBCD-138D-455A-8431-9C433446DB2F}">
  <sheetPr codeName="Sheet13">
    <tabColor rgb="FFFFFF00"/>
    <pageSetUpPr fitToPage="1"/>
  </sheetPr>
  <dimension ref="A1:CC136"/>
  <sheetViews>
    <sheetView showGridLines="0" topLeftCell="A96" zoomScaleNormal="100" zoomScaleSheetLayoutView="100" workbookViewId="0">
      <selection activeCell="K107" sqref="K107:AN108"/>
    </sheetView>
  </sheetViews>
  <sheetFormatPr defaultColWidth="2.625" defaultRowHeight="15.75" customHeight="1"/>
  <cols>
    <col min="1" max="16384" width="2.625" style="76"/>
  </cols>
  <sheetData>
    <row r="1" spans="1:63" s="61" customFormat="1" ht="15.75" customHeight="1">
      <c r="A1" s="851" t="str">
        <f>表紙!A54</f>
        <v>POWER EGG</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tr">
        <f>表紙!$AJ$63</f>
        <v>MS</v>
      </c>
      <c r="AA1" s="867"/>
      <c r="AB1" s="867"/>
      <c r="AC1" s="867"/>
      <c r="AD1" s="868"/>
      <c r="AE1" s="910" t="s">
        <v>133</v>
      </c>
      <c r="AF1" s="871"/>
      <c r="AG1" s="871"/>
      <c r="AH1" s="871"/>
      <c r="AI1" s="872"/>
      <c r="AJ1" s="911" t="str">
        <f>表紙!$AX$63</f>
        <v>POWER EGG</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3" s="61" customFormat="1" ht="12.75" customHeight="1">
      <c r="A2" s="854"/>
      <c r="B2" s="855"/>
      <c r="C2" s="855"/>
      <c r="D2" s="855"/>
      <c r="E2" s="855"/>
      <c r="F2" s="855"/>
      <c r="G2" s="855"/>
      <c r="H2" s="855"/>
      <c r="I2" s="855"/>
      <c r="J2" s="856"/>
      <c r="K2" s="1012" t="s">
        <v>420</v>
      </c>
      <c r="L2" s="1013"/>
      <c r="M2" s="1013"/>
      <c r="N2" s="1013"/>
      <c r="O2" s="1013"/>
      <c r="P2" s="1013"/>
      <c r="Q2" s="1013"/>
      <c r="R2" s="1013"/>
      <c r="S2" s="1013"/>
      <c r="T2" s="1014"/>
      <c r="U2" s="877" t="s">
        <v>146</v>
      </c>
      <c r="V2" s="878"/>
      <c r="W2" s="878"/>
      <c r="X2" s="878"/>
      <c r="Y2" s="879"/>
      <c r="Z2" s="880" t="str">
        <f>表紙!$AJ$64</f>
        <v>MSBB</v>
      </c>
      <c r="AA2" s="881"/>
      <c r="AB2" s="881"/>
      <c r="AC2" s="881"/>
      <c r="AD2" s="882"/>
      <c r="AE2" s="883" t="s">
        <v>139</v>
      </c>
      <c r="AF2" s="884"/>
      <c r="AG2" s="884"/>
      <c r="AH2" s="884"/>
      <c r="AI2" s="885"/>
      <c r="AJ2" s="886" t="str">
        <f>表紙!$AX$64</f>
        <v>POWER EGG</v>
      </c>
      <c r="AK2" s="887"/>
      <c r="AL2" s="887"/>
      <c r="AM2" s="887"/>
      <c r="AN2" s="887"/>
      <c r="AO2" s="887"/>
      <c r="AP2" s="887"/>
      <c r="AQ2" s="887"/>
      <c r="AR2" s="888"/>
      <c r="AS2" s="889" t="str">
        <f>表紙!$BL$64</f>
        <v>M7-US-1140</v>
      </c>
      <c r="AT2" s="890"/>
      <c r="AU2" s="890"/>
      <c r="AV2" s="890"/>
      <c r="AW2" s="890"/>
      <c r="AX2" s="890"/>
      <c r="AY2" s="890"/>
      <c r="AZ2" s="892" t="str">
        <f>表紙!$BU$64</f>
        <v>7.0.2</v>
      </c>
      <c r="BA2" s="875"/>
      <c r="BB2" s="875"/>
      <c r="BC2" s="875"/>
      <c r="BD2" s="875"/>
      <c r="BE2" s="876"/>
      <c r="BF2" s="896">
        <f>表紙!$CB$64</f>
        <v>3</v>
      </c>
      <c r="BG2" s="875"/>
      <c r="BH2" s="875"/>
      <c r="BI2" s="875"/>
      <c r="BJ2" s="875"/>
      <c r="BK2" s="897"/>
    </row>
    <row r="3" spans="1:63" s="61" customFormat="1" ht="16.5" customHeight="1" thickBot="1">
      <c r="A3" s="857"/>
      <c r="B3" s="858"/>
      <c r="C3" s="858"/>
      <c r="D3" s="858"/>
      <c r="E3" s="858"/>
      <c r="F3" s="858"/>
      <c r="G3" s="858"/>
      <c r="H3" s="858"/>
      <c r="I3" s="858"/>
      <c r="J3" s="859"/>
      <c r="K3" s="899" t="str">
        <f ca="1">RIGHT(CELL("filename",$A$1),LEN(CELL("filename",$A$1))-FIND("]",CELL("filename",$A$1)))</f>
        <v>⑧得意先マスタ</v>
      </c>
      <c r="L3" s="900"/>
      <c r="M3" s="900"/>
      <c r="N3" s="900"/>
      <c r="O3" s="900"/>
      <c r="P3" s="900"/>
      <c r="Q3" s="900"/>
      <c r="R3" s="900"/>
      <c r="S3" s="900"/>
      <c r="T3" s="901"/>
      <c r="U3" s="902" t="s">
        <v>142</v>
      </c>
      <c r="V3" s="903"/>
      <c r="W3" s="903"/>
      <c r="X3" s="903"/>
      <c r="Y3" s="904"/>
      <c r="Z3" s="905" t="str">
        <f>表紙!$AJ$65</f>
        <v>-</v>
      </c>
      <c r="AA3" s="906"/>
      <c r="AB3" s="906"/>
      <c r="AC3" s="906"/>
      <c r="AD3" s="906"/>
      <c r="AE3" s="907" t="str">
        <f>表紙!$AQ$65</f>
        <v>POWER EGG</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3" s="61" customFormat="1" ht="3.75" customHeight="1">
      <c r="M4" s="61" t="s">
        <v>246</v>
      </c>
    </row>
    <row r="5" spans="1:63" s="61" customFormat="1">
      <c r="A5" s="218" t="s">
        <v>46</v>
      </c>
      <c r="V5" s="62"/>
    </row>
    <row r="6" spans="1:63" ht="14.25">
      <c r="A6" s="1005" t="s">
        <v>421</v>
      </c>
      <c r="B6" s="1005"/>
      <c r="C6" s="1010" t="s">
        <v>422</v>
      </c>
      <c r="D6" s="1010"/>
      <c r="E6" s="1010"/>
      <c r="F6" s="1010"/>
      <c r="G6" s="1010"/>
      <c r="H6" s="1010"/>
      <c r="I6" s="1010"/>
      <c r="J6" s="1010"/>
      <c r="K6" s="1010"/>
      <c r="L6" s="1006" t="s">
        <v>423</v>
      </c>
      <c r="M6" s="1006"/>
      <c r="N6" s="1006"/>
      <c r="O6" s="1006"/>
      <c r="P6" s="1006"/>
      <c r="Q6" s="1006"/>
      <c r="R6" s="1006"/>
      <c r="S6" s="1011" t="s">
        <v>424</v>
      </c>
      <c r="T6" s="1011"/>
      <c r="U6" s="1011"/>
      <c r="V6" s="1007" t="s">
        <v>425</v>
      </c>
      <c r="W6" s="1008"/>
      <c r="X6" s="1008"/>
      <c r="Y6" s="1008"/>
      <c r="Z6" s="1008"/>
      <c r="AA6" s="1008"/>
      <c r="AB6" s="1009"/>
      <c r="AC6" s="208" t="s">
        <v>426</v>
      </c>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10"/>
    </row>
    <row r="7" spans="1:63" ht="14.25">
      <c r="A7" s="1005" t="s">
        <v>341</v>
      </c>
      <c r="B7" s="1005"/>
      <c r="C7" s="1006" t="s">
        <v>355</v>
      </c>
      <c r="D7" s="1006"/>
      <c r="E7" s="1006"/>
      <c r="F7" s="1006"/>
      <c r="G7" s="1006"/>
      <c r="H7" s="1006"/>
      <c r="I7" s="1006"/>
      <c r="J7" s="1006"/>
      <c r="K7" s="1006"/>
      <c r="L7" s="1006" t="s">
        <v>427</v>
      </c>
      <c r="M7" s="1006"/>
      <c r="N7" s="1006"/>
      <c r="O7" s="1006"/>
      <c r="P7" s="1006"/>
      <c r="Q7" s="1006"/>
      <c r="R7" s="1006"/>
      <c r="S7" s="1006" t="s">
        <v>428</v>
      </c>
      <c r="T7" s="1006"/>
      <c r="U7" s="1006"/>
      <c r="V7" s="1006" t="s">
        <v>429</v>
      </c>
      <c r="W7" s="1006"/>
      <c r="X7" s="1006"/>
      <c r="Y7" s="1007" t="s">
        <v>430</v>
      </c>
      <c r="Z7" s="1008"/>
      <c r="AA7" s="1008"/>
      <c r="AB7" s="1009"/>
      <c r="AC7" s="1006" t="s">
        <v>431</v>
      </c>
      <c r="AD7" s="1006"/>
      <c r="AE7" s="1006" t="s">
        <v>432</v>
      </c>
      <c r="AF7" s="1006"/>
      <c r="AG7" s="1006"/>
      <c r="AH7" s="1006" t="s">
        <v>433</v>
      </c>
      <c r="AI7" s="1006"/>
      <c r="AJ7" s="1006"/>
      <c r="AK7" s="1006" t="s">
        <v>434</v>
      </c>
      <c r="AL7" s="1006"/>
      <c r="AM7" s="1006" t="s">
        <v>388</v>
      </c>
      <c r="AN7" s="1006"/>
      <c r="AO7" s="1006"/>
      <c r="AP7" s="1006"/>
      <c r="AQ7" s="1006"/>
      <c r="AR7" s="1006"/>
      <c r="AS7" s="207" t="s">
        <v>435</v>
      </c>
      <c r="AT7" s="206"/>
      <c r="AU7" s="206"/>
      <c r="AV7" s="206"/>
      <c r="AW7" s="206"/>
      <c r="AX7" s="206"/>
      <c r="AY7" s="206"/>
      <c r="AZ7" s="206"/>
      <c r="BA7" s="206"/>
      <c r="BB7" s="206"/>
      <c r="BC7" s="206"/>
      <c r="BD7" s="206"/>
      <c r="BE7" s="213"/>
    </row>
    <row r="8" spans="1:63" ht="15.75" customHeight="1">
      <c r="A8" s="986">
        <v>1</v>
      </c>
      <c r="B8" s="986"/>
      <c r="C8" s="181" t="s">
        <v>577</v>
      </c>
      <c r="D8" s="77"/>
      <c r="E8" s="77"/>
      <c r="F8" s="77"/>
      <c r="G8" s="77"/>
      <c r="H8" s="77"/>
      <c r="I8" s="77"/>
      <c r="J8" s="77"/>
      <c r="K8" s="182"/>
      <c r="L8" s="181" t="s">
        <v>578</v>
      </c>
      <c r="M8" s="77"/>
      <c r="N8" s="77"/>
      <c r="O8" s="77"/>
      <c r="P8" s="77"/>
      <c r="Q8" s="77"/>
      <c r="R8" s="182"/>
      <c r="S8" s="996" t="s">
        <v>70</v>
      </c>
      <c r="T8" s="997"/>
      <c r="U8" s="998"/>
      <c r="V8" s="990"/>
      <c r="W8" s="991"/>
      <c r="X8" s="992"/>
      <c r="Y8" s="179"/>
      <c r="Z8" s="204"/>
      <c r="AA8" s="204"/>
      <c r="AB8" s="180"/>
      <c r="AC8" s="993" t="s">
        <v>43</v>
      </c>
      <c r="AD8" s="994"/>
      <c r="AE8" s="993"/>
      <c r="AF8" s="995"/>
      <c r="AG8" s="994"/>
      <c r="AH8" s="993"/>
      <c r="AI8" s="995"/>
      <c r="AJ8" s="994"/>
      <c r="AK8" s="993"/>
      <c r="AL8" s="994"/>
      <c r="AM8" s="181" t="s">
        <v>579</v>
      </c>
      <c r="AN8" s="77"/>
      <c r="AO8" s="77"/>
      <c r="AP8" s="77"/>
      <c r="AQ8" s="77"/>
      <c r="AR8" s="182"/>
      <c r="AS8" s="181" t="s">
        <v>580</v>
      </c>
      <c r="AT8" s="77"/>
      <c r="AU8" s="77"/>
      <c r="AV8" s="77"/>
      <c r="AW8" s="77"/>
      <c r="AX8" s="77"/>
      <c r="AY8" s="77"/>
      <c r="AZ8" s="77"/>
      <c r="BA8" s="77"/>
      <c r="BB8" s="77"/>
      <c r="BC8" s="77"/>
      <c r="BD8" s="77"/>
      <c r="BE8" s="182"/>
    </row>
    <row r="9" spans="1:63" ht="15.75" customHeight="1">
      <c r="A9" s="993">
        <v>2</v>
      </c>
      <c r="B9" s="994"/>
      <c r="C9" s="181" t="s">
        <v>581</v>
      </c>
      <c r="D9" s="77"/>
      <c r="E9" s="77"/>
      <c r="F9" s="77"/>
      <c r="G9" s="77"/>
      <c r="H9" s="77"/>
      <c r="I9" s="77"/>
      <c r="J9" s="77"/>
      <c r="K9" s="182"/>
      <c r="L9" s="181" t="s">
        <v>582</v>
      </c>
      <c r="M9" s="77"/>
      <c r="N9" s="77"/>
      <c r="O9" s="77"/>
      <c r="P9" s="77"/>
      <c r="Q9" s="77"/>
      <c r="R9" s="182"/>
      <c r="S9" s="996" t="s">
        <v>70</v>
      </c>
      <c r="T9" s="997"/>
      <c r="U9" s="998"/>
      <c r="V9" s="990"/>
      <c r="W9" s="991"/>
      <c r="X9" s="992"/>
      <c r="Y9" s="179"/>
      <c r="Z9" s="204"/>
      <c r="AA9" s="204"/>
      <c r="AB9" s="180"/>
      <c r="AC9" s="993" t="s">
        <v>43</v>
      </c>
      <c r="AD9" s="994"/>
      <c r="AE9" s="993"/>
      <c r="AF9" s="995"/>
      <c r="AG9" s="994"/>
      <c r="AH9" s="993"/>
      <c r="AI9" s="995"/>
      <c r="AJ9" s="994"/>
      <c r="AK9" s="993"/>
      <c r="AL9" s="994"/>
      <c r="AM9" s="272" t="s">
        <v>583</v>
      </c>
      <c r="AN9" s="77"/>
      <c r="AO9" s="77"/>
      <c r="AP9" s="77"/>
      <c r="AQ9" s="77"/>
      <c r="AR9" s="182"/>
      <c r="AS9" s="181" t="s">
        <v>584</v>
      </c>
      <c r="AT9" s="77"/>
      <c r="AU9" s="77"/>
      <c r="AV9" s="77"/>
      <c r="AW9" s="77"/>
      <c r="AX9" s="77"/>
      <c r="AY9" s="77"/>
      <c r="AZ9" s="77"/>
      <c r="BA9" s="77"/>
      <c r="BB9" s="77"/>
      <c r="BC9" s="77"/>
      <c r="BD9" s="77"/>
      <c r="BE9" s="182"/>
    </row>
    <row r="10" spans="1:63" ht="15.75" customHeight="1">
      <c r="A10" s="986">
        <v>3</v>
      </c>
      <c r="B10" s="986"/>
      <c r="C10" s="181" t="s">
        <v>585</v>
      </c>
      <c r="D10" s="77"/>
      <c r="E10" s="77"/>
      <c r="F10" s="77"/>
      <c r="G10" s="77"/>
      <c r="H10" s="77"/>
      <c r="I10" s="77"/>
      <c r="J10" s="77"/>
      <c r="K10" s="182"/>
      <c r="L10" s="181" t="s">
        <v>516</v>
      </c>
      <c r="M10" s="77"/>
      <c r="N10" s="77"/>
      <c r="O10" s="77"/>
      <c r="P10" s="77"/>
      <c r="Q10" s="77"/>
      <c r="R10" s="182"/>
      <c r="S10" s="987">
        <v>4000</v>
      </c>
      <c r="T10" s="988"/>
      <c r="U10" s="989"/>
      <c r="V10" s="990"/>
      <c r="W10" s="991"/>
      <c r="X10" s="992"/>
      <c r="Y10" s="179"/>
      <c r="Z10" s="204"/>
      <c r="AA10" s="204"/>
      <c r="AB10" s="180"/>
      <c r="AC10" s="993" t="s">
        <v>43</v>
      </c>
      <c r="AD10" s="994"/>
      <c r="AE10" s="993"/>
      <c r="AF10" s="995"/>
      <c r="AG10" s="994"/>
      <c r="AH10" s="993"/>
      <c r="AI10" s="995"/>
      <c r="AJ10" s="994"/>
      <c r="AK10" s="993"/>
      <c r="AL10" s="994"/>
      <c r="AM10" s="181"/>
      <c r="AN10" s="77"/>
      <c r="AO10" s="77"/>
      <c r="AP10" s="77"/>
      <c r="AQ10" s="77"/>
      <c r="AR10" s="182"/>
      <c r="AS10" s="181" t="s">
        <v>584</v>
      </c>
      <c r="AT10" s="77"/>
      <c r="AU10" s="77"/>
      <c r="AV10" s="77"/>
      <c r="AW10" s="77"/>
      <c r="AX10" s="77"/>
      <c r="AY10" s="77"/>
      <c r="AZ10" s="77"/>
      <c r="BA10" s="77"/>
      <c r="BB10" s="77"/>
      <c r="BC10" s="77"/>
      <c r="BD10" s="77"/>
      <c r="BE10" s="182"/>
    </row>
    <row r="11" spans="1:63" ht="15.75" customHeight="1">
      <c r="A11" s="993">
        <v>4</v>
      </c>
      <c r="B11" s="994"/>
      <c r="C11" s="181" t="s">
        <v>586</v>
      </c>
      <c r="D11" s="77"/>
      <c r="E11" s="77"/>
      <c r="F11" s="77"/>
      <c r="G11" s="77"/>
      <c r="H11" s="77"/>
      <c r="I11" s="77"/>
      <c r="J11" s="77"/>
      <c r="K11" s="182"/>
      <c r="L11" s="181" t="s">
        <v>587</v>
      </c>
      <c r="M11" s="77"/>
      <c r="N11" s="77"/>
      <c r="O11" s="77"/>
      <c r="P11" s="77"/>
      <c r="Q11" s="77"/>
      <c r="R11" s="182"/>
      <c r="S11" s="996" t="s">
        <v>70</v>
      </c>
      <c r="T11" s="997"/>
      <c r="U11" s="998"/>
      <c r="V11" s="990"/>
      <c r="W11" s="991"/>
      <c r="X11" s="992"/>
      <c r="Y11" s="179"/>
      <c r="Z11" s="204"/>
      <c r="AA11" s="204"/>
      <c r="AB11" s="180"/>
      <c r="AC11" s="993" t="s">
        <v>43</v>
      </c>
      <c r="AD11" s="994"/>
      <c r="AE11" s="993"/>
      <c r="AF11" s="995"/>
      <c r="AG11" s="994"/>
      <c r="AH11" s="993"/>
      <c r="AI11" s="995"/>
      <c r="AJ11" s="994"/>
      <c r="AK11" s="993"/>
      <c r="AL11" s="994"/>
      <c r="AM11" s="181"/>
      <c r="AN11" s="77"/>
      <c r="AO11" s="77"/>
      <c r="AP11" s="77"/>
      <c r="AQ11" s="77"/>
      <c r="AR11" s="182"/>
      <c r="AS11" s="181" t="s">
        <v>588</v>
      </c>
      <c r="AT11" s="77"/>
      <c r="AU11" s="77"/>
      <c r="AV11" s="77"/>
      <c r="AW11" s="77"/>
      <c r="AX11" s="77"/>
      <c r="AY11" s="77"/>
      <c r="AZ11" s="77"/>
      <c r="BA11" s="77"/>
      <c r="BB11" s="77"/>
      <c r="BC11" s="77"/>
      <c r="BD11" s="77"/>
      <c r="BE11" s="182"/>
    </row>
    <row r="12" spans="1:63" ht="15.75" customHeight="1">
      <c r="A12" s="986">
        <v>5</v>
      </c>
      <c r="B12" s="986"/>
      <c r="C12" s="181" t="s">
        <v>649</v>
      </c>
      <c r="D12" s="77"/>
      <c r="E12" s="77"/>
      <c r="F12" s="77"/>
      <c r="G12" s="77"/>
      <c r="H12" s="77"/>
      <c r="I12" s="77"/>
      <c r="J12" s="77"/>
      <c r="K12" s="182"/>
      <c r="L12" s="181" t="s">
        <v>578</v>
      </c>
      <c r="M12" s="77"/>
      <c r="N12" s="77"/>
      <c r="O12" s="77"/>
      <c r="P12" s="77"/>
      <c r="Q12" s="77"/>
      <c r="R12" s="182"/>
      <c r="S12" s="987">
        <v>4000</v>
      </c>
      <c r="T12" s="988"/>
      <c r="U12" s="989"/>
      <c r="V12" s="990"/>
      <c r="W12" s="991"/>
      <c r="X12" s="992"/>
      <c r="Y12" s="179"/>
      <c r="Z12" s="204"/>
      <c r="AA12" s="204"/>
      <c r="AB12" s="180"/>
      <c r="AC12" s="993" t="s">
        <v>43</v>
      </c>
      <c r="AD12" s="994"/>
      <c r="AE12" s="993" t="s">
        <v>43</v>
      </c>
      <c r="AF12" s="995"/>
      <c r="AG12" s="994"/>
      <c r="AH12" s="993"/>
      <c r="AI12" s="995"/>
      <c r="AJ12" s="994"/>
      <c r="AK12" s="993"/>
      <c r="AL12" s="994"/>
      <c r="AM12" s="181" t="s">
        <v>579</v>
      </c>
      <c r="AN12" s="77"/>
      <c r="AO12" s="77"/>
      <c r="AP12" s="77"/>
      <c r="AQ12" s="77"/>
      <c r="AR12" s="182"/>
      <c r="AS12" s="181"/>
      <c r="AT12" s="77"/>
      <c r="AU12" s="77"/>
      <c r="AV12" s="77"/>
      <c r="AW12" s="77"/>
      <c r="AX12" s="77"/>
      <c r="AY12" s="77"/>
      <c r="AZ12" s="77"/>
      <c r="BA12" s="77"/>
      <c r="BB12" s="77"/>
      <c r="BC12" s="77"/>
      <c r="BD12" s="77"/>
      <c r="BE12" s="182"/>
    </row>
    <row r="13" spans="1:63" ht="15.75" customHeight="1">
      <c r="A13" s="993">
        <v>6</v>
      </c>
      <c r="B13" s="994"/>
      <c r="C13" s="181" t="s">
        <v>650</v>
      </c>
      <c r="D13" s="77"/>
      <c r="E13" s="77"/>
      <c r="F13" s="77"/>
      <c r="G13" s="77"/>
      <c r="H13" s="77"/>
      <c r="I13" s="77"/>
      <c r="J13" s="77"/>
      <c r="K13" s="182"/>
      <c r="L13" s="181" t="s">
        <v>634</v>
      </c>
      <c r="M13" s="77"/>
      <c r="N13" s="77"/>
      <c r="O13" s="77"/>
      <c r="P13" s="77"/>
      <c r="Q13" s="77"/>
      <c r="R13" s="182"/>
      <c r="S13" s="987">
        <v>4000</v>
      </c>
      <c r="T13" s="988"/>
      <c r="U13" s="989"/>
      <c r="V13" s="990"/>
      <c r="W13" s="991"/>
      <c r="X13" s="992"/>
      <c r="Y13" s="179"/>
      <c r="Z13" s="204"/>
      <c r="AA13" s="204"/>
      <c r="AB13" s="180"/>
      <c r="AC13" s="993" t="s">
        <v>43</v>
      </c>
      <c r="AD13" s="994"/>
      <c r="AE13" s="993" t="s">
        <v>43</v>
      </c>
      <c r="AF13" s="995"/>
      <c r="AG13" s="994"/>
      <c r="AH13" s="993"/>
      <c r="AI13" s="995"/>
      <c r="AJ13" s="994"/>
      <c r="AK13" s="993"/>
      <c r="AL13" s="994"/>
      <c r="AM13" s="181"/>
      <c r="AN13" s="77"/>
      <c r="AO13" s="77"/>
      <c r="AP13" s="77"/>
      <c r="AQ13" s="77"/>
      <c r="AR13" s="182"/>
      <c r="AS13" s="181"/>
      <c r="AT13" s="77"/>
      <c r="AU13" s="77"/>
      <c r="AV13" s="77"/>
      <c r="AW13" s="77"/>
      <c r="AX13" s="77"/>
      <c r="AY13" s="77"/>
      <c r="AZ13" s="77"/>
      <c r="BA13" s="77"/>
      <c r="BB13" s="77"/>
      <c r="BC13" s="77"/>
      <c r="BD13" s="77"/>
      <c r="BE13" s="182"/>
    </row>
    <row r="14" spans="1:63" ht="15.75" customHeight="1">
      <c r="A14" s="986">
        <v>7</v>
      </c>
      <c r="B14" s="986"/>
      <c r="C14" s="181" t="s">
        <v>492</v>
      </c>
      <c r="D14" s="77"/>
      <c r="E14" s="77"/>
      <c r="F14" s="77"/>
      <c r="G14" s="77"/>
      <c r="H14" s="77"/>
      <c r="I14" s="77"/>
      <c r="J14" s="77"/>
      <c r="K14" s="182"/>
      <c r="L14" s="181" t="s">
        <v>493</v>
      </c>
      <c r="M14" s="77"/>
      <c r="N14" s="77"/>
      <c r="O14" s="77"/>
      <c r="P14" s="77"/>
      <c r="Q14" s="77"/>
      <c r="R14" s="182"/>
      <c r="S14" s="996" t="s">
        <v>70</v>
      </c>
      <c r="T14" s="997"/>
      <c r="U14" s="998"/>
      <c r="V14" s="990"/>
      <c r="W14" s="991"/>
      <c r="X14" s="992"/>
      <c r="Y14" s="179"/>
      <c r="Z14" s="204"/>
      <c r="AA14" s="204"/>
      <c r="AB14" s="180"/>
      <c r="AC14" s="179"/>
      <c r="AD14" s="180"/>
      <c r="AE14" s="993" t="s">
        <v>43</v>
      </c>
      <c r="AF14" s="995"/>
      <c r="AG14" s="994"/>
      <c r="AH14" s="993"/>
      <c r="AI14" s="995"/>
      <c r="AJ14" s="994"/>
      <c r="AK14" s="993" t="s">
        <v>43</v>
      </c>
      <c r="AL14" s="994"/>
      <c r="AM14" s="181"/>
      <c r="AN14" s="77"/>
      <c r="AO14" s="77"/>
      <c r="AP14" s="77"/>
      <c r="AQ14" s="77"/>
      <c r="AR14" s="182"/>
      <c r="AS14" s="181"/>
      <c r="AT14" s="77"/>
      <c r="AU14" s="77"/>
      <c r="AV14" s="77"/>
      <c r="AW14" s="77"/>
      <c r="AX14" s="77"/>
      <c r="AY14" s="77"/>
      <c r="AZ14" s="77"/>
      <c r="BA14" s="77"/>
      <c r="BB14" s="77"/>
      <c r="BC14" s="77"/>
      <c r="BD14" s="77"/>
      <c r="BE14" s="182"/>
    </row>
    <row r="15" spans="1:63" ht="15.75" customHeight="1">
      <c r="A15" s="993">
        <v>8</v>
      </c>
      <c r="B15" s="994"/>
      <c r="C15" s="181" t="s">
        <v>609</v>
      </c>
      <c r="D15" s="77"/>
      <c r="E15" s="77"/>
      <c r="F15" s="77"/>
      <c r="G15" s="77"/>
      <c r="H15" s="77"/>
      <c r="I15" s="77"/>
      <c r="J15" s="77"/>
      <c r="K15" s="182"/>
      <c r="L15" s="181" t="s">
        <v>437</v>
      </c>
      <c r="M15" s="77"/>
      <c r="N15" s="77"/>
      <c r="O15" s="77"/>
      <c r="P15" s="77"/>
      <c r="Q15" s="77"/>
      <c r="R15" s="182"/>
      <c r="S15" s="987">
        <v>4000</v>
      </c>
      <c r="T15" s="988"/>
      <c r="U15" s="989"/>
      <c r="V15" s="181"/>
      <c r="W15" s="77"/>
      <c r="X15" s="182"/>
      <c r="Y15" s="179"/>
      <c r="Z15" s="204"/>
      <c r="AA15" s="204"/>
      <c r="AB15" s="180"/>
      <c r="AC15" s="993" t="s">
        <v>43</v>
      </c>
      <c r="AD15" s="994"/>
      <c r="AE15" s="179"/>
      <c r="AF15" s="204"/>
      <c r="AG15" s="180"/>
      <c r="AH15" s="179"/>
      <c r="AI15" s="204"/>
      <c r="AJ15" s="180"/>
      <c r="AK15" s="179"/>
      <c r="AL15" s="180"/>
      <c r="AM15" s="181"/>
      <c r="AN15" s="77"/>
      <c r="AO15" s="77"/>
      <c r="AP15" s="77"/>
      <c r="AQ15" s="77"/>
      <c r="AR15" s="182"/>
      <c r="AS15" s="181" t="s">
        <v>495</v>
      </c>
      <c r="AT15" s="77"/>
      <c r="AU15" s="77"/>
      <c r="AV15" s="77"/>
      <c r="AW15" s="77"/>
      <c r="AX15" s="77"/>
      <c r="AY15" s="77"/>
      <c r="AZ15" s="77"/>
      <c r="BA15" s="77"/>
      <c r="BB15" s="77"/>
      <c r="BC15" s="77"/>
      <c r="BD15" s="77"/>
      <c r="BE15" s="182"/>
    </row>
    <row r="16" spans="1:63" ht="15.75" customHeight="1">
      <c r="A16" s="986">
        <v>9</v>
      </c>
      <c r="B16" s="986"/>
      <c r="C16" s="181" t="s">
        <v>445</v>
      </c>
      <c r="D16" s="77"/>
      <c r="E16" s="77"/>
      <c r="F16" s="77"/>
      <c r="G16" s="77"/>
      <c r="H16" s="77"/>
      <c r="I16" s="77"/>
      <c r="J16" s="77"/>
      <c r="K16" s="182"/>
      <c r="L16" s="181" t="s">
        <v>441</v>
      </c>
      <c r="M16" s="77"/>
      <c r="N16" s="77"/>
      <c r="O16" s="77"/>
      <c r="P16" s="77"/>
      <c r="Q16" s="77"/>
      <c r="R16" s="182"/>
      <c r="S16" s="987">
        <v>4000</v>
      </c>
      <c r="T16" s="988"/>
      <c r="U16" s="989"/>
      <c r="V16" s="990"/>
      <c r="W16" s="991"/>
      <c r="X16" s="992"/>
      <c r="Y16" s="179"/>
      <c r="Z16" s="204"/>
      <c r="AA16" s="204"/>
      <c r="AB16" s="180"/>
      <c r="AC16" s="179"/>
      <c r="AD16" s="180"/>
      <c r="AE16" s="993" t="s">
        <v>43</v>
      </c>
      <c r="AF16" s="995"/>
      <c r="AG16" s="994"/>
      <c r="AH16" s="993"/>
      <c r="AI16" s="995"/>
      <c r="AJ16" s="994"/>
      <c r="AK16" s="993"/>
      <c r="AL16" s="994"/>
      <c r="AM16" s="181"/>
      <c r="AN16" s="77"/>
      <c r="AO16" s="77"/>
      <c r="AP16" s="77"/>
      <c r="AQ16" s="77"/>
      <c r="AR16" s="182"/>
      <c r="AS16" s="181" t="s">
        <v>496</v>
      </c>
      <c r="AT16" s="77"/>
      <c r="AU16" s="77"/>
      <c r="AV16" s="77"/>
      <c r="AW16" s="77"/>
      <c r="AX16" s="77"/>
      <c r="AY16" s="77"/>
      <c r="AZ16" s="77"/>
      <c r="BA16" s="77"/>
      <c r="BB16" s="77"/>
      <c r="BC16" s="77"/>
      <c r="BD16" s="77"/>
      <c r="BE16" s="182"/>
    </row>
    <row r="18" spans="1:79" s="61" customFormat="1">
      <c r="A18" s="377" t="s">
        <v>1741</v>
      </c>
      <c r="B18" s="378"/>
      <c r="C18" s="378"/>
      <c r="D18" s="378"/>
      <c r="E18" s="378"/>
      <c r="F18" s="378"/>
      <c r="G18" s="378"/>
      <c r="H18" s="378"/>
      <c r="I18" s="378"/>
      <c r="J18" s="378"/>
      <c r="K18" s="378"/>
      <c r="L18" s="378"/>
      <c r="M18" s="378"/>
      <c r="N18" s="378"/>
      <c r="O18" s="378"/>
      <c r="P18" s="378"/>
      <c r="Q18" s="378"/>
      <c r="R18" s="378"/>
      <c r="S18" s="378"/>
      <c r="T18" s="378"/>
      <c r="U18" s="378"/>
      <c r="V18" s="378"/>
      <c r="W18" s="378"/>
      <c r="X18" s="378"/>
      <c r="Y18" s="378"/>
      <c r="Z18" s="378"/>
      <c r="AA18" s="378"/>
      <c r="AB18" s="378"/>
      <c r="AC18" s="378"/>
      <c r="AD18" s="378"/>
      <c r="AE18" s="378"/>
      <c r="AF18" s="378"/>
      <c r="AG18" s="378"/>
      <c r="AH18" s="378"/>
      <c r="AI18" s="378"/>
      <c r="AJ18" s="378"/>
      <c r="AK18" s="378"/>
      <c r="AL18" s="378"/>
      <c r="AM18" s="378"/>
      <c r="AN18" s="378"/>
      <c r="AO18" s="378"/>
      <c r="AP18" s="378"/>
      <c r="AQ18" s="378"/>
      <c r="AR18" s="378"/>
      <c r="AS18" s="378"/>
      <c r="AT18" s="378"/>
      <c r="AU18" s="378"/>
      <c r="AV18" s="378"/>
      <c r="AW18" s="378"/>
      <c r="AX18" s="378"/>
      <c r="AY18" s="378"/>
      <c r="AZ18" s="378"/>
      <c r="BA18" s="378"/>
      <c r="BB18" s="378"/>
      <c r="BC18" s="378"/>
      <c r="BD18" s="378"/>
      <c r="BE18" s="378"/>
      <c r="BF18" s="378"/>
      <c r="BG18" s="378"/>
      <c r="BH18" s="378"/>
      <c r="BI18" s="378"/>
      <c r="BJ18" s="378"/>
      <c r="BK18" s="378"/>
      <c r="BL18" s="378"/>
      <c r="BM18" s="378"/>
      <c r="BN18" s="378"/>
      <c r="BO18" s="378"/>
      <c r="BP18" s="378"/>
      <c r="BQ18" s="378"/>
      <c r="BR18" s="378"/>
      <c r="BS18" s="378"/>
      <c r="BT18" s="378"/>
      <c r="BU18" s="378"/>
      <c r="BV18" s="378"/>
      <c r="BW18" s="378"/>
      <c r="BX18" s="378"/>
      <c r="BY18" s="378"/>
      <c r="BZ18" s="378"/>
      <c r="CA18" s="379"/>
    </row>
    <row r="19" spans="1:79" ht="15.75" customHeight="1">
      <c r="CA19" s="80"/>
    </row>
    <row r="20" spans="1:79" s="235" customFormat="1" ht="14.25">
      <c r="A20" s="234"/>
      <c r="B20" s="184" t="s">
        <v>269</v>
      </c>
      <c r="C20" s="185"/>
      <c r="D20" s="185"/>
      <c r="E20" s="185"/>
      <c r="F20" s="185"/>
      <c r="G20" s="185"/>
      <c r="H20" s="185"/>
      <c r="I20" s="186"/>
      <c r="J20" s="187" t="s">
        <v>369</v>
      </c>
      <c r="K20" s="188"/>
      <c r="L20" s="188"/>
      <c r="M20" s="188"/>
      <c r="N20" s="188"/>
      <c r="O20" s="188"/>
      <c r="P20" s="188"/>
      <c r="Q20" s="188"/>
      <c r="R20" s="188"/>
      <c r="S20" s="188"/>
      <c r="T20" s="188"/>
      <c r="U20" s="188"/>
      <c r="V20" s="188"/>
      <c r="W20" s="188"/>
      <c r="X20" s="188"/>
      <c r="Y20" s="188"/>
      <c r="Z20" s="188"/>
      <c r="AA20" s="188"/>
      <c r="AB20" s="188"/>
      <c r="AC20" s="188"/>
      <c r="AD20" s="188"/>
      <c r="AE20" s="188"/>
      <c r="AF20" s="188"/>
      <c r="AG20" s="189"/>
      <c r="AH20" s="236"/>
      <c r="AI20" s="236"/>
      <c r="AJ20" s="236"/>
      <c r="AK20" s="236"/>
      <c r="AL20" s="236"/>
      <c r="AM20" s="236"/>
      <c r="AN20" s="236"/>
      <c r="AO20" s="236"/>
      <c r="AP20" s="236"/>
      <c r="AQ20" s="236"/>
      <c r="AR20" s="236"/>
      <c r="AS20" s="236"/>
      <c r="AT20" s="236"/>
      <c r="AU20" s="236"/>
      <c r="AV20" s="236"/>
      <c r="AW20" s="236"/>
      <c r="AX20" s="236"/>
      <c r="AY20" s="236"/>
      <c r="AZ20" s="236"/>
      <c r="BA20" s="236"/>
      <c r="BB20" s="236"/>
      <c r="BC20" s="236"/>
      <c r="BD20" s="236"/>
      <c r="BE20" s="236"/>
      <c r="BF20" s="236"/>
      <c r="BG20" s="236"/>
      <c r="BH20" s="236"/>
      <c r="BI20" s="236"/>
      <c r="BJ20" s="236"/>
      <c r="BK20" s="236"/>
      <c r="BL20" s="236"/>
      <c r="BM20" s="236"/>
      <c r="BN20" s="236"/>
      <c r="BO20" s="236"/>
      <c r="BP20" s="236"/>
      <c r="BQ20" s="236"/>
      <c r="BR20" s="236"/>
      <c r="BS20" s="236"/>
      <c r="BT20" s="236"/>
      <c r="BU20" s="236"/>
      <c r="BV20" s="236"/>
      <c r="BW20" s="236"/>
      <c r="BX20" s="236"/>
      <c r="BY20" s="236"/>
      <c r="BZ20" s="236"/>
      <c r="CA20" s="237"/>
    </row>
    <row r="21" spans="1:79" s="138" customFormat="1">
      <c r="A21" s="140"/>
      <c r="B21" s="238"/>
      <c r="V21" s="141"/>
      <c r="BJ21" s="223"/>
      <c r="BK21" s="223"/>
      <c r="CA21" s="239"/>
    </row>
    <row r="22" spans="1:79" s="223" customFormat="1" ht="12">
      <c r="A22" s="224"/>
      <c r="B22" s="240"/>
      <c r="C22" s="391" t="s">
        <v>340</v>
      </c>
      <c r="D22" s="391"/>
      <c r="E22" s="391"/>
      <c r="F22" s="391"/>
      <c r="G22" s="391"/>
      <c r="H22" s="391"/>
      <c r="I22" s="391"/>
      <c r="J22" s="391"/>
      <c r="K22" s="391"/>
      <c r="L22" s="391"/>
      <c r="M22" s="391"/>
      <c r="N22" s="391"/>
      <c r="O22" s="391"/>
      <c r="P22" s="391"/>
      <c r="Q22" s="391"/>
      <c r="R22" s="391"/>
      <c r="S22" s="391"/>
      <c r="T22" s="391"/>
      <c r="U22" s="391"/>
      <c r="V22" s="391"/>
      <c r="W22" s="391"/>
      <c r="X22" s="391"/>
      <c r="Y22" s="391"/>
      <c r="Z22" s="391"/>
      <c r="AA22" s="391"/>
      <c r="AB22" s="391"/>
      <c r="AC22" s="391"/>
      <c r="AD22" s="391"/>
      <c r="AE22" s="391"/>
      <c r="AF22" s="391"/>
      <c r="AG22" s="391"/>
      <c r="AH22" s="391"/>
      <c r="AI22" s="391"/>
      <c r="AJ22" s="391"/>
      <c r="AK22" s="391"/>
      <c r="AL22" s="391"/>
      <c r="AM22" s="391"/>
      <c r="AN22" s="391"/>
      <c r="AP22" s="224"/>
      <c r="AQ22" s="224"/>
      <c r="AR22" s="224"/>
      <c r="AS22" s="224"/>
      <c r="AT22" s="224"/>
      <c r="AU22" s="224"/>
      <c r="AV22" s="224"/>
      <c r="AW22" s="224"/>
      <c r="AX22" s="224"/>
      <c r="AY22" s="224"/>
      <c r="AZ22" s="224"/>
      <c r="BA22" s="224"/>
      <c r="BB22" s="224"/>
      <c r="BC22" s="224"/>
      <c r="CA22" s="241"/>
    </row>
    <row r="23" spans="1:79" s="223" customFormat="1" ht="12">
      <c r="A23" s="225"/>
      <c r="B23" s="242"/>
      <c r="C23" s="937" t="s">
        <v>341</v>
      </c>
      <c r="D23" s="938"/>
      <c r="E23" s="937" t="s">
        <v>342</v>
      </c>
      <c r="F23" s="939"/>
      <c r="G23" s="939"/>
      <c r="H23" s="939"/>
      <c r="I23" s="939"/>
      <c r="J23" s="939"/>
      <c r="K23" s="939"/>
      <c r="L23" s="939"/>
      <c r="M23" s="939"/>
      <c r="N23" s="938"/>
      <c r="O23" s="937" t="s">
        <v>254</v>
      </c>
      <c r="P23" s="939"/>
      <c r="Q23" s="939"/>
      <c r="R23" s="939"/>
      <c r="S23" s="938"/>
      <c r="T23" s="937" t="s">
        <v>255</v>
      </c>
      <c r="U23" s="939"/>
      <c r="V23" s="939"/>
      <c r="W23" s="938"/>
      <c r="X23" s="937" t="s">
        <v>173</v>
      </c>
      <c r="Y23" s="939"/>
      <c r="Z23" s="939"/>
      <c r="AA23" s="939"/>
      <c r="AB23" s="939"/>
      <c r="AC23" s="939"/>
      <c r="AD23" s="939"/>
      <c r="AE23" s="939"/>
      <c r="AF23" s="939"/>
      <c r="AG23" s="939"/>
      <c r="AH23" s="939"/>
      <c r="AI23" s="939"/>
      <c r="AJ23" s="939"/>
      <c r="AK23" s="939"/>
      <c r="AL23" s="939"/>
      <c r="AM23" s="939"/>
      <c r="AN23" s="938"/>
      <c r="AP23" s="225"/>
      <c r="AQ23" s="225"/>
      <c r="AR23" s="225"/>
      <c r="AS23" s="225"/>
      <c r="AT23" s="225"/>
      <c r="AU23" s="225"/>
      <c r="AV23" s="225"/>
      <c r="AW23" s="225"/>
      <c r="AX23" s="225"/>
      <c r="AY23" s="225"/>
      <c r="AZ23" s="225"/>
      <c r="BA23" s="225"/>
      <c r="BB23" s="225"/>
      <c r="BC23" s="225"/>
      <c r="CA23" s="241"/>
    </row>
    <row r="24" spans="1:79" s="223" customFormat="1" ht="12">
      <c r="A24" s="225"/>
      <c r="B24" s="242"/>
      <c r="C24" s="973">
        <v>1</v>
      </c>
      <c r="D24" s="974"/>
      <c r="E24" s="944" t="s">
        <v>343</v>
      </c>
      <c r="F24" s="945"/>
      <c r="G24" s="945"/>
      <c r="H24" s="945"/>
      <c r="I24" s="945"/>
      <c r="J24" s="945"/>
      <c r="K24" s="945"/>
      <c r="L24" s="945"/>
      <c r="M24" s="945"/>
      <c r="N24" s="946"/>
      <c r="O24" s="944" t="s">
        <v>344</v>
      </c>
      <c r="P24" s="945"/>
      <c r="Q24" s="945"/>
      <c r="R24" s="945"/>
      <c r="S24" s="946"/>
      <c r="T24" s="944" t="s">
        <v>1651</v>
      </c>
      <c r="U24" s="945"/>
      <c r="V24" s="945"/>
      <c r="W24" s="946"/>
      <c r="X24" s="944"/>
      <c r="Y24" s="945"/>
      <c r="Z24" s="945"/>
      <c r="AA24" s="945"/>
      <c r="AB24" s="945"/>
      <c r="AC24" s="945"/>
      <c r="AD24" s="945"/>
      <c r="AE24" s="945"/>
      <c r="AF24" s="945"/>
      <c r="AG24" s="945"/>
      <c r="AH24" s="945"/>
      <c r="AI24" s="945"/>
      <c r="AJ24" s="945"/>
      <c r="AK24" s="945"/>
      <c r="AL24" s="945"/>
      <c r="AM24" s="945"/>
      <c r="AN24" s="946"/>
      <c r="AP24" s="225"/>
      <c r="AQ24" s="225"/>
      <c r="AR24" s="225"/>
      <c r="AS24" s="225"/>
      <c r="AT24" s="225"/>
      <c r="AU24" s="225"/>
      <c r="AV24" s="225"/>
      <c r="AW24" s="225"/>
      <c r="AX24" s="225"/>
      <c r="AY24" s="225"/>
      <c r="AZ24" s="225"/>
      <c r="BA24" s="225"/>
      <c r="BB24" s="225"/>
      <c r="BC24" s="225"/>
      <c r="CA24" s="241"/>
    </row>
    <row r="25" spans="1:79" s="223" customFormat="1" ht="12">
      <c r="A25" s="226"/>
      <c r="B25" s="243"/>
      <c r="C25" s="973">
        <v>2</v>
      </c>
      <c r="D25" s="974"/>
      <c r="E25" s="944" t="s">
        <v>369</v>
      </c>
      <c r="F25" s="945"/>
      <c r="G25" s="945"/>
      <c r="H25" s="945"/>
      <c r="I25" s="945"/>
      <c r="J25" s="945"/>
      <c r="K25" s="945"/>
      <c r="L25" s="945"/>
      <c r="M25" s="945"/>
      <c r="N25" s="946"/>
      <c r="O25" s="944" t="s">
        <v>344</v>
      </c>
      <c r="P25" s="945"/>
      <c r="Q25" s="945"/>
      <c r="R25" s="945"/>
      <c r="S25" s="946"/>
      <c r="T25" s="944" t="s">
        <v>258</v>
      </c>
      <c r="U25" s="945"/>
      <c r="V25" s="945"/>
      <c r="W25" s="946"/>
      <c r="X25" s="944"/>
      <c r="Y25" s="945"/>
      <c r="Z25" s="945"/>
      <c r="AA25" s="945"/>
      <c r="AB25" s="945"/>
      <c r="AC25" s="945"/>
      <c r="AD25" s="945"/>
      <c r="AE25" s="945"/>
      <c r="AF25" s="945"/>
      <c r="AG25" s="945"/>
      <c r="AH25" s="945"/>
      <c r="AI25" s="945"/>
      <c r="AJ25" s="945"/>
      <c r="AK25" s="945"/>
      <c r="AL25" s="945"/>
      <c r="AM25" s="945"/>
      <c r="AN25" s="946"/>
      <c r="AP25" s="225"/>
      <c r="AQ25" s="225"/>
      <c r="AR25" s="225"/>
      <c r="AS25" s="226"/>
      <c r="AT25" s="226"/>
      <c r="AU25" s="226"/>
      <c r="AV25" s="226"/>
      <c r="AW25" s="226"/>
      <c r="AX25" s="226"/>
      <c r="AY25" s="226"/>
      <c r="AZ25" s="226"/>
      <c r="BA25" s="226"/>
      <c r="BB25" s="226"/>
      <c r="BC25" s="226"/>
      <c r="CA25" s="241"/>
    </row>
    <row r="26" spans="1:79" s="223" customFormat="1" ht="12">
      <c r="A26" s="226"/>
      <c r="B26" s="243"/>
      <c r="C26" s="227"/>
      <c r="D26" s="227"/>
      <c r="E26" s="225"/>
      <c r="F26" s="225"/>
      <c r="G26" s="225"/>
      <c r="H26" s="225"/>
      <c r="I26" s="225"/>
      <c r="J26" s="225"/>
      <c r="K26" s="225"/>
      <c r="L26" s="225"/>
      <c r="M26" s="225"/>
      <c r="N26" s="225"/>
      <c r="O26" s="225"/>
      <c r="P26" s="225"/>
      <c r="Q26" s="225"/>
      <c r="R26" s="225"/>
      <c r="S26" s="225"/>
      <c r="T26" s="225"/>
      <c r="U26" s="225"/>
      <c r="V26" s="225"/>
      <c r="W26" s="225"/>
      <c r="X26" s="225"/>
      <c r="Y26" s="225"/>
      <c r="Z26" s="225"/>
      <c r="AA26" s="225"/>
      <c r="AB26" s="225"/>
      <c r="AC26" s="225"/>
      <c r="AD26" s="225"/>
      <c r="AE26" s="225"/>
      <c r="AF26" s="225"/>
      <c r="AG26" s="225"/>
      <c r="AH26" s="225"/>
      <c r="AI26" s="225"/>
      <c r="AJ26" s="225"/>
      <c r="AK26" s="225"/>
      <c r="AL26" s="225"/>
      <c r="AM26" s="225"/>
      <c r="AN26" s="225"/>
      <c r="AO26" s="225"/>
      <c r="AP26" s="225"/>
      <c r="AQ26" s="225"/>
      <c r="AR26" s="225"/>
      <c r="AS26" s="225"/>
      <c r="AT26" s="225"/>
      <c r="AU26" s="225"/>
      <c r="AV26" s="225"/>
      <c r="AW26" s="225"/>
      <c r="AX26" s="225"/>
      <c r="AY26" s="225"/>
      <c r="AZ26" s="225"/>
      <c r="BA26" s="225"/>
      <c r="BB26" s="225"/>
      <c r="BC26" s="226"/>
      <c r="CA26" s="241"/>
    </row>
    <row r="27" spans="1:79" s="223" customFormat="1" ht="12">
      <c r="A27" s="225"/>
      <c r="B27" s="242"/>
      <c r="C27" s="229" t="s">
        <v>345</v>
      </c>
      <c r="E27" s="225"/>
      <c r="F27" s="225"/>
      <c r="G27" s="225"/>
      <c r="H27" s="225"/>
      <c r="I27" s="225"/>
      <c r="J27" s="225"/>
      <c r="K27" s="225"/>
      <c r="L27" s="225"/>
      <c r="M27" s="225"/>
      <c r="N27" s="225"/>
      <c r="O27" s="225"/>
      <c r="P27" s="225"/>
      <c r="Q27" s="225"/>
      <c r="R27" s="225"/>
      <c r="S27" s="225"/>
      <c r="T27" s="225"/>
      <c r="U27" s="225"/>
      <c r="V27" s="225"/>
      <c r="W27" s="225"/>
      <c r="X27" s="225"/>
      <c r="Y27" s="225"/>
      <c r="Z27" s="225"/>
      <c r="AA27" s="225"/>
      <c r="AB27" s="225"/>
      <c r="AC27" s="225"/>
      <c r="AD27" s="225"/>
      <c r="AE27" s="225"/>
      <c r="AF27" s="225"/>
      <c r="AG27" s="225"/>
      <c r="AH27" s="225"/>
      <c r="AI27" s="225"/>
      <c r="AJ27" s="225"/>
      <c r="AK27" s="225"/>
      <c r="AL27" s="225"/>
      <c r="AM27" s="225"/>
      <c r="AN27" s="225"/>
      <c r="AO27" s="225"/>
      <c r="AP27" s="225"/>
      <c r="AQ27" s="225"/>
      <c r="AR27" s="225"/>
      <c r="AS27" s="225"/>
      <c r="AT27" s="225"/>
      <c r="AU27" s="225"/>
      <c r="AV27" s="225"/>
      <c r="AW27" s="225"/>
      <c r="AX27" s="225"/>
      <c r="AY27" s="225"/>
      <c r="AZ27" s="225"/>
      <c r="BA27" s="225"/>
      <c r="BB27" s="225"/>
      <c r="BC27" s="225"/>
      <c r="CA27" s="241"/>
    </row>
    <row r="28" spans="1:79" s="223" customFormat="1" ht="12">
      <c r="A28" s="225"/>
      <c r="B28" s="242"/>
      <c r="C28" s="229"/>
      <c r="E28" s="225"/>
      <c r="F28" s="225"/>
      <c r="G28" s="225"/>
      <c r="H28" s="225"/>
      <c r="I28" s="225"/>
      <c r="J28" s="225"/>
      <c r="K28" s="225"/>
      <c r="L28" s="225"/>
      <c r="M28" s="225"/>
      <c r="N28" s="225"/>
      <c r="O28" s="225"/>
      <c r="P28" s="225"/>
      <c r="Q28" s="225"/>
      <c r="R28" s="225"/>
      <c r="S28" s="225"/>
      <c r="T28" s="225"/>
      <c r="U28" s="225"/>
      <c r="V28" s="225"/>
      <c r="W28" s="225"/>
      <c r="X28" s="225"/>
      <c r="Y28" s="225"/>
      <c r="Z28" s="225"/>
      <c r="AA28" s="225"/>
      <c r="AB28" s="225"/>
      <c r="AC28" s="225"/>
      <c r="AD28" s="225"/>
      <c r="AE28" s="225"/>
      <c r="AF28" s="225"/>
      <c r="AG28" s="225"/>
      <c r="AH28" s="225"/>
      <c r="AI28" s="225"/>
      <c r="AJ28" s="225"/>
      <c r="AK28" s="225"/>
      <c r="AL28" s="225"/>
      <c r="AM28" s="225"/>
      <c r="AN28" s="225"/>
      <c r="AO28" s="225"/>
      <c r="AP28" s="225"/>
      <c r="AQ28" s="225"/>
      <c r="AR28" s="225"/>
      <c r="AS28" s="225"/>
      <c r="AT28" s="225"/>
      <c r="AU28" s="225"/>
      <c r="AV28" s="225"/>
      <c r="AW28" s="225"/>
      <c r="AX28" s="225"/>
      <c r="AY28" s="225"/>
      <c r="AZ28" s="225"/>
      <c r="BA28" s="225"/>
      <c r="BB28" s="225"/>
      <c r="BC28" s="225"/>
      <c r="CA28" s="241"/>
    </row>
    <row r="29" spans="1:79" s="223" customFormat="1" ht="12">
      <c r="A29" s="225"/>
      <c r="B29" s="242"/>
      <c r="C29" s="229"/>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c r="AC29" s="225"/>
      <c r="AD29" s="225"/>
      <c r="AE29" s="225"/>
      <c r="AF29" s="225"/>
      <c r="AG29" s="225"/>
      <c r="AH29" s="225"/>
      <c r="AI29" s="225"/>
      <c r="AJ29" s="225"/>
      <c r="AK29" s="225"/>
      <c r="AL29" s="225"/>
      <c r="AM29" s="225"/>
      <c r="AN29" s="225"/>
      <c r="AO29" s="225"/>
      <c r="AP29" s="225"/>
      <c r="AQ29" s="225"/>
      <c r="AR29" s="225"/>
      <c r="AS29" s="225"/>
      <c r="AT29" s="225"/>
      <c r="AU29" s="225"/>
      <c r="AV29" s="225"/>
      <c r="AW29" s="225"/>
      <c r="AX29" s="225"/>
      <c r="AY29" s="225"/>
      <c r="AZ29" s="225"/>
      <c r="BA29" s="225"/>
      <c r="BB29" s="225"/>
      <c r="BC29" s="225"/>
      <c r="CA29" s="241"/>
    </row>
    <row r="30" spans="1:79" s="223" customFormat="1" ht="12">
      <c r="A30" s="225"/>
      <c r="B30" s="242"/>
      <c r="C30" s="229"/>
      <c r="E30" s="225"/>
      <c r="F30" s="225"/>
      <c r="G30" s="225"/>
      <c r="H30" s="225"/>
      <c r="I30" s="225"/>
      <c r="J30" s="225"/>
      <c r="K30" s="225"/>
      <c r="L30" s="225"/>
      <c r="M30" s="225"/>
      <c r="N30" s="225"/>
      <c r="O30" s="225"/>
      <c r="P30" s="225"/>
      <c r="Q30" s="225"/>
      <c r="R30" s="225"/>
      <c r="S30" s="225"/>
      <c r="T30" s="225"/>
      <c r="U30" s="225"/>
      <c r="V30" s="225"/>
      <c r="W30" s="225"/>
      <c r="X30" s="225"/>
      <c r="Y30" s="225"/>
      <c r="Z30" s="225"/>
      <c r="AA30" s="225"/>
      <c r="AB30" s="225"/>
      <c r="AC30" s="225"/>
      <c r="AD30" s="225"/>
      <c r="AE30" s="225"/>
      <c r="AF30" s="225"/>
      <c r="AG30" s="225"/>
      <c r="AH30" s="225"/>
      <c r="AI30" s="225"/>
      <c r="AJ30" s="225"/>
      <c r="AK30" s="225"/>
      <c r="AL30" s="225"/>
      <c r="AM30" s="225"/>
      <c r="AN30" s="225"/>
      <c r="AO30" s="225"/>
      <c r="AP30" s="225"/>
      <c r="AQ30" s="225"/>
      <c r="AR30" s="225"/>
      <c r="AS30" s="225"/>
      <c r="AT30" s="225"/>
      <c r="AU30" s="225"/>
      <c r="AV30" s="225"/>
      <c r="AW30" s="225"/>
      <c r="AX30" s="225"/>
      <c r="AY30" s="225"/>
      <c r="AZ30" s="225"/>
      <c r="BA30" s="225"/>
      <c r="BB30" s="225"/>
      <c r="BC30" s="225"/>
      <c r="CA30" s="241"/>
    </row>
    <row r="31" spans="1:79" s="223" customFormat="1" ht="12">
      <c r="A31" s="225"/>
      <c r="B31" s="242"/>
      <c r="C31" s="229"/>
      <c r="E31" s="225"/>
      <c r="F31" s="225"/>
      <c r="G31" s="225"/>
      <c r="H31" s="225"/>
      <c r="I31" s="225"/>
      <c r="J31" s="225"/>
      <c r="K31" s="225"/>
      <c r="L31" s="225"/>
      <c r="M31" s="225"/>
      <c r="N31" s="225"/>
      <c r="O31" s="225"/>
      <c r="P31" s="225"/>
      <c r="Q31" s="225"/>
      <c r="R31" s="225"/>
      <c r="S31" s="225"/>
      <c r="T31" s="225"/>
      <c r="U31" s="225"/>
      <c r="V31" s="225"/>
      <c r="W31" s="225"/>
      <c r="X31" s="225"/>
      <c r="Y31" s="225"/>
      <c r="Z31" s="225"/>
      <c r="AA31" s="225"/>
      <c r="AB31" s="225"/>
      <c r="AC31" s="225"/>
      <c r="AD31" s="225"/>
      <c r="AE31" s="225"/>
      <c r="AF31" s="225"/>
      <c r="AG31" s="225"/>
      <c r="AH31" s="225"/>
      <c r="AI31" s="225"/>
      <c r="AJ31" s="225"/>
      <c r="AK31" s="225"/>
      <c r="AL31" s="225"/>
      <c r="AM31" s="225"/>
      <c r="AN31" s="225"/>
      <c r="AO31" s="225"/>
      <c r="AP31" s="225"/>
      <c r="AQ31" s="225"/>
      <c r="AR31" s="225"/>
      <c r="AS31" s="225"/>
      <c r="AT31" s="225"/>
      <c r="AU31" s="225"/>
      <c r="AV31" s="225"/>
      <c r="AW31" s="225"/>
      <c r="AX31" s="225"/>
      <c r="AY31" s="225"/>
      <c r="AZ31" s="225"/>
      <c r="BA31" s="225"/>
      <c r="BB31" s="225"/>
      <c r="BC31" s="225"/>
      <c r="CA31" s="241"/>
    </row>
    <row r="32" spans="1:79" s="223" customFormat="1" ht="12">
      <c r="A32" s="225"/>
      <c r="B32" s="242"/>
      <c r="C32" s="229"/>
      <c r="E32" s="225"/>
      <c r="F32" s="225"/>
      <c r="G32" s="225"/>
      <c r="H32" s="225"/>
      <c r="I32" s="225"/>
      <c r="J32" s="225"/>
      <c r="K32" s="225"/>
      <c r="L32" s="225"/>
      <c r="M32" s="225"/>
      <c r="N32" s="225"/>
      <c r="O32" s="225"/>
      <c r="P32" s="225"/>
      <c r="Q32" s="225"/>
      <c r="R32" s="225"/>
      <c r="S32" s="225"/>
      <c r="T32" s="225"/>
      <c r="U32" s="225"/>
      <c r="V32" s="225"/>
      <c r="W32" s="225"/>
      <c r="X32" s="225"/>
      <c r="Y32" s="225"/>
      <c r="Z32" s="225"/>
      <c r="AA32" s="225"/>
      <c r="AB32" s="225"/>
      <c r="AC32" s="225"/>
      <c r="AD32" s="225"/>
      <c r="AE32" s="225"/>
      <c r="AF32" s="225"/>
      <c r="AG32" s="225"/>
      <c r="AH32" s="225"/>
      <c r="AI32" s="225"/>
      <c r="AJ32" s="225"/>
      <c r="AK32" s="225"/>
      <c r="AL32" s="225"/>
      <c r="AM32" s="225"/>
      <c r="AN32" s="225"/>
      <c r="AO32" s="225"/>
      <c r="AP32" s="225"/>
      <c r="AQ32" s="225"/>
      <c r="AR32" s="225"/>
      <c r="AS32" s="225"/>
      <c r="AT32" s="225"/>
      <c r="AU32" s="225"/>
      <c r="AV32" s="225"/>
      <c r="AW32" s="225"/>
      <c r="AX32" s="225"/>
      <c r="AY32" s="225"/>
      <c r="AZ32" s="225"/>
      <c r="BA32" s="225"/>
      <c r="BB32" s="225"/>
      <c r="BC32" s="225"/>
      <c r="CA32" s="241"/>
    </row>
    <row r="33" spans="1:79" s="223" customFormat="1" ht="12">
      <c r="A33" s="225"/>
      <c r="B33" s="242"/>
      <c r="C33" s="225"/>
      <c r="D33" s="227"/>
      <c r="E33" s="225"/>
      <c r="F33" s="225"/>
      <c r="G33" s="225"/>
      <c r="H33" s="225"/>
      <c r="I33" s="225"/>
      <c r="J33" s="225"/>
      <c r="K33" s="225"/>
      <c r="L33" s="225"/>
      <c r="M33" s="225"/>
      <c r="N33" s="225"/>
      <c r="O33" s="225"/>
      <c r="P33" s="225"/>
      <c r="Q33" s="225"/>
      <c r="R33" s="225"/>
      <c r="S33" s="225"/>
      <c r="T33" s="225"/>
      <c r="U33" s="225"/>
      <c r="V33" s="225"/>
      <c r="W33" s="225"/>
      <c r="X33" s="225"/>
      <c r="Y33" s="225"/>
      <c r="Z33" s="225"/>
      <c r="AA33" s="225"/>
      <c r="AB33" s="225"/>
      <c r="AC33" s="225"/>
      <c r="AD33" s="225"/>
      <c r="AE33" s="225"/>
      <c r="AF33" s="225"/>
      <c r="AG33" s="225"/>
      <c r="AH33" s="225"/>
      <c r="AI33" s="225"/>
      <c r="AJ33" s="225"/>
      <c r="AK33" s="225"/>
      <c r="AL33" s="225"/>
      <c r="AM33" s="225"/>
      <c r="AN33" s="225"/>
      <c r="AO33" s="225"/>
      <c r="AP33" s="225"/>
      <c r="AQ33" s="225"/>
      <c r="AR33" s="225"/>
      <c r="AS33" s="225"/>
      <c r="AT33" s="225"/>
      <c r="AU33" s="225"/>
      <c r="AV33" s="225"/>
      <c r="AW33" s="225"/>
      <c r="AX33" s="225"/>
      <c r="AY33" s="225"/>
      <c r="AZ33" s="225"/>
      <c r="BA33" s="225"/>
      <c r="BB33" s="225"/>
      <c r="BC33" s="225"/>
      <c r="CA33" s="241"/>
    </row>
    <row r="34" spans="1:79" s="223" customFormat="1" ht="12">
      <c r="A34" s="229"/>
      <c r="B34" s="244"/>
      <c r="C34" s="229"/>
      <c r="D34" s="229"/>
      <c r="E34" s="229"/>
      <c r="F34" s="229"/>
      <c r="G34" s="229"/>
      <c r="H34" s="229"/>
      <c r="I34" s="229"/>
      <c r="J34" s="229"/>
      <c r="K34" s="229"/>
      <c r="L34" s="229"/>
      <c r="M34" s="229"/>
      <c r="N34" s="229"/>
      <c r="O34" s="229"/>
      <c r="P34" s="229"/>
      <c r="Q34" s="229"/>
      <c r="R34" s="229"/>
      <c r="S34" s="229"/>
      <c r="T34" s="229"/>
      <c r="U34" s="229"/>
      <c r="V34" s="229"/>
      <c r="W34" s="229"/>
      <c r="X34" s="229"/>
      <c r="Y34" s="229"/>
      <c r="Z34" s="229"/>
      <c r="AA34" s="229"/>
      <c r="AB34" s="229"/>
      <c r="AC34" s="229"/>
      <c r="AD34" s="229"/>
      <c r="AE34" s="229"/>
      <c r="AF34" s="229"/>
      <c r="AG34" s="229"/>
      <c r="AH34" s="229"/>
      <c r="AI34" s="229"/>
      <c r="AJ34" s="229"/>
      <c r="AK34" s="229"/>
      <c r="AL34" s="229"/>
      <c r="AM34" s="229"/>
      <c r="AN34" s="229"/>
      <c r="AO34" s="229"/>
      <c r="AP34" s="229"/>
      <c r="AQ34" s="229"/>
      <c r="AR34" s="229"/>
      <c r="AS34" s="229"/>
      <c r="AT34" s="229"/>
      <c r="AU34" s="229"/>
      <c r="AV34" s="229"/>
      <c r="AW34" s="229"/>
      <c r="AX34" s="229"/>
      <c r="AY34" s="229"/>
      <c r="AZ34" s="229"/>
      <c r="BA34" s="229"/>
      <c r="BB34" s="229"/>
      <c r="BC34" s="229"/>
      <c r="CA34" s="241"/>
    </row>
    <row r="35" spans="1:79" s="223" customFormat="1" ht="12">
      <c r="A35" s="225"/>
      <c r="B35" s="242"/>
      <c r="C35" s="391" t="s">
        <v>346</v>
      </c>
      <c r="D35" s="391"/>
      <c r="E35" s="391"/>
      <c r="F35" s="391"/>
      <c r="G35" s="391"/>
      <c r="H35" s="391"/>
      <c r="I35" s="391"/>
      <c r="J35" s="391"/>
      <c r="K35" s="391"/>
      <c r="L35" s="391"/>
      <c r="M35" s="391"/>
      <c r="N35" s="391"/>
      <c r="O35" s="391"/>
      <c r="P35" s="391"/>
      <c r="Q35" s="391"/>
      <c r="R35" s="391"/>
      <c r="S35" s="391"/>
      <c r="T35" s="391"/>
      <c r="U35" s="391"/>
      <c r="V35" s="391"/>
      <c r="W35" s="391"/>
      <c r="X35" s="391"/>
      <c r="Y35" s="391"/>
      <c r="Z35" s="391"/>
      <c r="AA35" s="391"/>
      <c r="AB35" s="391"/>
      <c r="AC35" s="391"/>
      <c r="AD35" s="391"/>
      <c r="AE35" s="391"/>
      <c r="AF35" s="391"/>
      <c r="AG35" s="391"/>
      <c r="AH35" s="391"/>
      <c r="AI35" s="391"/>
      <c r="AJ35" s="391"/>
      <c r="AK35" s="391"/>
      <c r="AL35" s="391"/>
      <c r="AM35" s="391"/>
      <c r="AN35" s="391"/>
      <c r="AO35" s="391"/>
      <c r="AP35" s="391"/>
      <c r="AQ35" s="391"/>
      <c r="AR35" s="391"/>
      <c r="AS35" s="391"/>
      <c r="AT35" s="391"/>
      <c r="AU35" s="391"/>
      <c r="AV35" s="391"/>
      <c r="AW35" s="391"/>
      <c r="AX35" s="391"/>
      <c r="AY35" s="391"/>
      <c r="AZ35" s="391"/>
      <c r="BA35" s="391"/>
      <c r="BB35" s="391"/>
      <c r="BC35" s="225"/>
      <c r="CA35" s="241"/>
    </row>
    <row r="36" spans="1:79" s="223" customFormat="1" ht="12">
      <c r="A36" s="225"/>
      <c r="B36" s="242"/>
      <c r="C36" s="937" t="s">
        <v>286</v>
      </c>
      <c r="D36" s="939"/>
      <c r="E36" s="939"/>
      <c r="F36" s="939"/>
      <c r="G36" s="939"/>
      <c r="H36" s="939"/>
      <c r="I36" s="939"/>
      <c r="J36" s="938"/>
      <c r="K36" s="937" t="s">
        <v>333</v>
      </c>
      <c r="L36" s="939"/>
      <c r="M36" s="939"/>
      <c r="N36" s="939"/>
      <c r="O36" s="939"/>
      <c r="P36" s="939"/>
      <c r="Q36" s="939"/>
      <c r="R36" s="939"/>
      <c r="S36" s="939"/>
      <c r="T36" s="939"/>
      <c r="U36" s="939"/>
      <c r="V36" s="939"/>
      <c r="W36" s="939"/>
      <c r="X36" s="939"/>
      <c r="Y36" s="939"/>
      <c r="Z36" s="939"/>
      <c r="AA36" s="939"/>
      <c r="AB36" s="939"/>
      <c r="AC36" s="939"/>
      <c r="AD36" s="939"/>
      <c r="AE36" s="939"/>
      <c r="AF36" s="939"/>
      <c r="AG36" s="939"/>
      <c r="AH36" s="939"/>
      <c r="AI36" s="939"/>
      <c r="AJ36" s="939"/>
      <c r="AK36" s="939"/>
      <c r="AL36" s="939"/>
      <c r="AM36" s="939"/>
      <c r="AN36" s="938"/>
      <c r="AO36" s="225"/>
      <c r="AP36" s="225"/>
      <c r="AQ36" s="225"/>
      <c r="AR36" s="225"/>
      <c r="AS36" s="225"/>
      <c r="AT36" s="225"/>
      <c r="AU36" s="225"/>
      <c r="AV36" s="225"/>
      <c r="AW36" s="225"/>
      <c r="AX36" s="225"/>
      <c r="AY36" s="225"/>
      <c r="AZ36" s="225"/>
      <c r="BA36" s="225"/>
      <c r="BB36" s="225"/>
      <c r="BC36" s="225"/>
      <c r="CA36" s="241"/>
    </row>
    <row r="37" spans="1:79" s="223" customFormat="1" ht="12">
      <c r="A37" s="225"/>
      <c r="B37" s="242"/>
      <c r="C37" s="981" t="s">
        <v>123</v>
      </c>
      <c r="D37" s="982"/>
      <c r="E37" s="982"/>
      <c r="F37" s="982"/>
      <c r="G37" s="982"/>
      <c r="H37" s="982"/>
      <c r="I37" s="982"/>
      <c r="J37" s="967"/>
      <c r="K37" s="981" t="s">
        <v>369</v>
      </c>
      <c r="L37" s="982"/>
      <c r="M37" s="982"/>
      <c r="N37" s="982"/>
      <c r="O37" s="982"/>
      <c r="P37" s="982"/>
      <c r="Q37" s="982"/>
      <c r="R37" s="982"/>
      <c r="S37" s="982"/>
      <c r="T37" s="982"/>
      <c r="U37" s="982"/>
      <c r="V37" s="982"/>
      <c r="W37" s="982"/>
      <c r="X37" s="982"/>
      <c r="Y37" s="982"/>
      <c r="Z37" s="982"/>
      <c r="AA37" s="982"/>
      <c r="AB37" s="982"/>
      <c r="AC37" s="982"/>
      <c r="AD37" s="982"/>
      <c r="AE37" s="982"/>
      <c r="AF37" s="982"/>
      <c r="AG37" s="982"/>
      <c r="AH37" s="982"/>
      <c r="AI37" s="982"/>
      <c r="AJ37" s="982"/>
      <c r="AK37" s="982"/>
      <c r="AL37" s="982"/>
      <c r="AM37" s="982"/>
      <c r="AN37" s="967"/>
      <c r="AO37" s="225"/>
      <c r="AP37" s="225"/>
      <c r="AQ37" s="225"/>
      <c r="AR37" s="225"/>
      <c r="AS37" s="225"/>
      <c r="AT37" s="225"/>
      <c r="AU37" s="225"/>
      <c r="AV37" s="225"/>
      <c r="AW37" s="225"/>
      <c r="AX37" s="225"/>
      <c r="AY37" s="225"/>
      <c r="AZ37" s="225"/>
      <c r="BA37" s="225"/>
      <c r="BB37" s="225"/>
      <c r="BC37" s="225"/>
      <c r="CA37" s="241"/>
    </row>
    <row r="38" spans="1:79" s="223" customFormat="1" ht="12">
      <c r="A38" s="225"/>
      <c r="B38" s="242"/>
      <c r="C38" s="975" t="s">
        <v>291</v>
      </c>
      <c r="D38" s="976"/>
      <c r="E38" s="976"/>
      <c r="F38" s="976"/>
      <c r="G38" s="976"/>
      <c r="H38" s="976"/>
      <c r="I38" s="976"/>
      <c r="J38" s="977"/>
      <c r="K38" s="937" t="s">
        <v>292</v>
      </c>
      <c r="L38" s="939"/>
      <c r="M38" s="939"/>
      <c r="N38" s="939"/>
      <c r="O38" s="939"/>
      <c r="P38" s="939"/>
      <c r="Q38" s="939"/>
      <c r="R38" s="939"/>
      <c r="S38" s="938"/>
      <c r="T38" s="937" t="s">
        <v>293</v>
      </c>
      <c r="U38" s="939"/>
      <c r="V38" s="939"/>
      <c r="W38" s="939"/>
      <c r="X38" s="939"/>
      <c r="Y38" s="939"/>
      <c r="Z38" s="939"/>
      <c r="AA38" s="939"/>
      <c r="AB38" s="938"/>
      <c r="AC38" s="937" t="s">
        <v>294</v>
      </c>
      <c r="AD38" s="939"/>
      <c r="AE38" s="939"/>
      <c r="AF38" s="939"/>
      <c r="AG38" s="939"/>
      <c r="AH38" s="939"/>
      <c r="AI38" s="939"/>
      <c r="AJ38" s="939"/>
      <c r="AK38" s="939"/>
      <c r="AL38" s="939"/>
      <c r="AM38" s="939"/>
      <c r="AN38" s="938"/>
      <c r="AO38" s="225"/>
      <c r="AP38" s="225"/>
      <c r="AQ38" s="225"/>
      <c r="AR38" s="225"/>
      <c r="AS38" s="225"/>
      <c r="AT38" s="225"/>
      <c r="AU38" s="225"/>
      <c r="AV38" s="225"/>
      <c r="AW38" s="225"/>
      <c r="AX38" s="225"/>
      <c r="AY38" s="225"/>
      <c r="AZ38" s="225"/>
      <c r="BA38" s="225"/>
      <c r="BB38" s="225"/>
      <c r="BC38" s="225"/>
      <c r="CA38" s="241"/>
    </row>
    <row r="39" spans="1:79" s="223" customFormat="1" ht="12">
      <c r="A39" s="225"/>
      <c r="B39" s="242"/>
      <c r="C39" s="983"/>
      <c r="D39" s="984"/>
      <c r="E39" s="984"/>
      <c r="F39" s="984"/>
      <c r="G39" s="984"/>
      <c r="H39" s="984"/>
      <c r="I39" s="984"/>
      <c r="J39" s="985"/>
      <c r="K39" s="944" t="s">
        <v>295</v>
      </c>
      <c r="L39" s="945"/>
      <c r="M39" s="945"/>
      <c r="N39" s="945"/>
      <c r="O39" s="945"/>
      <c r="P39" s="945"/>
      <c r="Q39" s="945"/>
      <c r="R39" s="945"/>
      <c r="S39" s="946"/>
      <c r="T39" s="944"/>
      <c r="U39" s="945"/>
      <c r="V39" s="945"/>
      <c r="W39" s="945"/>
      <c r="X39" s="945"/>
      <c r="Y39" s="945"/>
      <c r="Z39" s="945"/>
      <c r="AA39" s="945"/>
      <c r="AB39" s="946"/>
      <c r="AC39" s="944" t="s">
        <v>297</v>
      </c>
      <c r="AD39" s="945"/>
      <c r="AE39" s="945"/>
      <c r="AF39" s="945"/>
      <c r="AG39" s="945"/>
      <c r="AH39" s="945"/>
      <c r="AI39" s="945"/>
      <c r="AJ39" s="945"/>
      <c r="AK39" s="945"/>
      <c r="AL39" s="945"/>
      <c r="AM39" s="945"/>
      <c r="AN39" s="946"/>
      <c r="AO39" s="225"/>
      <c r="AP39" s="225"/>
      <c r="AQ39" s="225"/>
      <c r="AR39" s="225"/>
      <c r="AS39" s="225"/>
      <c r="AT39" s="225"/>
      <c r="AU39" s="225"/>
      <c r="AV39" s="225"/>
      <c r="AW39" s="225"/>
      <c r="AX39" s="225"/>
      <c r="AY39" s="225"/>
      <c r="AZ39" s="225"/>
      <c r="BA39" s="225"/>
      <c r="BB39" s="225"/>
      <c r="BC39" s="225"/>
      <c r="CA39" s="241"/>
    </row>
    <row r="40" spans="1:79" s="223" customFormat="1" ht="12">
      <c r="A40" s="229"/>
      <c r="B40" s="244"/>
      <c r="C40" s="981" t="s">
        <v>254</v>
      </c>
      <c r="D40" s="982"/>
      <c r="E40" s="982"/>
      <c r="F40" s="982"/>
      <c r="G40" s="982"/>
      <c r="H40" s="982"/>
      <c r="I40" s="982"/>
      <c r="J40" s="967"/>
      <c r="K40" s="981" t="s">
        <v>344</v>
      </c>
      <c r="L40" s="982"/>
      <c r="M40" s="982"/>
      <c r="N40" s="982"/>
      <c r="O40" s="982"/>
      <c r="P40" s="982"/>
      <c r="Q40" s="982"/>
      <c r="R40" s="982"/>
      <c r="S40" s="982"/>
      <c r="T40" s="982"/>
      <c r="U40" s="982"/>
      <c r="V40" s="982"/>
      <c r="W40" s="982"/>
      <c r="X40" s="982"/>
      <c r="Y40" s="982"/>
      <c r="Z40" s="982"/>
      <c r="AA40" s="982"/>
      <c r="AB40" s="982"/>
      <c r="AC40" s="982"/>
      <c r="AD40" s="982"/>
      <c r="AE40" s="982"/>
      <c r="AF40" s="982"/>
      <c r="AG40" s="982"/>
      <c r="AH40" s="982"/>
      <c r="AI40" s="982"/>
      <c r="AJ40" s="982"/>
      <c r="AK40" s="982"/>
      <c r="AL40" s="982"/>
      <c r="AM40" s="982"/>
      <c r="AN40" s="967"/>
      <c r="AO40" s="229"/>
      <c r="AP40" s="229"/>
      <c r="AQ40" s="229"/>
      <c r="AR40" s="229"/>
      <c r="AS40" s="229"/>
      <c r="AT40" s="229"/>
      <c r="AU40" s="229"/>
      <c r="AV40" s="229"/>
      <c r="AW40" s="229"/>
      <c r="AX40" s="229"/>
      <c r="AY40" s="229"/>
      <c r="AZ40" s="229"/>
      <c r="BA40" s="229"/>
      <c r="BB40" s="229"/>
      <c r="BC40" s="229"/>
      <c r="CA40" s="241"/>
    </row>
    <row r="41" spans="1:79" s="223" customFormat="1" ht="12">
      <c r="A41" s="225"/>
      <c r="B41" s="242"/>
      <c r="C41" s="975" t="s">
        <v>348</v>
      </c>
      <c r="D41" s="976"/>
      <c r="E41" s="976"/>
      <c r="F41" s="976"/>
      <c r="G41" s="976"/>
      <c r="H41" s="976"/>
      <c r="I41" s="976"/>
      <c r="J41" s="977"/>
      <c r="K41" s="937" t="s">
        <v>349</v>
      </c>
      <c r="L41" s="939"/>
      <c r="M41" s="939"/>
      <c r="N41" s="939"/>
      <c r="O41" s="939"/>
      <c r="P41" s="939"/>
      <c r="Q41" s="939"/>
      <c r="R41" s="939"/>
      <c r="S41" s="939"/>
      <c r="T41" s="939"/>
      <c r="U41" s="939"/>
      <c r="V41" s="939"/>
      <c r="W41" s="939"/>
      <c r="X41" s="939"/>
      <c r="Y41" s="939"/>
      <c r="Z41" s="939"/>
      <c r="AA41" s="939"/>
      <c r="AB41" s="939"/>
      <c r="AC41" s="939"/>
      <c r="AD41" s="938"/>
      <c r="AE41" s="937" t="s">
        <v>350</v>
      </c>
      <c r="AF41" s="939"/>
      <c r="AG41" s="939"/>
      <c r="AH41" s="939"/>
      <c r="AI41" s="939"/>
      <c r="AJ41" s="939"/>
      <c r="AK41" s="939"/>
      <c r="AL41" s="939"/>
      <c r="AM41" s="939"/>
      <c r="AN41" s="938"/>
      <c r="AO41" s="225"/>
      <c r="AP41" s="225"/>
      <c r="AQ41" s="225"/>
      <c r="AR41" s="225"/>
      <c r="AS41" s="225"/>
      <c r="AT41" s="225"/>
      <c r="AU41" s="225"/>
      <c r="AV41" s="225"/>
      <c r="AW41" s="225"/>
      <c r="AX41" s="225"/>
      <c r="AY41" s="225"/>
      <c r="AZ41" s="225"/>
      <c r="BA41" s="225"/>
      <c r="BB41" s="225"/>
      <c r="BC41" s="225"/>
      <c r="CA41" s="241"/>
    </row>
    <row r="42" spans="1:79" s="223" customFormat="1" ht="12">
      <c r="A42" s="225"/>
      <c r="B42" s="242"/>
      <c r="C42" s="978"/>
      <c r="D42" s="979"/>
      <c r="E42" s="979"/>
      <c r="F42" s="979"/>
      <c r="G42" s="979"/>
      <c r="H42" s="979"/>
      <c r="I42" s="979"/>
      <c r="J42" s="980"/>
      <c r="K42" s="981" t="s">
        <v>341</v>
      </c>
      <c r="L42" s="982"/>
      <c r="M42" s="982"/>
      <c r="N42" s="982"/>
      <c r="O42" s="982"/>
      <c r="P42" s="982"/>
      <c r="Q42" s="982"/>
      <c r="R42" s="982"/>
      <c r="S42" s="982"/>
      <c r="T42" s="982"/>
      <c r="U42" s="982"/>
      <c r="V42" s="982"/>
      <c r="W42" s="982"/>
      <c r="X42" s="982"/>
      <c r="Y42" s="982"/>
      <c r="Z42" s="982"/>
      <c r="AA42" s="982"/>
      <c r="AB42" s="982"/>
      <c r="AC42" s="982"/>
      <c r="AD42" s="967"/>
      <c r="AE42" s="981" t="s">
        <v>1655</v>
      </c>
      <c r="AF42" s="982"/>
      <c r="AG42" s="982"/>
      <c r="AH42" s="982"/>
      <c r="AI42" s="982"/>
      <c r="AJ42" s="982"/>
      <c r="AK42" s="982"/>
      <c r="AL42" s="982"/>
      <c r="AM42" s="982"/>
      <c r="AN42" s="967"/>
      <c r="AO42" s="225"/>
      <c r="AP42" s="225"/>
      <c r="AQ42" s="225"/>
      <c r="AR42" s="225"/>
      <c r="AS42" s="225"/>
      <c r="AT42" s="225"/>
      <c r="AU42" s="225"/>
      <c r="AV42" s="225"/>
      <c r="AW42" s="225"/>
      <c r="AX42" s="225"/>
      <c r="AY42" s="225"/>
      <c r="AZ42" s="225"/>
      <c r="BA42" s="225"/>
      <c r="BB42" s="225"/>
      <c r="BC42" s="225"/>
      <c r="CA42" s="241"/>
    </row>
    <row r="43" spans="1:79" s="223" customFormat="1" ht="12">
      <c r="A43" s="225"/>
      <c r="B43" s="242"/>
      <c r="C43" s="978"/>
      <c r="D43" s="979"/>
      <c r="E43" s="979"/>
      <c r="F43" s="979"/>
      <c r="G43" s="979"/>
      <c r="H43" s="979"/>
      <c r="I43" s="979"/>
      <c r="J43" s="980"/>
      <c r="K43" s="981"/>
      <c r="L43" s="982"/>
      <c r="M43" s="982"/>
      <c r="N43" s="982"/>
      <c r="O43" s="982"/>
      <c r="P43" s="982"/>
      <c r="Q43" s="982"/>
      <c r="R43" s="982"/>
      <c r="S43" s="982"/>
      <c r="T43" s="982"/>
      <c r="U43" s="982"/>
      <c r="V43" s="982"/>
      <c r="W43" s="982"/>
      <c r="X43" s="982"/>
      <c r="Y43" s="982"/>
      <c r="Z43" s="982"/>
      <c r="AA43" s="982"/>
      <c r="AB43" s="982"/>
      <c r="AC43" s="982"/>
      <c r="AD43" s="967"/>
      <c r="AE43" s="981"/>
      <c r="AF43" s="982"/>
      <c r="AG43" s="982"/>
      <c r="AH43" s="982"/>
      <c r="AI43" s="982"/>
      <c r="AJ43" s="982"/>
      <c r="AK43" s="982"/>
      <c r="AL43" s="982"/>
      <c r="AM43" s="982"/>
      <c r="AN43" s="967"/>
      <c r="AO43" s="225"/>
      <c r="AP43" s="225"/>
      <c r="AQ43" s="225"/>
      <c r="AR43" s="225"/>
      <c r="AS43" s="225"/>
      <c r="AT43" s="225"/>
      <c r="AU43" s="225"/>
      <c r="AV43" s="225"/>
      <c r="AW43" s="225"/>
      <c r="AX43" s="225"/>
      <c r="AY43" s="225"/>
      <c r="AZ43" s="225"/>
      <c r="BA43" s="225"/>
      <c r="BB43" s="225"/>
      <c r="BC43" s="225"/>
      <c r="CA43" s="241"/>
    </row>
    <row r="44" spans="1:79" s="223" customFormat="1" ht="12">
      <c r="A44" s="225"/>
      <c r="B44" s="242"/>
      <c r="C44" s="983"/>
      <c r="D44" s="984"/>
      <c r="E44" s="984"/>
      <c r="F44" s="984"/>
      <c r="G44" s="984"/>
      <c r="H44" s="984"/>
      <c r="I44" s="984"/>
      <c r="J44" s="985"/>
      <c r="K44" s="981"/>
      <c r="L44" s="982"/>
      <c r="M44" s="982"/>
      <c r="N44" s="982"/>
      <c r="O44" s="982"/>
      <c r="P44" s="982"/>
      <c r="Q44" s="982"/>
      <c r="R44" s="982"/>
      <c r="S44" s="982"/>
      <c r="T44" s="982"/>
      <c r="U44" s="982"/>
      <c r="V44" s="982"/>
      <c r="W44" s="982"/>
      <c r="X44" s="982"/>
      <c r="Y44" s="982"/>
      <c r="Z44" s="982"/>
      <c r="AA44" s="982"/>
      <c r="AB44" s="982"/>
      <c r="AC44" s="982"/>
      <c r="AD44" s="967"/>
      <c r="AE44" s="981"/>
      <c r="AF44" s="982"/>
      <c r="AG44" s="982"/>
      <c r="AH44" s="982"/>
      <c r="AI44" s="982"/>
      <c r="AJ44" s="982"/>
      <c r="AK44" s="982"/>
      <c r="AL44" s="982"/>
      <c r="AM44" s="982"/>
      <c r="AN44" s="967"/>
      <c r="AO44" s="225"/>
      <c r="AP44" s="225"/>
      <c r="AQ44" s="225"/>
      <c r="AR44" s="225"/>
      <c r="AS44" s="225"/>
      <c r="AT44" s="225"/>
      <c r="AU44" s="225"/>
      <c r="AV44" s="225"/>
      <c r="AW44" s="225"/>
      <c r="AX44" s="225"/>
      <c r="AY44" s="225"/>
      <c r="AZ44" s="225"/>
      <c r="BA44" s="225"/>
      <c r="BB44" s="225"/>
      <c r="BC44" s="225"/>
      <c r="CA44" s="241"/>
    </row>
    <row r="45" spans="1:79" s="223" customFormat="1" ht="12">
      <c r="A45" s="225"/>
      <c r="B45" s="242"/>
      <c r="C45" s="981" t="s">
        <v>351</v>
      </c>
      <c r="D45" s="982"/>
      <c r="E45" s="982"/>
      <c r="F45" s="982"/>
      <c r="G45" s="982"/>
      <c r="H45" s="982"/>
      <c r="I45" s="982"/>
      <c r="J45" s="967"/>
      <c r="K45" s="981"/>
      <c r="L45" s="982"/>
      <c r="M45" s="982"/>
      <c r="N45" s="982"/>
      <c r="O45" s="982"/>
      <c r="P45" s="982"/>
      <c r="Q45" s="982"/>
      <c r="R45" s="982"/>
      <c r="S45" s="982"/>
      <c r="T45" s="982"/>
      <c r="U45" s="982"/>
      <c r="V45" s="982"/>
      <c r="W45" s="982"/>
      <c r="X45" s="982"/>
      <c r="Y45" s="982"/>
      <c r="Z45" s="982"/>
      <c r="AA45" s="982"/>
      <c r="AB45" s="982"/>
      <c r="AC45" s="982"/>
      <c r="AD45" s="982"/>
      <c r="AE45" s="982"/>
      <c r="AF45" s="982"/>
      <c r="AG45" s="982"/>
      <c r="AH45" s="982"/>
      <c r="AI45" s="982"/>
      <c r="AJ45" s="982"/>
      <c r="AK45" s="982"/>
      <c r="AL45" s="982"/>
      <c r="AM45" s="982"/>
      <c r="AN45" s="967"/>
      <c r="AO45" s="225"/>
      <c r="AP45" s="225"/>
      <c r="AQ45" s="225"/>
      <c r="AR45" s="225"/>
      <c r="AS45" s="225"/>
      <c r="AT45" s="225"/>
      <c r="AU45" s="225"/>
      <c r="AV45" s="225"/>
      <c r="AW45" s="225"/>
      <c r="AX45" s="225"/>
      <c r="AY45" s="225"/>
      <c r="AZ45" s="225"/>
      <c r="BA45" s="225"/>
      <c r="BB45" s="225"/>
      <c r="BC45" s="225"/>
      <c r="CA45" s="241"/>
    </row>
    <row r="46" spans="1:79" s="223" customFormat="1" ht="12">
      <c r="A46" s="229"/>
      <c r="B46" s="244"/>
      <c r="C46" s="944" t="s">
        <v>352</v>
      </c>
      <c r="D46" s="945"/>
      <c r="E46" s="945"/>
      <c r="F46" s="945"/>
      <c r="G46" s="945"/>
      <c r="H46" s="945"/>
      <c r="I46" s="945"/>
      <c r="J46" s="946"/>
      <c r="K46" s="944" t="s">
        <v>369</v>
      </c>
      <c r="L46" s="945"/>
      <c r="M46" s="945"/>
      <c r="N46" s="945"/>
      <c r="O46" s="945"/>
      <c r="P46" s="945"/>
      <c r="Q46" s="945"/>
      <c r="R46" s="945"/>
      <c r="S46" s="945"/>
      <c r="T46" s="945"/>
      <c r="U46" s="945"/>
      <c r="V46" s="945"/>
      <c r="W46" s="945"/>
      <c r="X46" s="945"/>
      <c r="Y46" s="945"/>
      <c r="Z46" s="945"/>
      <c r="AA46" s="945"/>
      <c r="AB46" s="945"/>
      <c r="AC46" s="945"/>
      <c r="AD46" s="945"/>
      <c r="AE46" s="945"/>
      <c r="AF46" s="945"/>
      <c r="AG46" s="945"/>
      <c r="AH46" s="945"/>
      <c r="AI46" s="945"/>
      <c r="AJ46" s="945"/>
      <c r="AK46" s="945"/>
      <c r="AL46" s="945"/>
      <c r="AM46" s="945"/>
      <c r="AN46" s="946"/>
      <c r="AO46" s="229"/>
      <c r="AP46" s="229"/>
      <c r="AQ46" s="229"/>
      <c r="AR46" s="229"/>
      <c r="AS46" s="229"/>
      <c r="AT46" s="229"/>
      <c r="AU46" s="229"/>
      <c r="AV46" s="229"/>
      <c r="AW46" s="229"/>
      <c r="AX46" s="229"/>
      <c r="AY46" s="229"/>
      <c r="AZ46" s="229"/>
      <c r="BA46" s="229"/>
      <c r="BB46" s="229"/>
      <c r="BC46" s="229"/>
      <c r="CA46" s="241"/>
    </row>
    <row r="47" spans="1:79" s="223" customFormat="1" ht="12">
      <c r="A47" s="225"/>
      <c r="B47" s="242"/>
      <c r="C47" s="227"/>
      <c r="D47" s="227"/>
      <c r="E47" s="225"/>
      <c r="F47" s="225"/>
      <c r="G47" s="225"/>
      <c r="H47" s="225"/>
      <c r="I47" s="225"/>
      <c r="J47" s="225"/>
      <c r="K47" s="225"/>
      <c r="L47" s="225"/>
      <c r="M47" s="225"/>
      <c r="N47" s="225"/>
      <c r="O47" s="225"/>
      <c r="P47" s="225"/>
      <c r="Q47" s="225"/>
      <c r="R47" s="225"/>
      <c r="S47" s="228"/>
      <c r="T47" s="228"/>
      <c r="U47" s="228"/>
      <c r="V47" s="227"/>
      <c r="W47" s="227"/>
      <c r="X47" s="227"/>
      <c r="Y47" s="227"/>
      <c r="Z47" s="227"/>
      <c r="AA47" s="227"/>
      <c r="AB47" s="227"/>
      <c r="AC47" s="227"/>
      <c r="AD47" s="227"/>
      <c r="AE47" s="227"/>
      <c r="AF47" s="227"/>
      <c r="AG47" s="227"/>
      <c r="AH47" s="227"/>
      <c r="AI47" s="227"/>
      <c r="AJ47" s="227"/>
      <c r="AK47" s="227"/>
      <c r="AL47" s="227"/>
      <c r="AM47" s="225"/>
      <c r="AN47" s="225"/>
      <c r="AO47" s="225"/>
      <c r="AP47" s="225"/>
      <c r="AQ47" s="225"/>
      <c r="AR47" s="225"/>
      <c r="AS47" s="225"/>
      <c r="AT47" s="225"/>
      <c r="AU47" s="225"/>
      <c r="AV47" s="225"/>
      <c r="AW47" s="225"/>
      <c r="AX47" s="225"/>
      <c r="AY47" s="225"/>
      <c r="AZ47" s="225"/>
      <c r="BA47" s="225"/>
      <c r="BB47" s="225"/>
      <c r="BC47" s="225"/>
      <c r="CA47" s="241"/>
    </row>
    <row r="48" spans="1:79" s="223" customFormat="1" ht="12">
      <c r="A48" s="225"/>
      <c r="B48" s="242"/>
      <c r="C48" s="391" t="s">
        <v>353</v>
      </c>
      <c r="D48" s="391"/>
      <c r="E48" s="391"/>
      <c r="F48" s="391"/>
      <c r="G48" s="391"/>
      <c r="H48" s="391"/>
      <c r="I48" s="391"/>
      <c r="J48" s="391"/>
      <c r="K48" s="391"/>
      <c r="L48" s="391"/>
      <c r="M48" s="391"/>
      <c r="N48" s="391"/>
      <c r="O48" s="391"/>
      <c r="P48" s="391"/>
      <c r="Q48" s="391"/>
      <c r="R48" s="391"/>
      <c r="S48" s="391"/>
      <c r="T48" s="391"/>
      <c r="U48" s="391"/>
      <c r="V48" s="391"/>
      <c r="W48" s="391"/>
      <c r="X48" s="391"/>
      <c r="Y48" s="391"/>
      <c r="Z48" s="391"/>
      <c r="AA48" s="391"/>
      <c r="AB48" s="391"/>
      <c r="AC48" s="391"/>
      <c r="AD48" s="391"/>
      <c r="AE48" s="391"/>
      <c r="AF48" s="391"/>
      <c r="AG48" s="391"/>
      <c r="AH48" s="391"/>
      <c r="AI48" s="391"/>
      <c r="AJ48" s="391"/>
      <c r="AK48" s="391"/>
      <c r="AL48" s="391"/>
      <c r="AM48" s="391"/>
      <c r="AN48" s="391"/>
      <c r="AO48" s="225"/>
      <c r="AP48" s="225"/>
      <c r="AQ48" s="225"/>
      <c r="AR48" s="225"/>
      <c r="AS48" s="225"/>
      <c r="AT48" s="225"/>
      <c r="AU48" s="225"/>
      <c r="AV48" s="225"/>
      <c r="AW48" s="225"/>
      <c r="AX48" s="225"/>
      <c r="AY48" s="225"/>
      <c r="AZ48" s="225"/>
      <c r="BA48" s="225"/>
      <c r="BB48" s="225"/>
      <c r="BC48" s="225"/>
      <c r="CA48" s="241"/>
    </row>
    <row r="49" spans="1:79" s="223" customFormat="1" ht="12">
      <c r="A49" s="225"/>
      <c r="B49" s="242"/>
      <c r="C49" s="937" t="s">
        <v>165</v>
      </c>
      <c r="D49" s="938"/>
      <c r="E49" s="937" t="s">
        <v>354</v>
      </c>
      <c r="F49" s="939"/>
      <c r="G49" s="939"/>
      <c r="H49" s="939"/>
      <c r="I49" s="939"/>
      <c r="J49" s="939"/>
      <c r="K49" s="939"/>
      <c r="L49" s="939"/>
      <c r="M49" s="939"/>
      <c r="N49" s="939"/>
      <c r="O49" s="938"/>
      <c r="P49" s="937" t="s">
        <v>355</v>
      </c>
      <c r="Q49" s="939"/>
      <c r="R49" s="939"/>
      <c r="S49" s="939"/>
      <c r="T49" s="939"/>
      <c r="U49" s="939"/>
      <c r="V49" s="939"/>
      <c r="W49" s="939"/>
      <c r="X49" s="939"/>
      <c r="Y49" s="939"/>
      <c r="Z49" s="938"/>
      <c r="AA49" s="937" t="s">
        <v>356</v>
      </c>
      <c r="AB49" s="939"/>
      <c r="AC49" s="939"/>
      <c r="AD49" s="939"/>
      <c r="AE49" s="939"/>
      <c r="AF49" s="939"/>
      <c r="AG49" s="939"/>
      <c r="AH49" s="939"/>
      <c r="AI49" s="939"/>
      <c r="AJ49" s="939"/>
      <c r="AK49" s="939"/>
      <c r="AL49" s="939"/>
      <c r="AM49" s="939"/>
      <c r="AN49" s="938"/>
      <c r="AO49" s="225"/>
      <c r="AP49" s="225"/>
      <c r="AQ49" s="225"/>
      <c r="AR49" s="225"/>
      <c r="AS49" s="225"/>
      <c r="AT49" s="225"/>
      <c r="AU49" s="225"/>
      <c r="AV49" s="225"/>
      <c r="AW49" s="225"/>
      <c r="AX49" s="225"/>
      <c r="AY49" s="225"/>
      <c r="AZ49" s="225"/>
      <c r="BA49" s="225"/>
      <c r="BB49" s="225"/>
      <c r="BC49" s="225"/>
      <c r="CA49" s="241"/>
    </row>
    <row r="50" spans="1:79" s="223" customFormat="1" ht="12">
      <c r="A50" s="225"/>
      <c r="B50" s="242"/>
      <c r="C50" s="973">
        <v>1</v>
      </c>
      <c r="D50" s="974"/>
      <c r="E50" s="388" t="s">
        <v>1672</v>
      </c>
      <c r="F50" s="389"/>
      <c r="G50" s="389"/>
      <c r="H50" s="389"/>
      <c r="I50" s="389"/>
      <c r="J50" s="389"/>
      <c r="K50" s="389"/>
      <c r="L50" s="389"/>
      <c r="M50" s="389"/>
      <c r="N50" s="389"/>
      <c r="O50" s="390"/>
      <c r="P50" s="388" t="s">
        <v>1672</v>
      </c>
      <c r="Q50" s="389"/>
      <c r="R50" s="389"/>
      <c r="S50" s="389"/>
      <c r="T50" s="389"/>
      <c r="U50" s="389"/>
      <c r="V50" s="389"/>
      <c r="W50" s="389"/>
      <c r="X50" s="389"/>
      <c r="Y50" s="389"/>
      <c r="Z50" s="390"/>
      <c r="AA50" s="388"/>
      <c r="AB50" s="389"/>
      <c r="AC50" s="389"/>
      <c r="AD50" s="389"/>
      <c r="AE50" s="389"/>
      <c r="AF50" s="389"/>
      <c r="AG50" s="389"/>
      <c r="AH50" s="389"/>
      <c r="AI50" s="389"/>
      <c r="AJ50" s="389"/>
      <c r="AK50" s="389"/>
      <c r="AL50" s="389"/>
      <c r="AM50" s="389"/>
      <c r="AN50" s="390"/>
      <c r="AO50" s="225"/>
      <c r="AP50" s="225"/>
      <c r="AQ50" s="225"/>
      <c r="AR50" s="225"/>
      <c r="AS50" s="225"/>
      <c r="AT50" s="225"/>
      <c r="AU50" s="225"/>
      <c r="AV50" s="225"/>
      <c r="AW50" s="225"/>
      <c r="AX50" s="225"/>
      <c r="AY50" s="225"/>
      <c r="AZ50" s="225"/>
      <c r="BA50" s="225"/>
      <c r="BB50" s="225"/>
      <c r="BC50" s="225"/>
      <c r="CA50" s="241"/>
    </row>
    <row r="51" spans="1:79" s="223" customFormat="1" ht="12">
      <c r="A51" s="229"/>
      <c r="B51" s="244"/>
      <c r="C51" s="973">
        <v>2</v>
      </c>
      <c r="D51" s="974"/>
      <c r="E51" s="388" t="s">
        <v>515</v>
      </c>
      <c r="F51" s="389"/>
      <c r="G51" s="389"/>
      <c r="H51" s="389"/>
      <c r="I51" s="389"/>
      <c r="J51" s="389"/>
      <c r="K51" s="389"/>
      <c r="L51" s="389"/>
      <c r="M51" s="389"/>
      <c r="N51" s="389"/>
      <c r="O51" s="390"/>
      <c r="P51" s="388" t="s">
        <v>515</v>
      </c>
      <c r="Q51" s="389"/>
      <c r="R51" s="389"/>
      <c r="S51" s="389"/>
      <c r="T51" s="389"/>
      <c r="U51" s="389"/>
      <c r="V51" s="389"/>
      <c r="W51" s="389"/>
      <c r="X51" s="389"/>
      <c r="Y51" s="389"/>
      <c r="Z51" s="390"/>
      <c r="AA51" s="388"/>
      <c r="AB51" s="389"/>
      <c r="AC51" s="389"/>
      <c r="AD51" s="389"/>
      <c r="AE51" s="389"/>
      <c r="AF51" s="389"/>
      <c r="AG51" s="389"/>
      <c r="AH51" s="389"/>
      <c r="AI51" s="389"/>
      <c r="AJ51" s="389"/>
      <c r="AK51" s="389"/>
      <c r="AL51" s="389"/>
      <c r="AM51" s="389"/>
      <c r="AN51" s="390"/>
      <c r="AO51" s="229"/>
      <c r="AP51" s="229"/>
      <c r="AQ51" s="229"/>
      <c r="AR51" s="229"/>
      <c r="AS51" s="229"/>
      <c r="AT51" s="229"/>
      <c r="AU51" s="229"/>
      <c r="AV51" s="229"/>
      <c r="AW51" s="229"/>
      <c r="AX51" s="229"/>
      <c r="AY51" s="229"/>
      <c r="AZ51" s="229"/>
      <c r="BA51" s="229"/>
      <c r="BB51" s="229"/>
      <c r="BC51" s="229"/>
      <c r="CA51" s="241"/>
    </row>
    <row r="52" spans="1:79" s="223" customFormat="1" ht="12">
      <c r="A52" s="225"/>
      <c r="B52" s="242"/>
      <c r="C52" s="973">
        <v>3</v>
      </c>
      <c r="D52" s="974"/>
      <c r="E52" s="388" t="s">
        <v>517</v>
      </c>
      <c r="F52" s="389"/>
      <c r="G52" s="389"/>
      <c r="H52" s="389"/>
      <c r="I52" s="389"/>
      <c r="J52" s="389"/>
      <c r="K52" s="389"/>
      <c r="L52" s="389"/>
      <c r="M52" s="389"/>
      <c r="N52" s="389"/>
      <c r="O52" s="390"/>
      <c r="P52" s="388" t="s">
        <v>517</v>
      </c>
      <c r="Q52" s="389"/>
      <c r="R52" s="389"/>
      <c r="S52" s="389"/>
      <c r="T52" s="389"/>
      <c r="U52" s="389"/>
      <c r="V52" s="389"/>
      <c r="W52" s="389"/>
      <c r="X52" s="389"/>
      <c r="Y52" s="389"/>
      <c r="Z52" s="390"/>
      <c r="AA52" s="388"/>
      <c r="AB52" s="389"/>
      <c r="AC52" s="389"/>
      <c r="AD52" s="389"/>
      <c r="AE52" s="389"/>
      <c r="AF52" s="389"/>
      <c r="AG52" s="389"/>
      <c r="AH52" s="389"/>
      <c r="AI52" s="389"/>
      <c r="AJ52" s="389"/>
      <c r="AK52" s="389"/>
      <c r="AL52" s="389"/>
      <c r="AM52" s="389"/>
      <c r="AN52" s="390"/>
      <c r="AO52" s="225"/>
      <c r="AP52" s="225"/>
      <c r="AQ52" s="225"/>
      <c r="AR52" s="225"/>
      <c r="AS52" s="225"/>
      <c r="AT52" s="225"/>
      <c r="AU52" s="225"/>
      <c r="AV52" s="225"/>
      <c r="AW52" s="225"/>
      <c r="AX52" s="225"/>
      <c r="AY52" s="225"/>
      <c r="AZ52" s="225"/>
      <c r="BA52" s="225"/>
      <c r="BB52" s="225"/>
      <c r="BC52" s="225"/>
      <c r="CA52" s="241"/>
    </row>
    <row r="53" spans="1:79" s="223" customFormat="1" ht="12">
      <c r="A53" s="225"/>
      <c r="B53" s="242"/>
      <c r="C53" s="973">
        <v>4</v>
      </c>
      <c r="D53" s="974"/>
      <c r="E53" s="388" t="s">
        <v>519</v>
      </c>
      <c r="F53" s="389"/>
      <c r="G53" s="389"/>
      <c r="H53" s="389"/>
      <c r="I53" s="389"/>
      <c r="J53" s="389"/>
      <c r="K53" s="389"/>
      <c r="L53" s="389"/>
      <c r="M53" s="389"/>
      <c r="N53" s="389"/>
      <c r="O53" s="390"/>
      <c r="P53" s="388" t="s">
        <v>519</v>
      </c>
      <c r="Q53" s="389"/>
      <c r="R53" s="389"/>
      <c r="S53" s="389"/>
      <c r="T53" s="389"/>
      <c r="U53" s="389"/>
      <c r="V53" s="389"/>
      <c r="W53" s="389"/>
      <c r="X53" s="389"/>
      <c r="Y53" s="389"/>
      <c r="Z53" s="390"/>
      <c r="AA53" s="388"/>
      <c r="AB53" s="389"/>
      <c r="AC53" s="389"/>
      <c r="AD53" s="389"/>
      <c r="AE53" s="389"/>
      <c r="AF53" s="389"/>
      <c r="AG53" s="389"/>
      <c r="AH53" s="389"/>
      <c r="AI53" s="389"/>
      <c r="AJ53" s="389"/>
      <c r="AK53" s="389"/>
      <c r="AL53" s="389"/>
      <c r="AM53" s="389"/>
      <c r="AN53" s="390"/>
      <c r="AO53" s="226"/>
      <c r="AP53" s="226"/>
      <c r="AQ53" s="226"/>
      <c r="AR53" s="226"/>
      <c r="AS53" s="225"/>
      <c r="AT53" s="225"/>
      <c r="AU53" s="225"/>
      <c r="AV53" s="225"/>
      <c r="AW53" s="225"/>
      <c r="AX53" s="225"/>
      <c r="AY53" s="225"/>
      <c r="AZ53" s="225"/>
      <c r="BA53" s="225"/>
      <c r="BB53" s="225"/>
      <c r="BC53" s="225"/>
      <c r="CA53" s="241"/>
    </row>
    <row r="54" spans="1:79" s="223" customFormat="1" ht="12">
      <c r="A54" s="230"/>
      <c r="B54" s="245"/>
      <c r="C54" s="973">
        <v>5</v>
      </c>
      <c r="D54" s="974"/>
      <c r="E54" s="388" t="s">
        <v>520</v>
      </c>
      <c r="F54" s="389"/>
      <c r="G54" s="389"/>
      <c r="H54" s="389"/>
      <c r="I54" s="389"/>
      <c r="J54" s="389"/>
      <c r="K54" s="389"/>
      <c r="L54" s="389"/>
      <c r="M54" s="389"/>
      <c r="N54" s="389"/>
      <c r="O54" s="390"/>
      <c r="P54" s="388" t="s">
        <v>520</v>
      </c>
      <c r="Q54" s="389"/>
      <c r="R54" s="389"/>
      <c r="S54" s="389"/>
      <c r="T54" s="389"/>
      <c r="U54" s="389"/>
      <c r="V54" s="389"/>
      <c r="W54" s="389"/>
      <c r="X54" s="389"/>
      <c r="Y54" s="389"/>
      <c r="Z54" s="390"/>
      <c r="AA54" s="388"/>
      <c r="AB54" s="389"/>
      <c r="AC54" s="389"/>
      <c r="AD54" s="389"/>
      <c r="AE54" s="389"/>
      <c r="AF54" s="389"/>
      <c r="AG54" s="389"/>
      <c r="AH54" s="389"/>
      <c r="AI54" s="389"/>
      <c r="AJ54" s="389"/>
      <c r="AK54" s="389"/>
      <c r="AL54" s="389"/>
      <c r="AM54" s="389"/>
      <c r="AN54" s="390"/>
      <c r="AO54" s="226"/>
      <c r="AP54" s="226"/>
      <c r="AQ54" s="226"/>
      <c r="AR54" s="226"/>
      <c r="AS54" s="246"/>
      <c r="AT54" s="230"/>
      <c r="AU54" s="230"/>
      <c r="AV54" s="230"/>
      <c r="AW54" s="230"/>
      <c r="AX54" s="230"/>
      <c r="AY54" s="230"/>
      <c r="AZ54" s="230"/>
      <c r="BA54" s="230"/>
      <c r="BB54" s="230"/>
      <c r="BC54" s="230"/>
      <c r="CA54" s="241"/>
    </row>
    <row r="55" spans="1:79" s="223" customFormat="1" ht="12">
      <c r="A55" s="229"/>
      <c r="B55" s="244"/>
      <c r="C55" s="973">
        <v>6</v>
      </c>
      <c r="D55" s="974"/>
      <c r="E55" s="388" t="s">
        <v>1685</v>
      </c>
      <c r="F55" s="389"/>
      <c r="G55" s="389"/>
      <c r="H55" s="389"/>
      <c r="I55" s="389"/>
      <c r="J55" s="389"/>
      <c r="K55" s="389"/>
      <c r="L55" s="389"/>
      <c r="M55" s="389"/>
      <c r="N55" s="389"/>
      <c r="O55" s="390"/>
      <c r="P55" s="388" t="s">
        <v>1685</v>
      </c>
      <c r="Q55" s="389"/>
      <c r="R55" s="389"/>
      <c r="S55" s="389"/>
      <c r="T55" s="389"/>
      <c r="U55" s="389"/>
      <c r="V55" s="389"/>
      <c r="W55" s="389"/>
      <c r="X55" s="389"/>
      <c r="Y55" s="389"/>
      <c r="Z55" s="390"/>
      <c r="AA55" s="388"/>
      <c r="AB55" s="389"/>
      <c r="AC55" s="389"/>
      <c r="AD55" s="389"/>
      <c r="AE55" s="389"/>
      <c r="AF55" s="389"/>
      <c r="AG55" s="389"/>
      <c r="AH55" s="389"/>
      <c r="AI55" s="389"/>
      <c r="AJ55" s="389"/>
      <c r="AK55" s="389"/>
      <c r="AL55" s="389"/>
      <c r="AM55" s="389"/>
      <c r="AN55" s="390"/>
      <c r="AO55" s="229"/>
      <c r="AP55" s="229"/>
      <c r="AQ55" s="229"/>
      <c r="AR55" s="229"/>
      <c r="AS55" s="229"/>
      <c r="AT55" s="229"/>
      <c r="AU55" s="229"/>
      <c r="AV55" s="229"/>
      <c r="AW55" s="229"/>
      <c r="AX55" s="229"/>
      <c r="AY55" s="229"/>
      <c r="AZ55" s="229"/>
      <c r="BA55" s="229"/>
      <c r="BB55" s="229"/>
      <c r="BC55" s="229"/>
      <c r="CA55" s="241"/>
    </row>
    <row r="56" spans="1:79" s="223" customFormat="1" ht="12">
      <c r="A56" s="225"/>
      <c r="B56" s="242"/>
      <c r="C56" s="973">
        <v>7</v>
      </c>
      <c r="D56" s="974"/>
      <c r="E56" s="388" t="s">
        <v>1686</v>
      </c>
      <c r="F56" s="389"/>
      <c r="G56" s="389"/>
      <c r="H56" s="389"/>
      <c r="I56" s="389"/>
      <c r="J56" s="389"/>
      <c r="K56" s="389"/>
      <c r="L56" s="389"/>
      <c r="M56" s="389"/>
      <c r="N56" s="389"/>
      <c r="O56" s="390"/>
      <c r="P56" s="388" t="s">
        <v>1686</v>
      </c>
      <c r="Q56" s="389"/>
      <c r="R56" s="389"/>
      <c r="S56" s="389"/>
      <c r="T56" s="389"/>
      <c r="U56" s="389"/>
      <c r="V56" s="389"/>
      <c r="W56" s="389"/>
      <c r="X56" s="389"/>
      <c r="Y56" s="389"/>
      <c r="Z56" s="390"/>
      <c r="AA56" s="388"/>
      <c r="AB56" s="389"/>
      <c r="AC56" s="389"/>
      <c r="AD56" s="389"/>
      <c r="AE56" s="389"/>
      <c r="AF56" s="389"/>
      <c r="AG56" s="389"/>
      <c r="AH56" s="389"/>
      <c r="AI56" s="389"/>
      <c r="AJ56" s="389"/>
      <c r="AK56" s="389"/>
      <c r="AL56" s="389"/>
      <c r="AM56" s="389"/>
      <c r="AN56" s="390"/>
      <c r="AO56" s="225"/>
      <c r="AP56" s="225"/>
      <c r="AQ56" s="225"/>
      <c r="AR56" s="225"/>
      <c r="AS56" s="225"/>
      <c r="AT56" s="225"/>
      <c r="AU56" s="225"/>
      <c r="AV56" s="225"/>
      <c r="AW56" s="225"/>
      <c r="AX56" s="225"/>
      <c r="AY56" s="225"/>
      <c r="AZ56" s="225"/>
      <c r="BA56" s="225"/>
      <c r="BB56" s="225"/>
      <c r="BC56" s="225"/>
      <c r="CA56" s="241"/>
    </row>
    <row r="57" spans="1:79" s="223" customFormat="1" ht="12">
      <c r="A57" s="230"/>
      <c r="B57" s="245"/>
      <c r="C57" s="973">
        <v>8</v>
      </c>
      <c r="D57" s="974"/>
      <c r="E57" s="388" t="s">
        <v>444</v>
      </c>
      <c r="F57" s="389"/>
      <c r="G57" s="389"/>
      <c r="H57" s="389"/>
      <c r="I57" s="389"/>
      <c r="J57" s="389"/>
      <c r="K57" s="389"/>
      <c r="L57" s="389"/>
      <c r="M57" s="389"/>
      <c r="N57" s="389"/>
      <c r="O57" s="390"/>
      <c r="P57" s="388" t="s">
        <v>444</v>
      </c>
      <c r="Q57" s="389"/>
      <c r="R57" s="389"/>
      <c r="S57" s="389"/>
      <c r="T57" s="389"/>
      <c r="U57" s="389"/>
      <c r="V57" s="389"/>
      <c r="W57" s="389"/>
      <c r="X57" s="389"/>
      <c r="Y57" s="389"/>
      <c r="Z57" s="390"/>
      <c r="AA57" s="388"/>
      <c r="AB57" s="389"/>
      <c r="AC57" s="389"/>
      <c r="AD57" s="389"/>
      <c r="AE57" s="389"/>
      <c r="AF57" s="389"/>
      <c r="AG57" s="389"/>
      <c r="AH57" s="389"/>
      <c r="AI57" s="389"/>
      <c r="AJ57" s="389"/>
      <c r="AK57" s="389"/>
      <c r="AL57" s="389"/>
      <c r="AM57" s="389"/>
      <c r="AN57" s="390"/>
      <c r="AO57" s="226"/>
      <c r="AP57" s="226"/>
      <c r="AQ57" s="226"/>
      <c r="AR57" s="226"/>
      <c r="AS57" s="246"/>
      <c r="AT57" s="230"/>
      <c r="AU57" s="230"/>
      <c r="AV57" s="230"/>
      <c r="AW57" s="230"/>
      <c r="AX57" s="230"/>
      <c r="AY57" s="230"/>
      <c r="AZ57" s="230"/>
      <c r="BA57" s="230"/>
      <c r="BB57" s="230"/>
      <c r="BC57" s="230"/>
      <c r="CA57" s="241"/>
    </row>
    <row r="58" spans="1:79" s="223" customFormat="1" ht="12">
      <c r="A58" s="225"/>
      <c r="B58" s="242"/>
      <c r="C58" s="973">
        <v>9</v>
      </c>
      <c r="D58" s="974"/>
      <c r="E58" s="388" t="s">
        <v>1662</v>
      </c>
      <c r="F58" s="389"/>
      <c r="G58" s="389"/>
      <c r="H58" s="389"/>
      <c r="I58" s="389"/>
      <c r="J58" s="389"/>
      <c r="K58" s="389"/>
      <c r="L58" s="389"/>
      <c r="M58" s="389"/>
      <c r="N58" s="389"/>
      <c r="O58" s="390"/>
      <c r="P58" s="388" t="s">
        <v>1662</v>
      </c>
      <c r="Q58" s="389"/>
      <c r="R58" s="389"/>
      <c r="S58" s="389"/>
      <c r="T58" s="389"/>
      <c r="U58" s="389"/>
      <c r="V58" s="389"/>
      <c r="W58" s="389"/>
      <c r="X58" s="389"/>
      <c r="Y58" s="389"/>
      <c r="Z58" s="390"/>
      <c r="AA58" s="388"/>
      <c r="AB58" s="389"/>
      <c r="AC58" s="389"/>
      <c r="AD58" s="389"/>
      <c r="AE58" s="389"/>
      <c r="AF58" s="389"/>
      <c r="AG58" s="389"/>
      <c r="AH58" s="389"/>
      <c r="AI58" s="389"/>
      <c r="AJ58" s="389"/>
      <c r="AK58" s="389"/>
      <c r="AL58" s="389"/>
      <c r="AM58" s="389"/>
      <c r="AN58" s="390"/>
      <c r="AO58" s="225"/>
      <c r="AP58" s="225"/>
      <c r="AQ58" s="225"/>
      <c r="AR58" s="225"/>
      <c r="AS58" s="226"/>
      <c r="AT58" s="225"/>
      <c r="AU58" s="225"/>
      <c r="AV58" s="225"/>
      <c r="AW58" s="225"/>
      <c r="AX58" s="225"/>
      <c r="AY58" s="225"/>
      <c r="AZ58" s="225"/>
      <c r="BA58" s="225"/>
      <c r="BB58" s="225"/>
      <c r="BC58" s="225"/>
      <c r="CA58" s="241"/>
    </row>
    <row r="59" spans="1:79" s="223" customFormat="1" ht="12">
      <c r="A59" s="225"/>
      <c r="B59" s="242"/>
      <c r="C59" s="973">
        <v>10</v>
      </c>
      <c r="D59" s="974"/>
      <c r="E59" s="388" t="s">
        <v>521</v>
      </c>
      <c r="F59" s="389"/>
      <c r="G59" s="389"/>
      <c r="H59" s="389"/>
      <c r="I59" s="389"/>
      <c r="J59" s="389"/>
      <c r="K59" s="389"/>
      <c r="L59" s="389"/>
      <c r="M59" s="389"/>
      <c r="N59" s="389"/>
      <c r="O59" s="390"/>
      <c r="P59" s="388" t="s">
        <v>521</v>
      </c>
      <c r="Q59" s="389"/>
      <c r="R59" s="389"/>
      <c r="S59" s="389"/>
      <c r="T59" s="389"/>
      <c r="U59" s="389"/>
      <c r="V59" s="389"/>
      <c r="W59" s="389"/>
      <c r="X59" s="389"/>
      <c r="Y59" s="389"/>
      <c r="Z59" s="390"/>
      <c r="AA59" s="388"/>
      <c r="AB59" s="389"/>
      <c r="AC59" s="389"/>
      <c r="AD59" s="389"/>
      <c r="AE59" s="389"/>
      <c r="AF59" s="389"/>
      <c r="AG59" s="389"/>
      <c r="AH59" s="389"/>
      <c r="AI59" s="389"/>
      <c r="AJ59" s="389"/>
      <c r="AK59" s="389"/>
      <c r="AL59" s="389"/>
      <c r="AM59" s="389"/>
      <c r="AN59" s="390"/>
      <c r="AO59" s="225"/>
      <c r="AP59" s="225"/>
      <c r="AQ59" s="225"/>
      <c r="AR59" s="225"/>
      <c r="AS59" s="226"/>
      <c r="AT59" s="225"/>
      <c r="AU59" s="225"/>
      <c r="AV59" s="225"/>
      <c r="AW59" s="225"/>
      <c r="AX59" s="225"/>
      <c r="AY59" s="225"/>
      <c r="AZ59" s="225"/>
      <c r="BA59" s="225"/>
      <c r="BB59" s="225"/>
      <c r="BC59" s="225"/>
      <c r="CA59" s="241"/>
    </row>
    <row r="60" spans="1:79" s="223" customFormat="1" ht="12">
      <c r="A60" s="225"/>
      <c r="B60" s="242"/>
      <c r="C60" s="973">
        <v>11</v>
      </c>
      <c r="D60" s="974"/>
      <c r="E60" s="388" t="s">
        <v>1687</v>
      </c>
      <c r="F60" s="389"/>
      <c r="G60" s="389"/>
      <c r="H60" s="389"/>
      <c r="I60" s="389"/>
      <c r="J60" s="389"/>
      <c r="K60" s="389"/>
      <c r="L60" s="389"/>
      <c r="M60" s="389"/>
      <c r="N60" s="389"/>
      <c r="O60" s="390"/>
      <c r="P60" s="388" t="s">
        <v>1687</v>
      </c>
      <c r="Q60" s="389"/>
      <c r="R60" s="389"/>
      <c r="S60" s="389"/>
      <c r="T60" s="389"/>
      <c r="U60" s="389"/>
      <c r="V60" s="389"/>
      <c r="W60" s="389"/>
      <c r="X60" s="389"/>
      <c r="Y60" s="389"/>
      <c r="Z60" s="390"/>
      <c r="AA60" s="388"/>
      <c r="AB60" s="389"/>
      <c r="AC60" s="389"/>
      <c r="AD60" s="389"/>
      <c r="AE60" s="389"/>
      <c r="AF60" s="389"/>
      <c r="AG60" s="389"/>
      <c r="AH60" s="389"/>
      <c r="AI60" s="389"/>
      <c r="AJ60" s="389"/>
      <c r="AK60" s="389"/>
      <c r="AL60" s="389"/>
      <c r="AM60" s="389"/>
      <c r="AN60" s="390"/>
      <c r="AO60" s="225"/>
      <c r="AP60" s="225"/>
      <c r="AQ60" s="225"/>
      <c r="AR60" s="225"/>
      <c r="AS60" s="225"/>
      <c r="AT60" s="225"/>
      <c r="AU60" s="225"/>
      <c r="AV60" s="225"/>
      <c r="AW60" s="225"/>
      <c r="AX60" s="225"/>
      <c r="AY60" s="225"/>
      <c r="AZ60" s="225"/>
      <c r="BA60" s="225"/>
      <c r="BB60" s="225"/>
      <c r="BC60" s="225"/>
      <c r="CA60" s="241"/>
    </row>
    <row r="61" spans="1:79" s="223" customFormat="1" ht="12">
      <c r="A61" s="229"/>
      <c r="B61" s="244"/>
      <c r="C61" s="973">
        <v>12</v>
      </c>
      <c r="D61" s="974"/>
      <c r="E61" s="388" t="s">
        <v>526</v>
      </c>
      <c r="F61" s="389"/>
      <c r="G61" s="389"/>
      <c r="H61" s="389"/>
      <c r="I61" s="389"/>
      <c r="J61" s="389"/>
      <c r="K61" s="389"/>
      <c r="L61" s="389"/>
      <c r="M61" s="389"/>
      <c r="N61" s="389"/>
      <c r="O61" s="390"/>
      <c r="P61" s="388" t="s">
        <v>526</v>
      </c>
      <c r="Q61" s="389"/>
      <c r="R61" s="389"/>
      <c r="S61" s="389"/>
      <c r="T61" s="389"/>
      <c r="U61" s="389"/>
      <c r="V61" s="389"/>
      <c r="W61" s="389"/>
      <c r="X61" s="389"/>
      <c r="Y61" s="389"/>
      <c r="Z61" s="390"/>
      <c r="AA61" s="388"/>
      <c r="AB61" s="389"/>
      <c r="AC61" s="389"/>
      <c r="AD61" s="389"/>
      <c r="AE61" s="389"/>
      <c r="AF61" s="389"/>
      <c r="AG61" s="389"/>
      <c r="AH61" s="389"/>
      <c r="AI61" s="389"/>
      <c r="AJ61" s="389"/>
      <c r="AK61" s="389"/>
      <c r="AL61" s="389"/>
      <c r="AM61" s="389"/>
      <c r="AN61" s="390"/>
      <c r="AO61" s="229"/>
      <c r="AP61" s="229"/>
      <c r="AQ61" s="229"/>
      <c r="AR61" s="229"/>
      <c r="AS61" s="229"/>
      <c r="AT61" s="229"/>
      <c r="AU61" s="229"/>
      <c r="AV61" s="229"/>
      <c r="AW61" s="229"/>
      <c r="AX61" s="229"/>
      <c r="AY61" s="229"/>
      <c r="AZ61" s="229"/>
      <c r="BA61" s="229"/>
      <c r="BB61" s="229"/>
      <c r="BC61" s="229"/>
      <c r="CA61" s="241"/>
    </row>
    <row r="62" spans="1:79" s="223" customFormat="1" ht="12">
      <c r="A62" s="225"/>
      <c r="B62" s="242"/>
      <c r="C62" s="973">
        <v>13</v>
      </c>
      <c r="D62" s="974"/>
      <c r="E62" s="388" t="s">
        <v>1688</v>
      </c>
      <c r="F62" s="389"/>
      <c r="G62" s="389"/>
      <c r="H62" s="389"/>
      <c r="I62" s="389"/>
      <c r="J62" s="389"/>
      <c r="K62" s="389"/>
      <c r="L62" s="389"/>
      <c r="M62" s="389"/>
      <c r="N62" s="389"/>
      <c r="O62" s="390"/>
      <c r="P62" s="388" t="s">
        <v>1688</v>
      </c>
      <c r="Q62" s="389"/>
      <c r="R62" s="389"/>
      <c r="S62" s="389"/>
      <c r="T62" s="389"/>
      <c r="U62" s="389"/>
      <c r="V62" s="389"/>
      <c r="W62" s="389"/>
      <c r="X62" s="389"/>
      <c r="Y62" s="389"/>
      <c r="Z62" s="390"/>
      <c r="AA62" s="388"/>
      <c r="AB62" s="389"/>
      <c r="AC62" s="389"/>
      <c r="AD62" s="389"/>
      <c r="AE62" s="389"/>
      <c r="AF62" s="389"/>
      <c r="AG62" s="389"/>
      <c r="AH62" s="389"/>
      <c r="AI62" s="389"/>
      <c r="AJ62" s="389"/>
      <c r="AK62" s="389"/>
      <c r="AL62" s="389"/>
      <c r="AM62" s="389"/>
      <c r="AN62" s="390"/>
      <c r="AO62" s="225"/>
      <c r="AP62" s="225"/>
      <c r="AQ62" s="225"/>
      <c r="AR62" s="225"/>
      <c r="AS62" s="225"/>
      <c r="AT62" s="225"/>
      <c r="AU62" s="225"/>
      <c r="AV62" s="225"/>
      <c r="AW62" s="225"/>
      <c r="AX62" s="225"/>
      <c r="AY62" s="225"/>
      <c r="AZ62" s="225"/>
      <c r="BA62" s="225"/>
      <c r="BB62" s="225"/>
      <c r="BC62" s="225"/>
      <c r="CA62" s="241"/>
    </row>
    <row r="63" spans="1:79" s="223" customFormat="1" ht="12">
      <c r="A63" s="225"/>
      <c r="B63" s="242"/>
      <c r="C63" s="227"/>
      <c r="D63" s="227"/>
      <c r="E63" s="225"/>
      <c r="F63" s="225"/>
      <c r="G63" s="225"/>
      <c r="H63" s="225"/>
      <c r="I63" s="225"/>
      <c r="J63" s="225"/>
      <c r="K63" s="225"/>
      <c r="L63" s="225"/>
      <c r="M63" s="225"/>
      <c r="N63" s="225"/>
      <c r="O63" s="225"/>
      <c r="P63" s="225"/>
      <c r="Q63" s="225"/>
      <c r="R63" s="225"/>
      <c r="S63" s="228"/>
      <c r="T63" s="228"/>
      <c r="U63" s="228"/>
      <c r="V63" s="227"/>
      <c r="W63" s="227"/>
      <c r="X63" s="227"/>
      <c r="Y63" s="227"/>
      <c r="Z63" s="227"/>
      <c r="AA63" s="227"/>
      <c r="AB63" s="227"/>
      <c r="AC63" s="227"/>
      <c r="AD63" s="227"/>
      <c r="AE63" s="227"/>
      <c r="AF63" s="227"/>
      <c r="AG63" s="227"/>
      <c r="AH63" s="227"/>
      <c r="AI63" s="227"/>
      <c r="AJ63" s="227"/>
      <c r="AK63" s="227"/>
      <c r="AL63" s="227"/>
      <c r="AM63" s="225"/>
      <c r="AN63" s="225"/>
      <c r="AO63" s="225"/>
      <c r="AP63" s="225"/>
      <c r="AQ63" s="225"/>
      <c r="AR63" s="225"/>
      <c r="AS63" s="225"/>
      <c r="AT63" s="225"/>
      <c r="AU63" s="225"/>
      <c r="AV63" s="225"/>
      <c r="AW63" s="225"/>
      <c r="AX63" s="225"/>
      <c r="AY63" s="225"/>
      <c r="AZ63" s="225"/>
      <c r="BA63" s="225"/>
      <c r="BB63" s="225"/>
      <c r="BC63" s="225"/>
      <c r="CA63" s="241"/>
    </row>
    <row r="64" spans="1:79" s="223" customFormat="1" ht="12">
      <c r="A64" s="225"/>
      <c r="B64" s="242"/>
      <c r="C64" s="229" t="s">
        <v>357</v>
      </c>
      <c r="D64" s="227"/>
      <c r="E64" s="225"/>
      <c r="F64" s="225"/>
      <c r="G64" s="225"/>
      <c r="H64" s="225"/>
      <c r="I64" s="225"/>
      <c r="J64" s="225"/>
      <c r="K64" s="225"/>
      <c r="L64" s="225"/>
      <c r="M64" s="225"/>
      <c r="N64" s="225"/>
      <c r="O64" s="225"/>
      <c r="P64" s="225"/>
      <c r="Q64" s="225"/>
      <c r="R64" s="225"/>
      <c r="S64" s="228"/>
      <c r="T64" s="228"/>
      <c r="U64" s="228"/>
      <c r="V64" s="227"/>
      <c r="W64" s="227"/>
      <c r="X64" s="227"/>
      <c r="Y64" s="227"/>
      <c r="Z64" s="227"/>
      <c r="AA64" s="227"/>
      <c r="AB64" s="227"/>
      <c r="AC64" s="227"/>
      <c r="AD64" s="227"/>
      <c r="AE64" s="227"/>
      <c r="AF64" s="227"/>
      <c r="AG64" s="227"/>
      <c r="AH64" s="227"/>
      <c r="AI64" s="227"/>
      <c r="AJ64" s="227"/>
      <c r="AK64" s="227"/>
      <c r="AL64" s="227"/>
      <c r="AM64" s="225"/>
      <c r="AN64" s="225"/>
      <c r="AO64" s="225"/>
      <c r="AP64" s="225"/>
      <c r="AQ64" s="225"/>
      <c r="AR64" s="225"/>
      <c r="AS64" s="225"/>
      <c r="AT64" s="225"/>
      <c r="AU64" s="225"/>
      <c r="AV64" s="225"/>
      <c r="AW64" s="225"/>
      <c r="AX64" s="225"/>
      <c r="AY64" s="225"/>
      <c r="AZ64" s="225"/>
      <c r="BA64" s="225"/>
      <c r="BB64" s="225"/>
      <c r="BC64" s="225"/>
      <c r="CA64" s="241"/>
    </row>
    <row r="65" spans="1:79" s="223" customFormat="1" ht="12">
      <c r="A65" s="225"/>
      <c r="B65" s="242"/>
      <c r="C65" s="937" t="s">
        <v>286</v>
      </c>
      <c r="D65" s="939"/>
      <c r="E65" s="939"/>
      <c r="F65" s="939"/>
      <c r="G65" s="939"/>
      <c r="H65" s="939"/>
      <c r="I65" s="939"/>
      <c r="J65" s="938"/>
      <c r="K65" s="937" t="s">
        <v>333</v>
      </c>
      <c r="L65" s="939"/>
      <c r="M65" s="939"/>
      <c r="N65" s="939"/>
      <c r="O65" s="939"/>
      <c r="P65" s="939"/>
      <c r="Q65" s="939"/>
      <c r="R65" s="939"/>
      <c r="S65" s="939"/>
      <c r="T65" s="939"/>
      <c r="U65" s="939"/>
      <c r="V65" s="939"/>
      <c r="W65" s="939"/>
      <c r="X65" s="939"/>
      <c r="Y65" s="939"/>
      <c r="Z65" s="939"/>
      <c r="AA65" s="939"/>
      <c r="AB65" s="939"/>
      <c r="AC65" s="939"/>
      <c r="AD65" s="939"/>
      <c r="AE65" s="939"/>
      <c r="AF65" s="939"/>
      <c r="AG65" s="939"/>
      <c r="AH65" s="939"/>
      <c r="AI65" s="939"/>
      <c r="AJ65" s="939"/>
      <c r="AK65" s="939"/>
      <c r="AL65" s="939"/>
      <c r="AM65" s="939"/>
      <c r="AN65" s="938"/>
      <c r="AO65" s="225"/>
      <c r="AP65" s="225"/>
      <c r="AQ65" s="225"/>
      <c r="AR65" s="225"/>
      <c r="AS65" s="225"/>
      <c r="AT65" s="225"/>
      <c r="AU65" s="225"/>
      <c r="AV65" s="225"/>
      <c r="AW65" s="225"/>
      <c r="AX65" s="225"/>
      <c r="AY65" s="225"/>
      <c r="AZ65" s="225"/>
      <c r="BA65" s="225"/>
      <c r="BB65" s="225"/>
      <c r="BC65" s="225"/>
      <c r="CA65" s="241"/>
    </row>
    <row r="66" spans="1:79" s="223" customFormat="1" ht="12">
      <c r="B66" s="247"/>
      <c r="C66" s="950" t="s">
        <v>358</v>
      </c>
      <c r="D66" s="951"/>
      <c r="E66" s="951"/>
      <c r="F66" s="951"/>
      <c r="G66" s="951"/>
      <c r="H66" s="951"/>
      <c r="I66" s="951"/>
      <c r="J66" s="952"/>
      <c r="K66" s="956" t="s">
        <v>359</v>
      </c>
      <c r="L66" s="957"/>
      <c r="M66" s="957"/>
      <c r="N66" s="957"/>
      <c r="O66" s="957"/>
      <c r="P66" s="957"/>
      <c r="Q66" s="957"/>
      <c r="R66" s="958"/>
      <c r="S66" s="956" t="s">
        <v>360</v>
      </c>
      <c r="T66" s="957"/>
      <c r="U66" s="957"/>
      <c r="V66" s="957"/>
      <c r="W66" s="957"/>
      <c r="X66" s="957"/>
      <c r="Y66" s="957"/>
      <c r="Z66" s="957"/>
      <c r="AA66" s="958"/>
      <c r="AB66" s="956" t="s">
        <v>361</v>
      </c>
      <c r="AC66" s="957"/>
      <c r="AD66" s="957"/>
      <c r="AE66" s="957"/>
      <c r="AF66" s="957"/>
      <c r="AG66" s="957"/>
      <c r="AH66" s="957"/>
      <c r="AI66" s="957"/>
      <c r="AJ66" s="957"/>
      <c r="AK66" s="957"/>
      <c r="AL66" s="957"/>
      <c r="AM66" s="957"/>
      <c r="AN66" s="958"/>
      <c r="CA66" s="241"/>
    </row>
    <row r="67" spans="1:79" s="223" customFormat="1" ht="12">
      <c r="B67" s="247"/>
      <c r="C67" s="953"/>
      <c r="D67" s="954"/>
      <c r="E67" s="954"/>
      <c r="F67" s="954"/>
      <c r="G67" s="954"/>
      <c r="H67" s="954"/>
      <c r="I67" s="954"/>
      <c r="J67" s="955"/>
      <c r="K67" s="960" t="s">
        <v>362</v>
      </c>
      <c r="L67" s="961"/>
      <c r="M67" s="961"/>
      <c r="N67" s="961"/>
      <c r="O67" s="961"/>
      <c r="P67" s="961"/>
      <c r="Q67" s="961"/>
      <c r="R67" s="962"/>
      <c r="S67" s="947"/>
      <c r="T67" s="948"/>
      <c r="U67" s="948"/>
      <c r="V67" s="948"/>
      <c r="W67" s="948"/>
      <c r="X67" s="948"/>
      <c r="Y67" s="948"/>
      <c r="Z67" s="948"/>
      <c r="AA67" s="949"/>
      <c r="AB67" s="947"/>
      <c r="AC67" s="948"/>
      <c r="AD67" s="948"/>
      <c r="AE67" s="948"/>
      <c r="AF67" s="948"/>
      <c r="AG67" s="948"/>
      <c r="AH67" s="948"/>
      <c r="AI67" s="948"/>
      <c r="AJ67" s="948"/>
      <c r="AK67" s="948"/>
      <c r="AL67" s="948"/>
      <c r="AM67" s="948"/>
      <c r="AN67" s="949"/>
      <c r="CA67" s="241"/>
    </row>
    <row r="68" spans="1:79" s="223" customFormat="1" ht="12">
      <c r="B68" s="247"/>
      <c r="C68" s="950" t="s">
        <v>363</v>
      </c>
      <c r="D68" s="951"/>
      <c r="E68" s="951"/>
      <c r="F68" s="951"/>
      <c r="G68" s="951"/>
      <c r="H68" s="951"/>
      <c r="I68" s="951"/>
      <c r="J68" s="952"/>
      <c r="K68" s="963" t="s">
        <v>364</v>
      </c>
      <c r="L68" s="964"/>
      <c r="M68" s="964"/>
      <c r="N68" s="964"/>
      <c r="O68" s="964"/>
      <c r="P68" s="964"/>
      <c r="Q68" s="964"/>
      <c r="R68" s="965"/>
      <c r="S68" s="963" t="s">
        <v>365</v>
      </c>
      <c r="T68" s="964"/>
      <c r="U68" s="964"/>
      <c r="V68" s="964"/>
      <c r="W68" s="964"/>
      <c r="X68" s="964"/>
      <c r="Y68" s="964"/>
      <c r="Z68" s="964"/>
      <c r="AA68" s="965"/>
      <c r="AB68" s="956" t="s">
        <v>366</v>
      </c>
      <c r="AC68" s="957"/>
      <c r="AD68" s="957"/>
      <c r="AE68" s="957"/>
      <c r="AF68" s="957"/>
      <c r="AG68" s="957"/>
      <c r="AH68" s="957"/>
      <c r="AI68" s="957"/>
      <c r="AJ68" s="957"/>
      <c r="AK68" s="957"/>
      <c r="AL68" s="957"/>
      <c r="AM68" s="957"/>
      <c r="AN68" s="958"/>
      <c r="CA68" s="241"/>
    </row>
    <row r="69" spans="1:79" s="223" customFormat="1" ht="12">
      <c r="B69" s="247"/>
      <c r="C69" s="953"/>
      <c r="D69" s="954"/>
      <c r="E69" s="954"/>
      <c r="F69" s="954"/>
      <c r="G69" s="954"/>
      <c r="H69" s="954"/>
      <c r="I69" s="954"/>
      <c r="J69" s="955"/>
      <c r="K69" s="960" t="s">
        <v>362</v>
      </c>
      <c r="L69" s="961"/>
      <c r="M69" s="961"/>
      <c r="N69" s="961"/>
      <c r="O69" s="961"/>
      <c r="P69" s="961"/>
      <c r="Q69" s="961"/>
      <c r="R69" s="962"/>
      <c r="S69" s="960" t="s">
        <v>362</v>
      </c>
      <c r="T69" s="961"/>
      <c r="U69" s="961"/>
      <c r="V69" s="961"/>
      <c r="W69" s="961"/>
      <c r="X69" s="961"/>
      <c r="Y69" s="961"/>
      <c r="Z69" s="961"/>
      <c r="AA69" s="962"/>
      <c r="AB69" s="947"/>
      <c r="AC69" s="948"/>
      <c r="AD69" s="948"/>
      <c r="AE69" s="948"/>
      <c r="AF69" s="948"/>
      <c r="AG69" s="948"/>
      <c r="AH69" s="948"/>
      <c r="AI69" s="948"/>
      <c r="AJ69" s="948"/>
      <c r="AK69" s="948"/>
      <c r="AL69" s="948"/>
      <c r="AM69" s="948"/>
      <c r="AN69" s="949"/>
      <c r="CA69" s="241"/>
    </row>
    <row r="70" spans="1:79" s="223" customFormat="1" ht="12">
      <c r="B70" s="385"/>
      <c r="C70" s="386"/>
      <c r="D70" s="386"/>
      <c r="E70" s="386"/>
      <c r="F70" s="386"/>
      <c r="G70" s="386"/>
      <c r="H70" s="386"/>
      <c r="I70" s="386"/>
      <c r="J70" s="386"/>
      <c r="K70" s="386"/>
      <c r="L70" s="386"/>
      <c r="M70" s="386"/>
      <c r="N70" s="386"/>
      <c r="O70" s="386"/>
      <c r="P70" s="386"/>
      <c r="Q70" s="386"/>
      <c r="R70" s="386"/>
      <c r="S70" s="386"/>
      <c r="T70" s="386"/>
      <c r="U70" s="386"/>
      <c r="V70" s="386"/>
      <c r="W70" s="386"/>
      <c r="X70" s="386"/>
      <c r="Y70" s="386"/>
      <c r="Z70" s="386"/>
      <c r="AA70" s="386"/>
      <c r="AB70" s="386"/>
      <c r="AC70" s="386"/>
      <c r="AD70" s="386"/>
      <c r="AE70" s="386"/>
      <c r="AF70" s="386"/>
      <c r="AG70" s="386"/>
      <c r="AH70" s="386"/>
      <c r="AI70" s="386"/>
      <c r="AJ70" s="386"/>
      <c r="AK70" s="386"/>
      <c r="AL70" s="386"/>
      <c r="AM70" s="386"/>
      <c r="AN70" s="386"/>
      <c r="AO70" s="386"/>
      <c r="AP70" s="386"/>
      <c r="AQ70" s="386"/>
      <c r="AR70" s="386"/>
      <c r="AS70" s="386"/>
      <c r="AT70" s="386"/>
      <c r="AU70" s="386"/>
      <c r="AV70" s="386"/>
      <c r="AW70" s="386"/>
      <c r="AX70" s="386"/>
      <c r="AY70" s="386"/>
      <c r="AZ70" s="386"/>
      <c r="BA70" s="386"/>
      <c r="BB70" s="386"/>
      <c r="BC70" s="386"/>
      <c r="BD70" s="386"/>
      <c r="BE70" s="386"/>
      <c r="BF70" s="386"/>
      <c r="BG70" s="386"/>
      <c r="BH70" s="386"/>
      <c r="BI70" s="386"/>
      <c r="BJ70" s="386"/>
      <c r="BK70" s="386"/>
      <c r="BL70" s="386"/>
      <c r="BM70" s="386"/>
      <c r="BN70" s="386"/>
      <c r="BO70" s="386"/>
      <c r="BP70" s="386"/>
      <c r="BQ70" s="386"/>
      <c r="BR70" s="386"/>
      <c r="BS70" s="386"/>
      <c r="BT70" s="386"/>
      <c r="BU70" s="386"/>
      <c r="BV70" s="386"/>
      <c r="BW70" s="386"/>
      <c r="BX70" s="386"/>
      <c r="BY70" s="386"/>
      <c r="BZ70" s="386"/>
      <c r="CA70" s="387"/>
    </row>
    <row r="72" spans="1:79" ht="15.75" customHeight="1">
      <c r="A72" s="377" t="s">
        <v>1742</v>
      </c>
      <c r="B72" s="378"/>
      <c r="C72" s="378"/>
      <c r="D72" s="378"/>
      <c r="E72" s="378"/>
      <c r="F72" s="378"/>
      <c r="G72" s="378"/>
      <c r="H72" s="378"/>
      <c r="I72" s="378"/>
      <c r="J72" s="378"/>
      <c r="K72" s="378"/>
      <c r="L72" s="378"/>
      <c r="M72" s="378"/>
      <c r="N72" s="378"/>
      <c r="O72" s="378"/>
      <c r="P72" s="378"/>
      <c r="Q72" s="378"/>
      <c r="R72" s="378"/>
      <c r="S72" s="378"/>
      <c r="T72" s="378"/>
      <c r="U72" s="378"/>
      <c r="V72" s="378"/>
      <c r="W72" s="378"/>
      <c r="X72" s="378"/>
      <c r="Y72" s="378"/>
      <c r="Z72" s="378"/>
      <c r="AA72" s="378"/>
      <c r="AB72" s="378"/>
      <c r="AC72" s="378"/>
      <c r="AD72" s="378"/>
      <c r="AE72" s="378"/>
      <c r="AF72" s="378"/>
      <c r="AG72" s="378"/>
      <c r="AH72" s="378"/>
      <c r="AI72" s="378"/>
      <c r="AJ72" s="378"/>
      <c r="AK72" s="378"/>
      <c r="AL72" s="378"/>
      <c r="AM72" s="378"/>
      <c r="AN72" s="378"/>
      <c r="AO72" s="378"/>
      <c r="AP72" s="378"/>
      <c r="AQ72" s="378"/>
      <c r="AR72" s="378"/>
      <c r="AS72" s="378"/>
      <c r="AT72" s="378"/>
      <c r="AU72" s="378"/>
      <c r="AV72" s="378"/>
      <c r="AW72" s="378"/>
      <c r="AX72" s="378"/>
      <c r="AY72" s="378"/>
      <c r="AZ72" s="378"/>
      <c r="BA72" s="378"/>
      <c r="BB72" s="378"/>
      <c r="BC72" s="378"/>
      <c r="BD72" s="378"/>
      <c r="BE72" s="378"/>
      <c r="BF72" s="378"/>
      <c r="BG72" s="378"/>
      <c r="BH72" s="378"/>
      <c r="BI72" s="378"/>
      <c r="BJ72" s="378"/>
      <c r="BK72" s="378"/>
      <c r="BL72" s="378"/>
      <c r="BM72" s="378"/>
      <c r="BN72" s="378"/>
      <c r="BO72" s="378"/>
      <c r="BP72" s="378"/>
      <c r="BQ72" s="378"/>
      <c r="BR72" s="378"/>
      <c r="BS72" s="378"/>
      <c r="BT72" s="378"/>
      <c r="BU72" s="378"/>
      <c r="BV72" s="378"/>
      <c r="BW72" s="378"/>
      <c r="BX72" s="378"/>
      <c r="BY72" s="378"/>
      <c r="BZ72" s="378"/>
      <c r="CA72" s="379"/>
    </row>
    <row r="73" spans="1:79" ht="15.75" customHeight="1">
      <c r="A73" s="79"/>
      <c r="B73" s="376"/>
      <c r="C73" s="376"/>
      <c r="D73" s="376"/>
      <c r="E73" s="376"/>
      <c r="F73" s="376"/>
      <c r="G73" s="376"/>
      <c r="H73" s="376"/>
      <c r="I73" s="376"/>
      <c r="J73" s="376"/>
      <c r="K73" s="376"/>
      <c r="L73" s="376"/>
      <c r="M73" s="376"/>
      <c r="N73" s="376"/>
      <c r="O73" s="376"/>
      <c r="P73" s="376"/>
      <c r="Q73" s="376"/>
      <c r="R73" s="376"/>
      <c r="S73" s="376"/>
      <c r="T73" s="376"/>
      <c r="U73" s="376"/>
      <c r="V73" s="376"/>
      <c r="W73" s="376"/>
      <c r="X73" s="376"/>
      <c r="Y73" s="376"/>
      <c r="Z73" s="376"/>
      <c r="AA73" s="376"/>
      <c r="AB73" s="376"/>
      <c r="AC73" s="376"/>
      <c r="AD73" s="376"/>
      <c r="AE73" s="376"/>
      <c r="AF73" s="376"/>
      <c r="AG73" s="376"/>
      <c r="AH73" s="376"/>
      <c r="AI73" s="376"/>
      <c r="AJ73" s="376"/>
      <c r="AK73" s="376"/>
      <c r="AL73" s="376"/>
      <c r="AM73" s="376"/>
      <c r="AN73" s="376"/>
      <c r="AO73" s="376"/>
      <c r="AP73" s="376"/>
      <c r="AQ73" s="376"/>
      <c r="AR73" s="376"/>
      <c r="AS73" s="376"/>
      <c r="AT73" s="376"/>
      <c r="AU73" s="376"/>
      <c r="AV73" s="376"/>
      <c r="AW73" s="376"/>
      <c r="AX73" s="376"/>
      <c r="AY73" s="376"/>
      <c r="AZ73" s="376"/>
      <c r="BA73" s="376"/>
      <c r="BB73" s="376"/>
      <c r="BC73" s="376"/>
      <c r="BD73" s="376"/>
      <c r="BE73" s="376"/>
      <c r="BF73" s="376"/>
      <c r="BG73" s="376"/>
      <c r="BH73" s="376"/>
      <c r="BI73" s="376"/>
      <c r="BJ73" s="376"/>
      <c r="BK73" s="376"/>
      <c r="BL73" s="376"/>
      <c r="BM73" s="376"/>
      <c r="BN73" s="376"/>
      <c r="BO73" s="376"/>
      <c r="BP73" s="376"/>
      <c r="BQ73" s="376"/>
      <c r="BR73" s="376"/>
      <c r="BS73" s="376"/>
      <c r="BT73" s="376"/>
      <c r="BU73" s="376"/>
      <c r="BV73" s="376"/>
      <c r="BW73" s="376"/>
      <c r="BX73" s="376"/>
      <c r="BY73" s="376"/>
      <c r="BZ73" s="376"/>
      <c r="CA73" s="80"/>
    </row>
    <row r="74" spans="1:79" s="235" customFormat="1" ht="14.25">
      <c r="A74" s="234"/>
      <c r="B74" s="184" t="s">
        <v>269</v>
      </c>
      <c r="C74" s="185"/>
      <c r="D74" s="185"/>
      <c r="E74" s="185"/>
      <c r="F74" s="185"/>
      <c r="G74" s="185"/>
      <c r="H74" s="185"/>
      <c r="I74" s="186"/>
      <c r="J74" s="187" t="s">
        <v>369</v>
      </c>
      <c r="K74" s="188"/>
      <c r="L74" s="188"/>
      <c r="M74" s="188"/>
      <c r="N74" s="188"/>
      <c r="O74" s="188"/>
      <c r="P74" s="188"/>
      <c r="Q74" s="188"/>
      <c r="R74" s="188"/>
      <c r="S74" s="188"/>
      <c r="T74" s="188"/>
      <c r="U74" s="188"/>
      <c r="V74" s="188"/>
      <c r="W74" s="188"/>
      <c r="X74" s="188"/>
      <c r="Y74" s="188"/>
      <c r="Z74" s="188"/>
      <c r="AA74" s="188"/>
      <c r="AB74" s="188"/>
      <c r="AC74" s="188"/>
      <c r="AD74" s="188"/>
      <c r="AE74" s="188"/>
      <c r="AF74" s="188"/>
      <c r="AG74" s="189"/>
      <c r="AH74" s="236"/>
      <c r="AI74" s="236"/>
      <c r="AJ74" s="236"/>
      <c r="AK74" s="236"/>
      <c r="AL74" s="236"/>
      <c r="AM74" s="236"/>
      <c r="AN74" s="236"/>
      <c r="AO74" s="236"/>
      <c r="AP74" s="236"/>
      <c r="AQ74" s="236"/>
      <c r="AR74" s="236"/>
      <c r="AS74" s="236"/>
      <c r="AT74" s="236"/>
      <c r="AU74" s="236"/>
      <c r="AV74" s="236"/>
      <c r="AW74" s="236"/>
      <c r="AX74" s="236"/>
      <c r="AY74" s="236"/>
      <c r="AZ74" s="236"/>
      <c r="BA74" s="236"/>
      <c r="BB74" s="236"/>
      <c r="BC74" s="236"/>
      <c r="BD74" s="236"/>
      <c r="BE74" s="236"/>
      <c r="BF74" s="236"/>
      <c r="BG74" s="236"/>
      <c r="BH74" s="236"/>
      <c r="BI74" s="236"/>
      <c r="BJ74" s="236"/>
      <c r="BK74" s="236"/>
      <c r="BL74" s="236"/>
      <c r="BM74" s="236"/>
      <c r="BN74" s="236"/>
      <c r="BO74" s="236"/>
      <c r="BP74" s="236"/>
      <c r="BQ74" s="236"/>
      <c r="BR74" s="236"/>
      <c r="BS74" s="236"/>
      <c r="BT74" s="236"/>
      <c r="BU74" s="236"/>
      <c r="BV74" s="236"/>
      <c r="BW74" s="236"/>
      <c r="BX74" s="236"/>
      <c r="BY74" s="236"/>
      <c r="BZ74" s="236"/>
      <c r="CA74" s="237"/>
    </row>
    <row r="75" spans="1:79" s="138" customFormat="1">
      <c r="A75" s="140"/>
      <c r="B75" s="238"/>
      <c r="V75" s="141"/>
      <c r="CA75" s="239"/>
    </row>
    <row r="76" spans="1:79" s="223" customFormat="1" ht="12">
      <c r="A76" s="224"/>
      <c r="B76" s="240"/>
      <c r="C76" s="391" t="s">
        <v>340</v>
      </c>
      <c r="D76" s="391"/>
      <c r="E76" s="391"/>
      <c r="F76" s="391"/>
      <c r="G76" s="391"/>
      <c r="H76" s="391"/>
      <c r="I76" s="391"/>
      <c r="J76" s="391"/>
      <c r="K76" s="391"/>
      <c r="L76" s="399"/>
      <c r="M76" s="399"/>
      <c r="N76" s="399"/>
      <c r="O76" s="399"/>
      <c r="P76" s="399"/>
      <c r="Q76" s="399"/>
      <c r="R76" s="399"/>
      <c r="S76" s="399"/>
      <c r="T76" s="391"/>
      <c r="U76" s="391"/>
      <c r="V76" s="391"/>
      <c r="W76" s="391"/>
      <c r="X76" s="391"/>
      <c r="Y76" s="391"/>
      <c r="Z76" s="391"/>
      <c r="AA76" s="391"/>
      <c r="AB76" s="391"/>
      <c r="AC76" s="391"/>
      <c r="AD76" s="391"/>
      <c r="AE76" s="391"/>
      <c r="AF76" s="391"/>
      <c r="AG76" s="391"/>
      <c r="AH76" s="391"/>
      <c r="AI76" s="391"/>
      <c r="AJ76" s="391"/>
      <c r="AK76" s="391"/>
      <c r="AL76" s="391"/>
      <c r="AM76" s="391"/>
      <c r="AN76" s="391"/>
      <c r="AP76" s="224"/>
      <c r="AQ76" s="224"/>
      <c r="AR76" s="224"/>
      <c r="AS76" s="224"/>
      <c r="AT76" s="224"/>
      <c r="AU76" s="224"/>
      <c r="AV76" s="224"/>
      <c r="AW76" s="224"/>
      <c r="AX76" s="224"/>
      <c r="AY76" s="224"/>
      <c r="AZ76" s="224"/>
      <c r="BA76" s="224"/>
      <c r="BB76" s="224"/>
      <c r="BC76" s="224"/>
      <c r="CA76" s="241"/>
    </row>
    <row r="77" spans="1:79" s="223" customFormat="1" ht="12">
      <c r="A77" s="225"/>
      <c r="B77" s="242"/>
      <c r="C77" s="942" t="s">
        <v>341</v>
      </c>
      <c r="D77" s="942"/>
      <c r="E77" s="937" t="s">
        <v>375</v>
      </c>
      <c r="F77" s="939"/>
      <c r="G77" s="939"/>
      <c r="H77" s="939"/>
      <c r="I77" s="939"/>
      <c r="J77" s="939"/>
      <c r="K77" s="939"/>
      <c r="L77" s="939"/>
      <c r="M77" s="939"/>
      <c r="N77" s="939"/>
      <c r="O77" s="939"/>
      <c r="P77" s="939"/>
      <c r="Q77" s="939"/>
      <c r="R77" s="939"/>
      <c r="S77" s="938"/>
      <c r="T77" s="942" t="s">
        <v>255</v>
      </c>
      <c r="U77" s="942"/>
      <c r="V77" s="942"/>
      <c r="W77" s="942"/>
      <c r="X77" s="942" t="s">
        <v>173</v>
      </c>
      <c r="Y77" s="942"/>
      <c r="Z77" s="942"/>
      <c r="AA77" s="942"/>
      <c r="AB77" s="942"/>
      <c r="AC77" s="942"/>
      <c r="AD77" s="942"/>
      <c r="AE77" s="942"/>
      <c r="AF77" s="942"/>
      <c r="AG77" s="942"/>
      <c r="AH77" s="942"/>
      <c r="AI77" s="942"/>
      <c r="AJ77" s="942"/>
      <c r="AK77" s="942"/>
      <c r="AL77" s="942"/>
      <c r="AM77" s="942"/>
      <c r="AN77" s="942"/>
      <c r="AP77" s="225"/>
      <c r="AQ77" s="225"/>
      <c r="AR77" s="225"/>
      <c r="AS77" s="225"/>
      <c r="AT77" s="225"/>
      <c r="AU77" s="225"/>
      <c r="AV77" s="225"/>
      <c r="AW77" s="225"/>
      <c r="AX77" s="225"/>
      <c r="AY77" s="225"/>
      <c r="AZ77" s="225"/>
      <c r="BA77" s="225"/>
      <c r="BB77" s="225"/>
      <c r="BC77" s="225"/>
      <c r="CA77" s="241"/>
    </row>
    <row r="78" spans="1:79" s="223" customFormat="1" ht="12">
      <c r="A78" s="225"/>
      <c r="B78" s="242"/>
      <c r="C78" s="940">
        <v>1</v>
      </c>
      <c r="D78" s="940"/>
      <c r="E78" s="944" t="s">
        <v>343</v>
      </c>
      <c r="F78" s="945"/>
      <c r="G78" s="945"/>
      <c r="H78" s="945"/>
      <c r="I78" s="945"/>
      <c r="J78" s="945"/>
      <c r="K78" s="945"/>
      <c r="L78" s="945"/>
      <c r="M78" s="945"/>
      <c r="N78" s="945"/>
      <c r="O78" s="945"/>
      <c r="P78" s="945"/>
      <c r="Q78" s="945"/>
      <c r="R78" s="945"/>
      <c r="S78" s="946"/>
      <c r="T78" s="968" t="s">
        <v>1651</v>
      </c>
      <c r="U78" s="968"/>
      <c r="V78" s="968"/>
      <c r="W78" s="968"/>
      <c r="X78" s="968"/>
      <c r="Y78" s="968"/>
      <c r="Z78" s="968"/>
      <c r="AA78" s="968"/>
      <c r="AB78" s="968"/>
      <c r="AC78" s="968"/>
      <c r="AD78" s="968"/>
      <c r="AE78" s="968"/>
      <c r="AF78" s="968"/>
      <c r="AG78" s="968"/>
      <c r="AH78" s="968"/>
      <c r="AI78" s="968"/>
      <c r="AJ78" s="968"/>
      <c r="AK78" s="968"/>
      <c r="AL78" s="968"/>
      <c r="AM78" s="968"/>
      <c r="AN78" s="968"/>
      <c r="AP78" s="225"/>
      <c r="AQ78" s="225"/>
      <c r="AR78" s="225"/>
      <c r="AS78" s="225"/>
      <c r="AT78" s="225"/>
      <c r="AU78" s="225"/>
      <c r="AV78" s="225"/>
      <c r="AW78" s="225"/>
      <c r="AX78" s="225"/>
      <c r="AY78" s="225"/>
      <c r="AZ78" s="225"/>
      <c r="BA78" s="225"/>
      <c r="BB78" s="225"/>
      <c r="BC78" s="225"/>
      <c r="CA78" s="241"/>
    </row>
    <row r="79" spans="1:79" s="223" customFormat="1" ht="12">
      <c r="A79" s="226"/>
      <c r="B79" s="243"/>
      <c r="C79" s="940">
        <v>2</v>
      </c>
      <c r="D79" s="940"/>
      <c r="E79" s="944" t="s">
        <v>369</v>
      </c>
      <c r="F79" s="945"/>
      <c r="G79" s="945"/>
      <c r="H79" s="945"/>
      <c r="I79" s="945"/>
      <c r="J79" s="945"/>
      <c r="K79" s="945"/>
      <c r="L79" s="945"/>
      <c r="M79" s="945"/>
      <c r="N79" s="945"/>
      <c r="O79" s="945"/>
      <c r="P79" s="945"/>
      <c r="Q79" s="945"/>
      <c r="R79" s="945"/>
      <c r="S79" s="946"/>
      <c r="T79" s="968" t="s">
        <v>258</v>
      </c>
      <c r="U79" s="968"/>
      <c r="V79" s="968"/>
      <c r="W79" s="968"/>
      <c r="X79" s="968"/>
      <c r="Y79" s="968"/>
      <c r="Z79" s="968"/>
      <c r="AA79" s="968"/>
      <c r="AB79" s="968"/>
      <c r="AC79" s="968"/>
      <c r="AD79" s="968"/>
      <c r="AE79" s="968"/>
      <c r="AF79" s="968"/>
      <c r="AG79" s="968"/>
      <c r="AH79" s="968"/>
      <c r="AI79" s="968"/>
      <c r="AJ79" s="968"/>
      <c r="AK79" s="968"/>
      <c r="AL79" s="968"/>
      <c r="AM79" s="968"/>
      <c r="AN79" s="968"/>
      <c r="AP79" s="225"/>
      <c r="AQ79" s="225"/>
      <c r="AR79" s="225"/>
      <c r="AS79" s="226"/>
      <c r="AT79" s="226"/>
      <c r="AU79" s="226"/>
      <c r="AV79" s="226"/>
      <c r="AW79" s="226"/>
      <c r="AX79" s="226"/>
      <c r="AY79" s="226"/>
      <c r="AZ79" s="226"/>
      <c r="BA79" s="226"/>
      <c r="BB79" s="226"/>
      <c r="BC79" s="226"/>
      <c r="CA79" s="241"/>
    </row>
    <row r="80" spans="1:79" s="223" customFormat="1" ht="12">
      <c r="A80" s="226"/>
      <c r="B80" s="243"/>
      <c r="C80" s="227"/>
      <c r="D80" s="227"/>
      <c r="E80" s="225"/>
      <c r="F80" s="225"/>
      <c r="G80" s="225"/>
      <c r="H80" s="225"/>
      <c r="I80" s="225"/>
      <c r="J80" s="225"/>
      <c r="K80" s="225"/>
      <c r="L80" s="225"/>
      <c r="M80" s="225"/>
      <c r="N80" s="225"/>
      <c r="O80" s="225"/>
      <c r="P80" s="225"/>
      <c r="Q80" s="225"/>
      <c r="R80" s="225"/>
      <c r="S80" s="228"/>
      <c r="T80" s="228"/>
      <c r="U80" s="228"/>
      <c r="V80" s="227"/>
      <c r="W80" s="227"/>
      <c r="X80" s="227"/>
      <c r="Y80" s="227"/>
      <c r="Z80" s="227"/>
      <c r="AA80" s="227"/>
      <c r="AB80" s="227"/>
      <c r="AC80" s="227"/>
      <c r="AD80" s="227"/>
      <c r="AE80" s="227"/>
      <c r="AF80" s="227"/>
      <c r="AG80" s="227"/>
      <c r="AH80" s="227"/>
      <c r="AI80" s="227"/>
      <c r="AJ80" s="227"/>
      <c r="AK80" s="227"/>
      <c r="AL80" s="227"/>
      <c r="AM80" s="225"/>
      <c r="AN80" s="225"/>
      <c r="AO80" s="225"/>
      <c r="AP80" s="225"/>
      <c r="AQ80" s="225"/>
      <c r="AR80" s="225"/>
      <c r="AS80" s="226"/>
      <c r="AT80" s="226"/>
      <c r="AU80" s="226"/>
      <c r="AV80" s="226"/>
      <c r="AW80" s="226"/>
      <c r="AX80" s="226"/>
      <c r="AY80" s="226"/>
      <c r="AZ80" s="226"/>
      <c r="BA80" s="226"/>
      <c r="BB80" s="226"/>
      <c r="BC80" s="226"/>
      <c r="CA80" s="241"/>
    </row>
    <row r="81" spans="1:79" s="223" customFormat="1" ht="12">
      <c r="A81" s="225"/>
      <c r="B81" s="242"/>
      <c r="C81" s="229" t="s">
        <v>1749</v>
      </c>
      <c r="E81" s="225"/>
      <c r="F81" s="225"/>
      <c r="G81" s="225"/>
      <c r="H81" s="225"/>
      <c r="I81" s="225"/>
      <c r="J81" s="225"/>
      <c r="K81" s="225"/>
      <c r="L81" s="225"/>
      <c r="M81" s="225"/>
      <c r="N81" s="225"/>
      <c r="O81" s="225"/>
      <c r="P81" s="225"/>
      <c r="Q81" s="225"/>
      <c r="R81" s="225"/>
      <c r="S81" s="228"/>
      <c r="T81" s="228"/>
      <c r="U81" s="228"/>
      <c r="V81" s="227"/>
      <c r="W81" s="227"/>
      <c r="X81" s="227"/>
      <c r="Y81" s="227"/>
      <c r="Z81" s="227"/>
      <c r="AA81" s="227"/>
      <c r="AB81" s="227"/>
      <c r="AC81" s="227"/>
      <c r="AD81" s="227"/>
      <c r="AE81" s="227"/>
      <c r="AF81" s="227"/>
      <c r="AG81" s="227"/>
      <c r="AH81" s="227"/>
      <c r="AI81" s="227"/>
      <c r="AJ81" s="227"/>
      <c r="AK81" s="227"/>
      <c r="AL81" s="227"/>
      <c r="AM81" s="225"/>
      <c r="AN81" s="225"/>
      <c r="AO81" s="225"/>
      <c r="AP81" s="225"/>
      <c r="AQ81" s="225"/>
      <c r="AR81" s="225"/>
      <c r="AS81" s="226"/>
      <c r="AT81" s="225"/>
      <c r="AU81" s="225"/>
      <c r="AV81" s="225"/>
      <c r="AW81" s="225"/>
      <c r="AX81" s="226"/>
      <c r="AY81" s="225"/>
      <c r="AZ81" s="225"/>
      <c r="BA81" s="225"/>
      <c r="BB81" s="225"/>
      <c r="BC81" s="225"/>
      <c r="CA81" s="241"/>
    </row>
    <row r="82" spans="1:79" s="223" customFormat="1" ht="12">
      <c r="A82" s="225"/>
      <c r="B82" s="242"/>
      <c r="C82" s="225"/>
      <c r="D82" s="227"/>
      <c r="E82" s="225"/>
      <c r="F82" s="225"/>
      <c r="G82" s="225"/>
      <c r="H82" s="225"/>
      <c r="I82" s="225"/>
      <c r="J82" s="225"/>
      <c r="K82" s="225"/>
      <c r="L82" s="225"/>
      <c r="M82" s="225"/>
      <c r="N82" s="225"/>
      <c r="O82" s="225"/>
      <c r="P82" s="225"/>
      <c r="Q82" s="225"/>
      <c r="R82" s="225"/>
      <c r="S82" s="228"/>
      <c r="T82" s="228"/>
      <c r="U82" s="228"/>
      <c r="V82" s="227"/>
      <c r="W82" s="227"/>
      <c r="X82" s="227"/>
      <c r="Y82" s="227"/>
      <c r="Z82" s="227"/>
      <c r="AA82" s="227"/>
      <c r="AB82" s="227"/>
      <c r="AC82" s="227"/>
      <c r="AD82" s="227"/>
      <c r="AE82" s="227"/>
      <c r="AF82" s="227"/>
      <c r="AG82" s="227"/>
      <c r="AH82" s="227"/>
      <c r="AI82" s="227"/>
      <c r="AJ82" s="227"/>
      <c r="AK82" s="227"/>
      <c r="AL82" s="227"/>
      <c r="AM82" s="225"/>
      <c r="AN82" s="225"/>
      <c r="AO82" s="225"/>
      <c r="AP82" s="225"/>
      <c r="AQ82" s="225"/>
      <c r="AR82" s="225"/>
      <c r="AS82" s="225"/>
      <c r="AT82" s="225"/>
      <c r="AU82" s="225"/>
      <c r="AV82" s="225"/>
      <c r="AW82" s="225"/>
      <c r="AX82" s="225"/>
      <c r="AY82" s="225"/>
      <c r="AZ82" s="225"/>
      <c r="BA82" s="225"/>
      <c r="BB82" s="225"/>
      <c r="BC82" s="225"/>
      <c r="CA82" s="241"/>
    </row>
    <row r="83" spans="1:79" s="223" customFormat="1" ht="12">
      <c r="A83" s="225"/>
      <c r="B83" s="242"/>
      <c r="C83" s="227"/>
      <c r="D83" s="227"/>
      <c r="E83" s="225"/>
      <c r="F83" s="225"/>
      <c r="G83" s="225"/>
      <c r="H83" s="225"/>
      <c r="I83" s="225"/>
      <c r="J83" s="225"/>
      <c r="K83" s="225"/>
      <c r="L83" s="225"/>
      <c r="M83" s="225"/>
      <c r="N83" s="225"/>
      <c r="O83" s="225"/>
      <c r="P83" s="225"/>
      <c r="Q83" s="225"/>
      <c r="R83" s="225"/>
      <c r="S83" s="228"/>
      <c r="T83" s="228"/>
      <c r="U83" s="228"/>
      <c r="V83" s="227"/>
      <c r="W83" s="227"/>
      <c r="X83" s="227"/>
      <c r="Y83" s="227"/>
      <c r="Z83" s="227"/>
      <c r="AA83" s="227"/>
      <c r="AB83" s="227"/>
      <c r="AC83" s="227"/>
      <c r="AD83" s="227"/>
      <c r="AE83" s="227"/>
      <c r="AF83" s="227"/>
      <c r="AG83" s="227"/>
      <c r="AH83" s="227"/>
      <c r="AI83" s="227"/>
      <c r="AJ83" s="227"/>
      <c r="AK83" s="227"/>
      <c r="AL83" s="227"/>
      <c r="AM83" s="225"/>
      <c r="AN83" s="225"/>
      <c r="AO83" s="225"/>
      <c r="AP83" s="225"/>
      <c r="AQ83" s="225"/>
      <c r="AR83" s="225"/>
      <c r="AS83" s="225"/>
      <c r="AT83" s="225"/>
      <c r="AU83" s="225"/>
      <c r="AV83" s="225"/>
      <c r="AW83" s="225"/>
      <c r="AX83" s="225"/>
      <c r="AY83" s="225"/>
      <c r="AZ83" s="225"/>
      <c r="BA83" s="225"/>
      <c r="BB83" s="225"/>
      <c r="BC83" s="225"/>
      <c r="CA83" s="241"/>
    </row>
    <row r="84" spans="1:79" s="223" customFormat="1" ht="12">
      <c r="A84" s="225"/>
      <c r="B84" s="242"/>
      <c r="C84" s="227"/>
      <c r="D84" s="227"/>
      <c r="E84" s="225"/>
      <c r="F84" s="225"/>
      <c r="G84" s="225"/>
      <c r="H84" s="225"/>
      <c r="I84" s="225"/>
      <c r="J84" s="225"/>
      <c r="K84" s="225"/>
      <c r="L84" s="225"/>
      <c r="M84" s="225"/>
      <c r="N84" s="225"/>
      <c r="O84" s="225"/>
      <c r="P84" s="225"/>
      <c r="Q84" s="225"/>
      <c r="R84" s="225"/>
      <c r="S84" s="228"/>
      <c r="T84" s="228"/>
      <c r="U84" s="228"/>
      <c r="V84" s="227"/>
      <c r="W84" s="227"/>
      <c r="X84" s="227"/>
      <c r="Y84" s="227"/>
      <c r="Z84" s="227"/>
      <c r="AA84" s="227"/>
      <c r="AB84" s="227"/>
      <c r="AC84" s="227"/>
      <c r="AD84" s="227"/>
      <c r="AE84" s="227"/>
      <c r="AF84" s="227"/>
      <c r="AG84" s="227"/>
      <c r="AH84" s="227"/>
      <c r="AI84" s="227"/>
      <c r="AJ84" s="227"/>
      <c r="AK84" s="227"/>
      <c r="AL84" s="227"/>
      <c r="AM84" s="225"/>
      <c r="AN84" s="225"/>
      <c r="AO84" s="225"/>
      <c r="AP84" s="225"/>
      <c r="AQ84" s="225"/>
      <c r="AR84" s="225"/>
      <c r="AS84" s="225"/>
      <c r="AT84" s="225"/>
      <c r="AU84" s="225"/>
      <c r="AV84" s="225"/>
      <c r="AW84" s="225"/>
      <c r="AX84" s="225"/>
      <c r="AY84" s="225"/>
      <c r="AZ84" s="225"/>
      <c r="BA84" s="225"/>
      <c r="BB84" s="225"/>
      <c r="BC84" s="225"/>
      <c r="CA84" s="241"/>
    </row>
    <row r="85" spans="1:79" s="223" customFormat="1" ht="12">
      <c r="A85" s="225"/>
      <c r="B85" s="242"/>
      <c r="C85" s="227"/>
      <c r="D85" s="227"/>
      <c r="E85" s="225"/>
      <c r="F85" s="225"/>
      <c r="G85" s="225"/>
      <c r="H85" s="225"/>
      <c r="I85" s="225"/>
      <c r="J85" s="225"/>
      <c r="K85" s="225"/>
      <c r="L85" s="225"/>
      <c r="M85" s="225"/>
      <c r="N85" s="225"/>
      <c r="O85" s="225"/>
      <c r="P85" s="225"/>
      <c r="Q85" s="225"/>
      <c r="R85" s="225"/>
      <c r="S85" s="228"/>
      <c r="T85" s="228"/>
      <c r="U85" s="228"/>
      <c r="V85" s="227"/>
      <c r="W85" s="227"/>
      <c r="X85" s="227"/>
      <c r="Y85" s="227"/>
      <c r="Z85" s="227"/>
      <c r="AA85" s="227"/>
      <c r="AB85" s="227"/>
      <c r="AC85" s="227"/>
      <c r="AD85" s="227"/>
      <c r="AE85" s="227"/>
      <c r="AF85" s="227"/>
      <c r="AG85" s="227"/>
      <c r="AH85" s="227"/>
      <c r="AI85" s="227"/>
      <c r="AJ85" s="227"/>
      <c r="AK85" s="227"/>
      <c r="AL85" s="227"/>
      <c r="AM85" s="225"/>
      <c r="AN85" s="225"/>
      <c r="AO85" s="225"/>
      <c r="AP85" s="225"/>
      <c r="AQ85" s="225"/>
      <c r="AR85" s="225"/>
      <c r="AS85" s="225"/>
      <c r="AT85" s="225"/>
      <c r="AU85" s="225"/>
      <c r="AV85" s="225"/>
      <c r="AW85" s="225"/>
      <c r="AX85" s="225"/>
      <c r="AY85" s="225"/>
      <c r="AZ85" s="225"/>
      <c r="BA85" s="225"/>
      <c r="BB85" s="225"/>
      <c r="BC85" s="225"/>
      <c r="CA85" s="241"/>
    </row>
    <row r="86" spans="1:79" s="223" customFormat="1" ht="12">
      <c r="A86" s="225"/>
      <c r="B86" s="242"/>
      <c r="C86" s="227"/>
      <c r="D86" s="227"/>
      <c r="E86" s="225"/>
      <c r="F86" s="225"/>
      <c r="G86" s="225"/>
      <c r="H86" s="225"/>
      <c r="I86" s="225"/>
      <c r="J86" s="225"/>
      <c r="K86" s="225"/>
      <c r="L86" s="225"/>
      <c r="M86" s="225"/>
      <c r="N86" s="225"/>
      <c r="O86" s="225"/>
      <c r="P86" s="225"/>
      <c r="Q86" s="225"/>
      <c r="R86" s="225"/>
      <c r="S86" s="228"/>
      <c r="T86" s="228"/>
      <c r="U86" s="228"/>
      <c r="V86" s="227"/>
      <c r="W86" s="227"/>
      <c r="X86" s="227"/>
      <c r="Y86" s="227"/>
      <c r="Z86" s="227"/>
      <c r="AA86" s="227"/>
      <c r="AB86" s="227"/>
      <c r="AC86" s="227"/>
      <c r="AD86" s="227"/>
      <c r="AE86" s="227"/>
      <c r="AF86" s="227"/>
      <c r="AG86" s="227"/>
      <c r="AH86" s="227"/>
      <c r="AI86" s="227"/>
      <c r="AJ86" s="227"/>
      <c r="AK86" s="227"/>
      <c r="AL86" s="227"/>
      <c r="AM86" s="225"/>
      <c r="AN86" s="225"/>
      <c r="AO86" s="225"/>
      <c r="AP86" s="225"/>
      <c r="AQ86" s="225"/>
      <c r="AR86" s="225"/>
      <c r="AS86" s="225"/>
      <c r="AT86" s="225"/>
      <c r="AU86" s="225"/>
      <c r="AV86" s="225"/>
      <c r="AW86" s="225"/>
      <c r="AX86" s="225"/>
      <c r="AY86" s="225"/>
      <c r="AZ86" s="225"/>
      <c r="BA86" s="225"/>
      <c r="BB86" s="225"/>
      <c r="BC86" s="225"/>
      <c r="CA86" s="241"/>
    </row>
    <row r="87" spans="1:79" s="223" customFormat="1" ht="12">
      <c r="A87" s="225"/>
      <c r="B87" s="242"/>
      <c r="C87" s="227"/>
      <c r="D87" s="227"/>
      <c r="E87" s="225"/>
      <c r="F87" s="225"/>
      <c r="G87" s="225"/>
      <c r="H87" s="225"/>
      <c r="I87" s="225"/>
      <c r="J87" s="225"/>
      <c r="K87" s="225"/>
      <c r="L87" s="225"/>
      <c r="M87" s="225"/>
      <c r="N87" s="225"/>
      <c r="O87" s="225"/>
      <c r="P87" s="225"/>
      <c r="Q87" s="225"/>
      <c r="R87" s="225"/>
      <c r="S87" s="228"/>
      <c r="T87" s="228"/>
      <c r="U87" s="228"/>
      <c r="V87" s="227"/>
      <c r="W87" s="227"/>
      <c r="X87" s="227"/>
      <c r="Y87" s="227"/>
      <c r="Z87" s="227"/>
      <c r="AA87" s="227"/>
      <c r="AB87" s="227"/>
      <c r="AC87" s="227"/>
      <c r="AD87" s="227"/>
      <c r="AE87" s="227"/>
      <c r="AF87" s="227"/>
      <c r="AG87" s="227"/>
      <c r="AH87" s="227"/>
      <c r="AI87" s="227"/>
      <c r="AJ87" s="227"/>
      <c r="AK87" s="227"/>
      <c r="AL87" s="227"/>
      <c r="AM87" s="225"/>
      <c r="AN87" s="225"/>
      <c r="AO87" s="225"/>
      <c r="AP87" s="225"/>
      <c r="AQ87" s="225"/>
      <c r="AR87" s="225"/>
      <c r="AS87" s="225"/>
      <c r="AT87" s="225"/>
      <c r="AU87" s="225"/>
      <c r="AV87" s="225"/>
      <c r="AW87" s="225"/>
      <c r="AX87" s="225"/>
      <c r="AY87" s="225"/>
      <c r="AZ87" s="225"/>
      <c r="BA87" s="225"/>
      <c r="BB87" s="225"/>
      <c r="BC87" s="225"/>
      <c r="CA87" s="241"/>
    </row>
    <row r="88" spans="1:79" s="223" customFormat="1" ht="12">
      <c r="A88" s="225"/>
      <c r="B88" s="242"/>
      <c r="C88" s="227"/>
      <c r="D88" s="227"/>
      <c r="E88" s="225"/>
      <c r="F88" s="225"/>
      <c r="G88" s="225"/>
      <c r="H88" s="225"/>
      <c r="I88" s="225"/>
      <c r="J88" s="225"/>
      <c r="K88" s="225"/>
      <c r="L88" s="225"/>
      <c r="M88" s="225"/>
      <c r="N88" s="225"/>
      <c r="O88" s="225"/>
      <c r="P88" s="225"/>
      <c r="Q88" s="225"/>
      <c r="R88" s="225"/>
      <c r="S88" s="228"/>
      <c r="T88" s="228"/>
      <c r="U88" s="228"/>
      <c r="V88" s="227"/>
      <c r="W88" s="227"/>
      <c r="X88" s="227"/>
      <c r="Y88" s="227"/>
      <c r="Z88" s="227"/>
      <c r="AA88" s="227"/>
      <c r="AB88" s="227"/>
      <c r="AC88" s="227"/>
      <c r="AD88" s="227"/>
      <c r="AE88" s="227"/>
      <c r="AF88" s="227"/>
      <c r="AG88" s="227"/>
      <c r="AH88" s="227"/>
      <c r="AI88" s="227"/>
      <c r="AJ88" s="227"/>
      <c r="AK88" s="227"/>
      <c r="AL88" s="227"/>
      <c r="AM88" s="225"/>
      <c r="AN88" s="225"/>
      <c r="AO88" s="225"/>
      <c r="AP88" s="225"/>
      <c r="AQ88" s="225"/>
      <c r="AR88" s="225"/>
      <c r="AS88" s="225"/>
      <c r="AT88" s="225"/>
      <c r="AU88" s="225"/>
      <c r="AV88" s="225"/>
      <c r="AW88" s="225"/>
      <c r="AX88" s="225"/>
      <c r="AY88" s="225"/>
      <c r="AZ88" s="225"/>
      <c r="BA88" s="225"/>
      <c r="BB88" s="225"/>
      <c r="BC88" s="225"/>
      <c r="CA88" s="241"/>
    </row>
    <row r="89" spans="1:79" s="223" customFormat="1" ht="12">
      <c r="A89" s="225"/>
      <c r="B89" s="242"/>
      <c r="C89" s="227"/>
      <c r="D89" s="227"/>
      <c r="E89" s="225"/>
      <c r="F89" s="225"/>
      <c r="G89" s="225"/>
      <c r="H89" s="225"/>
      <c r="I89" s="225"/>
      <c r="J89" s="225"/>
      <c r="K89" s="225"/>
      <c r="L89" s="225"/>
      <c r="M89" s="225"/>
      <c r="N89" s="225"/>
      <c r="O89" s="225"/>
      <c r="P89" s="225"/>
      <c r="Q89" s="225"/>
      <c r="R89" s="225"/>
      <c r="S89" s="228"/>
      <c r="T89" s="228"/>
      <c r="U89" s="228"/>
      <c r="V89" s="227"/>
      <c r="W89" s="227"/>
      <c r="X89" s="227"/>
      <c r="Y89" s="227"/>
      <c r="Z89" s="227"/>
      <c r="AA89" s="227"/>
      <c r="AB89" s="227"/>
      <c r="AC89" s="227"/>
      <c r="AD89" s="227"/>
      <c r="AE89" s="227"/>
      <c r="AF89" s="227"/>
      <c r="AG89" s="227"/>
      <c r="AH89" s="227"/>
      <c r="AI89" s="227"/>
      <c r="AJ89" s="227"/>
      <c r="AK89" s="227"/>
      <c r="AL89" s="227"/>
      <c r="AM89" s="225"/>
      <c r="AN89" s="225"/>
      <c r="AO89" s="225"/>
      <c r="AP89" s="225"/>
      <c r="AQ89" s="225"/>
      <c r="AR89" s="225"/>
      <c r="AS89" s="225"/>
      <c r="AT89" s="225"/>
      <c r="AU89" s="225"/>
      <c r="AV89" s="225"/>
      <c r="AW89" s="225"/>
      <c r="AX89" s="225"/>
      <c r="AY89" s="225"/>
      <c r="AZ89" s="225"/>
      <c r="BA89" s="225"/>
      <c r="BB89" s="225"/>
      <c r="BC89" s="225"/>
      <c r="CA89" s="241"/>
    </row>
    <row r="90" spans="1:79" s="223" customFormat="1" ht="12">
      <c r="A90" s="225"/>
      <c r="B90" s="242"/>
      <c r="C90" s="227"/>
      <c r="D90" s="227"/>
      <c r="E90" s="225"/>
      <c r="F90" s="225"/>
      <c r="G90" s="225"/>
      <c r="H90" s="225"/>
      <c r="I90" s="225"/>
      <c r="J90" s="225"/>
      <c r="K90" s="225"/>
      <c r="L90" s="225"/>
      <c r="M90" s="225"/>
      <c r="N90" s="225"/>
      <c r="O90" s="225"/>
      <c r="P90" s="225"/>
      <c r="Q90" s="225"/>
      <c r="R90" s="225"/>
      <c r="S90" s="228"/>
      <c r="T90" s="228"/>
      <c r="U90" s="228"/>
      <c r="V90" s="227"/>
      <c r="W90" s="227"/>
      <c r="X90" s="227"/>
      <c r="Y90" s="227"/>
      <c r="Z90" s="227"/>
      <c r="AA90" s="227"/>
      <c r="AB90" s="227"/>
      <c r="AC90" s="227"/>
      <c r="AD90" s="227"/>
      <c r="AE90" s="227"/>
      <c r="AF90" s="227"/>
      <c r="AG90" s="227"/>
      <c r="AH90" s="227"/>
      <c r="AI90" s="227"/>
      <c r="AJ90" s="227"/>
      <c r="AK90" s="227"/>
      <c r="AL90" s="227"/>
      <c r="AM90" s="225"/>
      <c r="AN90" s="225"/>
      <c r="AO90" s="225"/>
      <c r="AP90" s="225"/>
      <c r="AQ90" s="225"/>
      <c r="AR90" s="225"/>
      <c r="AS90" s="225"/>
      <c r="AT90" s="225"/>
      <c r="AU90" s="225"/>
      <c r="AV90" s="225"/>
      <c r="AW90" s="225"/>
      <c r="AX90" s="225"/>
      <c r="AY90" s="225"/>
      <c r="AZ90" s="225"/>
      <c r="BA90" s="225"/>
      <c r="BB90" s="225"/>
      <c r="BC90" s="225"/>
      <c r="CA90" s="241"/>
    </row>
    <row r="91" spans="1:79" s="223" customFormat="1" ht="12">
      <c r="A91" s="225"/>
      <c r="B91" s="242"/>
      <c r="C91" s="227"/>
      <c r="D91" s="227"/>
      <c r="E91" s="225"/>
      <c r="F91" s="225"/>
      <c r="G91" s="225"/>
      <c r="H91" s="225"/>
      <c r="I91" s="225"/>
      <c r="J91" s="225"/>
      <c r="K91" s="225"/>
      <c r="L91" s="225"/>
      <c r="M91" s="225"/>
      <c r="N91" s="225"/>
      <c r="O91" s="225"/>
      <c r="P91" s="225"/>
      <c r="Q91" s="225"/>
      <c r="R91" s="225"/>
      <c r="S91" s="228"/>
      <c r="T91" s="228"/>
      <c r="U91" s="228"/>
      <c r="V91" s="227"/>
      <c r="W91" s="227"/>
      <c r="X91" s="227"/>
      <c r="Y91" s="227"/>
      <c r="Z91" s="227"/>
      <c r="AA91" s="227"/>
      <c r="AB91" s="227"/>
      <c r="AC91" s="227"/>
      <c r="AD91" s="227"/>
      <c r="AE91" s="227"/>
      <c r="AF91" s="227"/>
      <c r="AG91" s="227"/>
      <c r="AH91" s="227"/>
      <c r="AI91" s="227"/>
      <c r="AJ91" s="227"/>
      <c r="AK91" s="227"/>
      <c r="AL91" s="227"/>
      <c r="AM91" s="225"/>
      <c r="AN91" s="225"/>
      <c r="AO91" s="225"/>
      <c r="AP91" s="225"/>
      <c r="AQ91" s="225"/>
      <c r="AR91" s="225"/>
      <c r="AS91" s="225"/>
      <c r="AT91" s="225"/>
      <c r="AU91" s="225"/>
      <c r="AV91" s="225"/>
      <c r="AW91" s="225"/>
      <c r="AX91" s="225"/>
      <c r="AY91" s="225"/>
      <c r="AZ91" s="225"/>
      <c r="BA91" s="225"/>
      <c r="BB91" s="225"/>
      <c r="BC91" s="225"/>
      <c r="CA91" s="241"/>
    </row>
    <row r="92" spans="1:79" s="223" customFormat="1" ht="12">
      <c r="A92" s="225"/>
      <c r="B92" s="242"/>
      <c r="C92" s="227"/>
      <c r="D92" s="227"/>
      <c r="E92" s="225"/>
      <c r="F92" s="225"/>
      <c r="G92" s="225"/>
      <c r="H92" s="225"/>
      <c r="I92" s="225"/>
      <c r="J92" s="225"/>
      <c r="K92" s="225"/>
      <c r="L92" s="225"/>
      <c r="M92" s="225"/>
      <c r="N92" s="225"/>
      <c r="O92" s="225"/>
      <c r="P92" s="225"/>
      <c r="Q92" s="225"/>
      <c r="R92" s="225"/>
      <c r="S92" s="228"/>
      <c r="T92" s="228"/>
      <c r="U92" s="228"/>
      <c r="V92" s="227"/>
      <c r="W92" s="227"/>
      <c r="X92" s="227"/>
      <c r="Y92" s="227"/>
      <c r="Z92" s="227"/>
      <c r="AA92" s="227"/>
      <c r="AB92" s="227"/>
      <c r="AC92" s="227"/>
      <c r="AD92" s="227"/>
      <c r="AE92" s="227"/>
      <c r="AF92" s="227"/>
      <c r="AG92" s="227"/>
      <c r="AH92" s="227"/>
      <c r="AI92" s="227"/>
      <c r="AJ92" s="227"/>
      <c r="AK92" s="227"/>
      <c r="AL92" s="227"/>
      <c r="AM92" s="225"/>
      <c r="AN92" s="225"/>
      <c r="AO92" s="225"/>
      <c r="AP92" s="225"/>
      <c r="AQ92" s="225"/>
      <c r="AR92" s="225"/>
      <c r="AS92" s="225"/>
      <c r="AT92" s="225"/>
      <c r="AU92" s="225"/>
      <c r="AV92" s="225"/>
      <c r="AW92" s="225"/>
      <c r="AX92" s="225"/>
      <c r="AY92" s="225"/>
      <c r="AZ92" s="225"/>
      <c r="BA92" s="225"/>
      <c r="BB92" s="225"/>
      <c r="BC92" s="225"/>
      <c r="CA92" s="241"/>
    </row>
    <row r="93" spans="1:79" s="223" customFormat="1" ht="12">
      <c r="A93" s="225"/>
      <c r="B93" s="242"/>
      <c r="C93" s="227"/>
      <c r="D93" s="227"/>
      <c r="E93" s="225"/>
      <c r="F93" s="225"/>
      <c r="G93" s="225"/>
      <c r="H93" s="225"/>
      <c r="I93" s="225"/>
      <c r="J93" s="225"/>
      <c r="K93" s="225"/>
      <c r="L93" s="225"/>
      <c r="M93" s="225"/>
      <c r="N93" s="225"/>
      <c r="O93" s="225"/>
      <c r="P93" s="225"/>
      <c r="Q93" s="225"/>
      <c r="R93" s="225"/>
      <c r="S93" s="228"/>
      <c r="T93" s="228"/>
      <c r="U93" s="228"/>
      <c r="V93" s="227"/>
      <c r="W93" s="227"/>
      <c r="X93" s="227"/>
      <c r="Y93" s="227"/>
      <c r="Z93" s="227"/>
      <c r="AA93" s="227"/>
      <c r="AB93" s="227"/>
      <c r="AC93" s="227"/>
      <c r="AD93" s="227"/>
      <c r="AE93" s="227"/>
      <c r="AF93" s="227"/>
      <c r="AG93" s="227"/>
      <c r="AH93" s="227"/>
      <c r="AI93" s="227"/>
      <c r="AJ93" s="227"/>
      <c r="AK93" s="227"/>
      <c r="AL93" s="227"/>
      <c r="AM93" s="225"/>
      <c r="AN93" s="225"/>
      <c r="AO93" s="225"/>
      <c r="AP93" s="225"/>
      <c r="AQ93" s="225"/>
      <c r="AR93" s="225"/>
      <c r="AS93" s="225"/>
      <c r="AT93" s="225"/>
      <c r="AU93" s="225"/>
      <c r="AV93" s="225"/>
      <c r="AW93" s="225"/>
      <c r="AX93" s="225"/>
      <c r="AY93" s="225"/>
      <c r="AZ93" s="225"/>
      <c r="BA93" s="225"/>
      <c r="BB93" s="225"/>
      <c r="BC93" s="225"/>
      <c r="CA93" s="241"/>
    </row>
    <row r="94" spans="1:79" s="223" customFormat="1" ht="12">
      <c r="A94" s="225"/>
      <c r="B94" s="242"/>
      <c r="C94" s="227"/>
      <c r="D94" s="227"/>
      <c r="E94" s="225"/>
      <c r="F94" s="225"/>
      <c r="G94" s="225"/>
      <c r="H94" s="225"/>
      <c r="I94" s="225"/>
      <c r="J94" s="225"/>
      <c r="K94" s="225"/>
      <c r="L94" s="225"/>
      <c r="M94" s="225"/>
      <c r="N94" s="225"/>
      <c r="O94" s="225"/>
      <c r="P94" s="225"/>
      <c r="Q94" s="225"/>
      <c r="R94" s="225"/>
      <c r="S94" s="228"/>
      <c r="T94" s="228"/>
      <c r="U94" s="228"/>
      <c r="V94" s="227"/>
      <c r="W94" s="227"/>
      <c r="X94" s="227"/>
      <c r="Y94" s="227"/>
      <c r="Z94" s="227"/>
      <c r="AA94" s="227"/>
      <c r="AB94" s="227"/>
      <c r="AC94" s="227"/>
      <c r="AD94" s="227"/>
      <c r="AE94" s="227"/>
      <c r="AF94" s="227"/>
      <c r="AG94" s="227"/>
      <c r="AH94" s="227"/>
      <c r="AI94" s="227"/>
      <c r="AJ94" s="227"/>
      <c r="AK94" s="227"/>
      <c r="AL94" s="227"/>
      <c r="AM94" s="225"/>
      <c r="AN94" s="225"/>
      <c r="AO94" s="225"/>
      <c r="AP94" s="225"/>
      <c r="AQ94" s="225"/>
      <c r="AR94" s="225"/>
      <c r="AS94" s="225"/>
      <c r="AT94" s="225"/>
      <c r="AU94" s="225"/>
      <c r="AV94" s="225"/>
      <c r="AW94" s="225"/>
      <c r="AX94" s="225"/>
      <c r="AY94" s="225"/>
      <c r="AZ94" s="225"/>
      <c r="BA94" s="225"/>
      <c r="BB94" s="225"/>
      <c r="BC94" s="225"/>
      <c r="CA94" s="241"/>
    </row>
    <row r="95" spans="1:79" s="223" customFormat="1" ht="12">
      <c r="A95" s="225"/>
      <c r="B95" s="242"/>
      <c r="C95" s="227"/>
      <c r="D95" s="227"/>
      <c r="E95" s="225"/>
      <c r="F95" s="225"/>
      <c r="G95" s="225"/>
      <c r="H95" s="225"/>
      <c r="I95" s="225"/>
      <c r="J95" s="225"/>
      <c r="K95" s="225"/>
      <c r="L95" s="225"/>
      <c r="M95" s="225"/>
      <c r="N95" s="225"/>
      <c r="O95" s="225"/>
      <c r="P95" s="225"/>
      <c r="Q95" s="225"/>
      <c r="R95" s="225"/>
      <c r="S95" s="228"/>
      <c r="T95" s="228"/>
      <c r="U95" s="228"/>
      <c r="V95" s="227"/>
      <c r="W95" s="227"/>
      <c r="X95" s="227"/>
      <c r="Y95" s="227"/>
      <c r="Z95" s="227"/>
      <c r="AA95" s="227"/>
      <c r="AB95" s="227"/>
      <c r="AC95" s="227"/>
      <c r="AD95" s="227"/>
      <c r="AE95" s="227"/>
      <c r="AF95" s="227"/>
      <c r="AG95" s="227"/>
      <c r="AH95" s="227"/>
      <c r="AI95" s="227"/>
      <c r="AJ95" s="227"/>
      <c r="AK95" s="227"/>
      <c r="AL95" s="227"/>
      <c r="AM95" s="225"/>
      <c r="AN95" s="225"/>
      <c r="AO95" s="225"/>
      <c r="AP95" s="225"/>
      <c r="AQ95" s="225"/>
      <c r="AR95" s="225"/>
      <c r="AS95" s="225"/>
      <c r="AT95" s="225"/>
      <c r="AU95" s="225"/>
      <c r="AV95" s="225"/>
      <c r="AW95" s="225"/>
      <c r="AX95" s="225"/>
      <c r="AY95" s="225"/>
      <c r="AZ95" s="225"/>
      <c r="BA95" s="225"/>
      <c r="BB95" s="225"/>
      <c r="BC95" s="225"/>
      <c r="CA95" s="241"/>
    </row>
    <row r="96" spans="1:79" s="223" customFormat="1" ht="12">
      <c r="A96" s="225"/>
      <c r="B96" s="242"/>
      <c r="C96" s="227"/>
      <c r="D96" s="227"/>
      <c r="E96" s="225"/>
      <c r="F96" s="225"/>
      <c r="G96" s="225"/>
      <c r="H96" s="225"/>
      <c r="I96" s="225"/>
      <c r="J96" s="225"/>
      <c r="K96" s="225"/>
      <c r="L96" s="225"/>
      <c r="M96" s="225"/>
      <c r="N96" s="225"/>
      <c r="O96" s="225"/>
      <c r="P96" s="225"/>
      <c r="Q96" s="225"/>
      <c r="R96" s="225"/>
      <c r="S96" s="228"/>
      <c r="T96" s="228"/>
      <c r="U96" s="228"/>
      <c r="V96" s="227"/>
      <c r="W96" s="227"/>
      <c r="X96" s="227"/>
      <c r="Y96" s="227"/>
      <c r="Z96" s="227"/>
      <c r="AA96" s="227"/>
      <c r="AB96" s="227"/>
      <c r="AC96" s="227"/>
      <c r="AD96" s="227"/>
      <c r="AE96" s="227"/>
      <c r="AF96" s="227"/>
      <c r="AG96" s="227"/>
      <c r="AH96" s="227"/>
      <c r="AI96" s="227"/>
      <c r="AJ96" s="227"/>
      <c r="AK96" s="227"/>
      <c r="AL96" s="227"/>
      <c r="AM96" s="225"/>
      <c r="AN96" s="225"/>
      <c r="AO96" s="225"/>
      <c r="AP96" s="225"/>
      <c r="AQ96" s="225"/>
      <c r="AR96" s="225"/>
      <c r="AS96" s="225"/>
      <c r="AT96" s="225"/>
      <c r="AU96" s="225"/>
      <c r="AV96" s="225"/>
      <c r="AW96" s="225"/>
      <c r="AX96" s="225"/>
      <c r="AY96" s="225"/>
      <c r="AZ96" s="225"/>
      <c r="BA96" s="225"/>
      <c r="BB96" s="225"/>
      <c r="BC96" s="225"/>
      <c r="CA96" s="241"/>
    </row>
    <row r="97" spans="1:79" s="223" customFormat="1" ht="12">
      <c r="A97" s="225"/>
      <c r="B97" s="242"/>
      <c r="C97" s="227"/>
      <c r="D97" s="227"/>
      <c r="E97" s="225"/>
      <c r="F97" s="225"/>
      <c r="G97" s="225"/>
      <c r="H97" s="225"/>
      <c r="I97" s="225"/>
      <c r="J97" s="225"/>
      <c r="K97" s="225"/>
      <c r="L97" s="225"/>
      <c r="M97" s="225"/>
      <c r="N97" s="225"/>
      <c r="O97" s="225"/>
      <c r="P97" s="225"/>
      <c r="Q97" s="225"/>
      <c r="R97" s="225"/>
      <c r="S97" s="228"/>
      <c r="T97" s="228"/>
      <c r="U97" s="228"/>
      <c r="V97" s="227"/>
      <c r="W97" s="227"/>
      <c r="X97" s="227"/>
      <c r="Y97" s="227"/>
      <c r="Z97" s="227"/>
      <c r="AA97" s="227"/>
      <c r="AB97" s="227"/>
      <c r="AC97" s="227"/>
      <c r="AD97" s="227"/>
      <c r="AE97" s="227"/>
      <c r="AF97" s="227"/>
      <c r="AG97" s="227"/>
      <c r="AH97" s="227"/>
      <c r="AI97" s="227"/>
      <c r="AJ97" s="227"/>
      <c r="AK97" s="227"/>
      <c r="AL97" s="227"/>
      <c r="AM97" s="225"/>
      <c r="AN97" s="225"/>
      <c r="AO97" s="225"/>
      <c r="AP97" s="225"/>
      <c r="AQ97" s="225"/>
      <c r="AR97" s="225"/>
      <c r="AS97" s="225"/>
      <c r="AT97" s="225"/>
      <c r="AU97" s="225"/>
      <c r="AV97" s="225"/>
      <c r="AW97" s="225"/>
      <c r="AX97" s="225"/>
      <c r="AY97" s="225"/>
      <c r="AZ97" s="225"/>
      <c r="BA97" s="225"/>
      <c r="BB97" s="225"/>
      <c r="BC97" s="225"/>
      <c r="CA97" s="241"/>
    </row>
    <row r="98" spans="1:79" s="223" customFormat="1" ht="12">
      <c r="A98" s="225"/>
      <c r="B98" s="242"/>
      <c r="C98" s="227"/>
      <c r="D98" s="227"/>
      <c r="E98" s="225"/>
      <c r="F98" s="225"/>
      <c r="G98" s="225"/>
      <c r="H98" s="225"/>
      <c r="I98" s="225"/>
      <c r="J98" s="225"/>
      <c r="K98" s="225"/>
      <c r="L98" s="225"/>
      <c r="M98" s="225"/>
      <c r="N98" s="225"/>
      <c r="O98" s="225"/>
      <c r="P98" s="225"/>
      <c r="Q98" s="225"/>
      <c r="R98" s="225"/>
      <c r="S98" s="228"/>
      <c r="T98" s="228"/>
      <c r="U98" s="228"/>
      <c r="V98" s="227"/>
      <c r="W98" s="227"/>
      <c r="X98" s="227"/>
      <c r="Y98" s="227"/>
      <c r="Z98" s="227"/>
      <c r="AA98" s="227"/>
      <c r="AB98" s="227"/>
      <c r="AC98" s="227"/>
      <c r="AD98" s="227"/>
      <c r="AE98" s="227"/>
      <c r="AF98" s="227"/>
      <c r="AG98" s="227"/>
      <c r="AH98" s="227"/>
      <c r="AI98" s="227"/>
      <c r="AJ98" s="227"/>
      <c r="AK98" s="227"/>
      <c r="AL98" s="227"/>
      <c r="AM98" s="225"/>
      <c r="AN98" s="225"/>
      <c r="AO98" s="225"/>
      <c r="AP98" s="225"/>
      <c r="AQ98" s="225"/>
      <c r="AR98" s="225"/>
      <c r="AS98" s="225"/>
      <c r="AT98" s="225"/>
      <c r="AU98" s="225"/>
      <c r="AV98" s="225"/>
      <c r="AW98" s="225"/>
      <c r="AX98" s="225"/>
      <c r="AY98" s="225"/>
      <c r="AZ98" s="225"/>
      <c r="BA98" s="225"/>
      <c r="BB98" s="225"/>
      <c r="BC98" s="225"/>
      <c r="CA98" s="241"/>
    </row>
    <row r="99" spans="1:79" s="223" customFormat="1" ht="12">
      <c r="A99" s="225"/>
      <c r="B99" s="242"/>
      <c r="C99" s="227"/>
      <c r="D99" s="227"/>
      <c r="E99" s="225"/>
      <c r="F99" s="225"/>
      <c r="G99" s="225"/>
      <c r="H99" s="225"/>
      <c r="I99" s="225"/>
      <c r="J99" s="225"/>
      <c r="K99" s="225"/>
      <c r="L99" s="225"/>
      <c r="M99" s="225"/>
      <c r="N99" s="225"/>
      <c r="O99" s="225"/>
      <c r="P99" s="225"/>
      <c r="Q99" s="225"/>
      <c r="R99" s="225"/>
      <c r="S99" s="228"/>
      <c r="T99" s="228"/>
      <c r="U99" s="228"/>
      <c r="V99" s="227"/>
      <c r="W99" s="227"/>
      <c r="X99" s="227"/>
      <c r="Y99" s="227"/>
      <c r="Z99" s="227"/>
      <c r="AA99" s="227"/>
      <c r="AB99" s="227"/>
      <c r="AC99" s="227"/>
      <c r="AD99" s="227"/>
      <c r="AE99" s="227"/>
      <c r="AF99" s="227"/>
      <c r="AG99" s="227"/>
      <c r="AH99" s="227"/>
      <c r="AI99" s="227"/>
      <c r="AJ99" s="227"/>
      <c r="AK99" s="227"/>
      <c r="AL99" s="227"/>
      <c r="AM99" s="225"/>
      <c r="AN99" s="225"/>
      <c r="AO99" s="225"/>
      <c r="AP99" s="225"/>
      <c r="AQ99" s="225"/>
      <c r="AR99" s="225"/>
      <c r="AS99" s="225"/>
      <c r="AT99" s="225"/>
      <c r="AU99" s="225"/>
      <c r="AV99" s="225"/>
      <c r="AW99" s="225"/>
      <c r="AX99" s="225"/>
      <c r="AY99" s="225"/>
      <c r="AZ99" s="225"/>
      <c r="BA99" s="225"/>
      <c r="BB99" s="225"/>
      <c r="BC99" s="225"/>
      <c r="CA99" s="241"/>
    </row>
    <row r="100" spans="1:79" s="223" customFormat="1" ht="12">
      <c r="A100" s="225"/>
      <c r="B100" s="242"/>
      <c r="C100" s="391" t="s">
        <v>346</v>
      </c>
      <c r="D100" s="391"/>
      <c r="E100" s="391"/>
      <c r="F100" s="391"/>
      <c r="G100" s="391"/>
      <c r="H100" s="391"/>
      <c r="I100" s="391"/>
      <c r="J100" s="391"/>
      <c r="K100" s="391"/>
      <c r="L100" s="391"/>
      <c r="M100" s="391"/>
      <c r="N100" s="391"/>
      <c r="O100" s="391"/>
      <c r="P100" s="391"/>
      <c r="Q100" s="391"/>
      <c r="R100" s="391"/>
      <c r="S100" s="391"/>
      <c r="T100" s="391"/>
      <c r="U100" s="391"/>
      <c r="V100" s="391"/>
      <c r="W100" s="391"/>
      <c r="X100" s="391"/>
      <c r="Y100" s="391"/>
      <c r="Z100" s="391"/>
      <c r="AA100" s="391"/>
      <c r="AB100" s="391"/>
      <c r="AC100" s="391"/>
      <c r="AD100" s="391"/>
      <c r="AE100" s="391"/>
      <c r="AF100" s="391"/>
      <c r="AG100" s="391"/>
      <c r="AH100" s="391"/>
      <c r="AI100" s="391"/>
      <c r="AJ100" s="391"/>
      <c r="AK100" s="391"/>
      <c r="AL100" s="391"/>
      <c r="AM100" s="391"/>
      <c r="AN100" s="391"/>
      <c r="AO100" s="225"/>
      <c r="AP100" s="225"/>
      <c r="AQ100" s="225"/>
      <c r="AR100" s="225"/>
      <c r="AS100" s="225"/>
      <c r="AT100" s="225"/>
      <c r="AU100" s="225"/>
      <c r="AV100" s="225"/>
      <c r="AW100" s="225"/>
      <c r="AX100" s="225"/>
      <c r="AY100" s="225"/>
      <c r="AZ100" s="225"/>
      <c r="BA100" s="225"/>
      <c r="BB100" s="225"/>
      <c r="BC100" s="225"/>
      <c r="CA100" s="241"/>
    </row>
    <row r="101" spans="1:79" s="223" customFormat="1" ht="12">
      <c r="A101" s="225"/>
      <c r="B101" s="242"/>
      <c r="C101" s="942" t="s">
        <v>286</v>
      </c>
      <c r="D101" s="942"/>
      <c r="E101" s="942"/>
      <c r="F101" s="942"/>
      <c r="G101" s="942"/>
      <c r="H101" s="942"/>
      <c r="I101" s="942"/>
      <c r="J101" s="942"/>
      <c r="K101" s="942" t="s">
        <v>333</v>
      </c>
      <c r="L101" s="942"/>
      <c r="M101" s="942"/>
      <c r="N101" s="942"/>
      <c r="O101" s="942"/>
      <c r="P101" s="942"/>
      <c r="Q101" s="942"/>
      <c r="R101" s="942"/>
      <c r="S101" s="942"/>
      <c r="T101" s="942"/>
      <c r="U101" s="942"/>
      <c r="V101" s="942"/>
      <c r="W101" s="942"/>
      <c r="X101" s="942"/>
      <c r="Y101" s="942"/>
      <c r="Z101" s="942"/>
      <c r="AA101" s="942"/>
      <c r="AB101" s="942"/>
      <c r="AC101" s="942"/>
      <c r="AD101" s="942"/>
      <c r="AE101" s="942"/>
      <c r="AF101" s="942"/>
      <c r="AG101" s="942"/>
      <c r="AH101" s="942"/>
      <c r="AI101" s="942"/>
      <c r="AJ101" s="942"/>
      <c r="AK101" s="942"/>
      <c r="AL101" s="942"/>
      <c r="AM101" s="942"/>
      <c r="AN101" s="942"/>
      <c r="AS101" s="225"/>
      <c r="AT101" s="225"/>
      <c r="AU101" s="225"/>
      <c r="AV101" s="225"/>
      <c r="AW101" s="225"/>
      <c r="AX101" s="225"/>
      <c r="AY101" s="225"/>
      <c r="AZ101" s="225"/>
      <c r="BA101" s="225"/>
      <c r="BB101" s="225"/>
      <c r="BC101" s="225"/>
      <c r="CA101" s="241"/>
    </row>
    <row r="102" spans="1:79" s="223" customFormat="1" ht="12">
      <c r="A102" s="225"/>
      <c r="B102" s="242"/>
      <c r="C102" s="966" t="s">
        <v>123</v>
      </c>
      <c r="D102" s="966"/>
      <c r="E102" s="966"/>
      <c r="F102" s="966"/>
      <c r="G102" s="966"/>
      <c r="H102" s="966"/>
      <c r="I102" s="966"/>
      <c r="J102" s="966"/>
      <c r="K102" s="966" t="s">
        <v>369</v>
      </c>
      <c r="L102" s="966"/>
      <c r="M102" s="966"/>
      <c r="N102" s="966"/>
      <c r="O102" s="966"/>
      <c r="P102" s="966"/>
      <c r="Q102" s="966"/>
      <c r="R102" s="966"/>
      <c r="S102" s="966"/>
      <c r="T102" s="966"/>
      <c r="U102" s="966"/>
      <c r="V102" s="966"/>
      <c r="W102" s="966"/>
      <c r="X102" s="966"/>
      <c r="Y102" s="966"/>
      <c r="Z102" s="966"/>
      <c r="AA102" s="966"/>
      <c r="AB102" s="966"/>
      <c r="AC102" s="966"/>
      <c r="AD102" s="966"/>
      <c r="AE102" s="966"/>
      <c r="AF102" s="966"/>
      <c r="AG102" s="966"/>
      <c r="AH102" s="966"/>
      <c r="AI102" s="966"/>
      <c r="AJ102" s="966"/>
      <c r="AK102" s="966"/>
      <c r="AL102" s="966"/>
      <c r="AM102" s="966"/>
      <c r="AN102" s="966"/>
      <c r="AS102" s="225"/>
      <c r="AT102" s="225"/>
      <c r="AU102" s="225"/>
      <c r="AV102" s="225"/>
      <c r="AW102" s="225"/>
      <c r="AX102" s="225"/>
      <c r="AY102" s="225"/>
      <c r="AZ102" s="225"/>
      <c r="BA102" s="225"/>
      <c r="BB102" s="225"/>
      <c r="BC102" s="225"/>
      <c r="CA102" s="241"/>
    </row>
    <row r="103" spans="1:79" s="223" customFormat="1" ht="12">
      <c r="A103" s="225"/>
      <c r="B103" s="242"/>
      <c r="C103" s="969" t="s">
        <v>291</v>
      </c>
      <c r="D103" s="969"/>
      <c r="E103" s="969"/>
      <c r="F103" s="969"/>
      <c r="G103" s="969"/>
      <c r="H103" s="969"/>
      <c r="I103" s="969"/>
      <c r="J103" s="969"/>
      <c r="K103" s="937" t="s">
        <v>292</v>
      </c>
      <c r="L103" s="939"/>
      <c r="M103" s="939"/>
      <c r="N103" s="939"/>
      <c r="O103" s="939"/>
      <c r="P103" s="939"/>
      <c r="Q103" s="939"/>
      <c r="R103" s="939"/>
      <c r="S103" s="938"/>
      <c r="T103" s="937" t="s">
        <v>293</v>
      </c>
      <c r="U103" s="939"/>
      <c r="V103" s="939"/>
      <c r="W103" s="939"/>
      <c r="X103" s="939"/>
      <c r="Y103" s="939"/>
      <c r="Z103" s="939"/>
      <c r="AA103" s="939"/>
      <c r="AB103" s="938"/>
      <c r="AC103" s="937" t="s">
        <v>294</v>
      </c>
      <c r="AD103" s="939"/>
      <c r="AE103" s="939"/>
      <c r="AF103" s="939"/>
      <c r="AG103" s="939"/>
      <c r="AH103" s="939"/>
      <c r="AI103" s="939"/>
      <c r="AJ103" s="939"/>
      <c r="AK103" s="939"/>
      <c r="AL103" s="939"/>
      <c r="AM103" s="939"/>
      <c r="AN103" s="938"/>
      <c r="AS103" s="225"/>
      <c r="AT103" s="225"/>
      <c r="AU103" s="225"/>
      <c r="AV103" s="225"/>
      <c r="AW103" s="225"/>
      <c r="AX103" s="225"/>
      <c r="AY103" s="225"/>
      <c r="AZ103" s="225"/>
      <c r="BA103" s="225"/>
      <c r="BB103" s="225"/>
      <c r="BC103" s="225"/>
      <c r="CA103" s="241"/>
    </row>
    <row r="104" spans="1:79" s="223" customFormat="1" ht="12">
      <c r="A104" s="225"/>
      <c r="B104" s="242"/>
      <c r="C104" s="959"/>
      <c r="D104" s="959"/>
      <c r="E104" s="959"/>
      <c r="F104" s="959"/>
      <c r="G104" s="959"/>
      <c r="H104" s="959"/>
      <c r="I104" s="959"/>
      <c r="J104" s="959"/>
      <c r="K104" s="944" t="s">
        <v>299</v>
      </c>
      <c r="L104" s="945"/>
      <c r="M104" s="945"/>
      <c r="N104" s="945"/>
      <c r="O104" s="945"/>
      <c r="P104" s="945"/>
      <c r="Q104" s="945"/>
      <c r="R104" s="945"/>
      <c r="S104" s="946"/>
      <c r="T104" s="944"/>
      <c r="U104" s="945"/>
      <c r="V104" s="945"/>
      <c r="W104" s="945"/>
      <c r="X104" s="945"/>
      <c r="Y104" s="945"/>
      <c r="Z104" s="945"/>
      <c r="AA104" s="945"/>
      <c r="AB104" s="946"/>
      <c r="AC104" s="944" t="s">
        <v>376</v>
      </c>
      <c r="AD104" s="945"/>
      <c r="AE104" s="945"/>
      <c r="AF104" s="945"/>
      <c r="AG104" s="945"/>
      <c r="AH104" s="945"/>
      <c r="AI104" s="945"/>
      <c r="AJ104" s="945"/>
      <c r="AK104" s="945"/>
      <c r="AL104" s="945"/>
      <c r="AM104" s="945"/>
      <c r="AN104" s="946"/>
      <c r="AS104" s="225"/>
      <c r="AT104" s="225"/>
      <c r="AU104" s="225"/>
      <c r="AV104" s="225"/>
      <c r="AW104" s="225"/>
      <c r="AX104" s="225"/>
      <c r="AY104" s="225"/>
      <c r="AZ104" s="225"/>
      <c r="BA104" s="225"/>
      <c r="BB104" s="225"/>
      <c r="BC104" s="225"/>
      <c r="CA104" s="241"/>
    </row>
    <row r="105" spans="1:79" s="223" customFormat="1" ht="12">
      <c r="A105" s="229"/>
      <c r="B105" s="244"/>
      <c r="C105" s="966" t="s">
        <v>377</v>
      </c>
      <c r="D105" s="966"/>
      <c r="E105" s="966"/>
      <c r="F105" s="966"/>
      <c r="G105" s="966"/>
      <c r="H105" s="966"/>
      <c r="I105" s="966"/>
      <c r="J105" s="966"/>
      <c r="K105" s="966" t="s">
        <v>378</v>
      </c>
      <c r="L105" s="966"/>
      <c r="M105" s="966"/>
      <c r="N105" s="966"/>
      <c r="O105" s="966"/>
      <c r="P105" s="966"/>
      <c r="Q105" s="966"/>
      <c r="R105" s="966"/>
      <c r="S105" s="966"/>
      <c r="T105" s="966"/>
      <c r="U105" s="966"/>
      <c r="V105" s="966"/>
      <c r="W105" s="966"/>
      <c r="X105" s="966"/>
      <c r="Y105" s="966"/>
      <c r="Z105" s="966"/>
      <c r="AA105" s="966"/>
      <c r="AB105" s="966"/>
      <c r="AC105" s="966"/>
      <c r="AD105" s="966"/>
      <c r="AE105" s="966"/>
      <c r="AF105" s="966"/>
      <c r="AG105" s="966"/>
      <c r="AH105" s="966"/>
      <c r="AI105" s="966"/>
      <c r="AJ105" s="966"/>
      <c r="AK105" s="966"/>
      <c r="AL105" s="966"/>
      <c r="AM105" s="966"/>
      <c r="AN105" s="966"/>
      <c r="AS105" s="229"/>
      <c r="AT105" s="229"/>
      <c r="AU105" s="229"/>
      <c r="AV105" s="229"/>
      <c r="AW105" s="229"/>
      <c r="AX105" s="229"/>
      <c r="AY105" s="229"/>
      <c r="AZ105" s="229"/>
      <c r="BA105" s="229"/>
      <c r="BB105" s="229"/>
      <c r="BC105" s="229"/>
      <c r="CA105" s="241"/>
    </row>
    <row r="106" spans="1:79" s="223" customFormat="1" ht="12">
      <c r="A106" s="225"/>
      <c r="B106" s="242"/>
      <c r="C106" s="966" t="s">
        <v>379</v>
      </c>
      <c r="D106" s="966"/>
      <c r="E106" s="966"/>
      <c r="F106" s="966"/>
      <c r="G106" s="966"/>
      <c r="H106" s="966"/>
      <c r="I106" s="966"/>
      <c r="J106" s="966"/>
      <c r="K106" s="966" t="s">
        <v>1813</v>
      </c>
      <c r="L106" s="966"/>
      <c r="M106" s="966"/>
      <c r="N106" s="966"/>
      <c r="O106" s="966"/>
      <c r="P106" s="966"/>
      <c r="Q106" s="966"/>
      <c r="R106" s="966"/>
      <c r="S106" s="966"/>
      <c r="T106" s="966"/>
      <c r="U106" s="966"/>
      <c r="V106" s="966"/>
      <c r="W106" s="966"/>
      <c r="X106" s="966"/>
      <c r="Y106" s="966"/>
      <c r="Z106" s="966"/>
      <c r="AA106" s="966"/>
      <c r="AB106" s="966"/>
      <c r="AC106" s="966"/>
      <c r="AD106" s="966"/>
      <c r="AE106" s="966"/>
      <c r="AF106" s="966"/>
      <c r="AG106" s="966"/>
      <c r="AH106" s="966"/>
      <c r="AI106" s="966"/>
      <c r="AJ106" s="966"/>
      <c r="AK106" s="966"/>
      <c r="AL106" s="966"/>
      <c r="AM106" s="966"/>
      <c r="AN106" s="966"/>
      <c r="AS106" s="225"/>
      <c r="AT106" s="225"/>
      <c r="AU106" s="225"/>
      <c r="AV106" s="225"/>
      <c r="AW106" s="225"/>
      <c r="AX106" s="225"/>
      <c r="AY106" s="225"/>
      <c r="AZ106" s="225"/>
      <c r="BA106" s="225"/>
      <c r="BB106" s="225"/>
      <c r="BC106" s="225"/>
      <c r="CA106" s="241"/>
    </row>
    <row r="107" spans="1:79" s="223" customFormat="1" ht="12">
      <c r="A107" s="225"/>
      <c r="B107" s="242"/>
      <c r="C107" s="970" t="s">
        <v>380</v>
      </c>
      <c r="D107" s="971"/>
      <c r="E107" s="971"/>
      <c r="F107" s="971"/>
      <c r="G107" s="971"/>
      <c r="H107" s="971"/>
      <c r="I107" s="971"/>
      <c r="J107" s="972"/>
      <c r="K107" s="967" t="s">
        <v>382</v>
      </c>
      <c r="L107" s="966"/>
      <c r="M107" s="966"/>
      <c r="N107" s="966"/>
      <c r="O107" s="966"/>
      <c r="P107" s="966"/>
      <c r="Q107" s="966"/>
      <c r="R107" s="966"/>
      <c r="S107" s="966"/>
      <c r="T107" s="966"/>
      <c r="U107" s="966"/>
      <c r="V107" s="966"/>
      <c r="W107" s="966"/>
      <c r="X107" s="966"/>
      <c r="Y107" s="966"/>
      <c r="Z107" s="966"/>
      <c r="AA107" s="966"/>
      <c r="AB107" s="966"/>
      <c r="AC107" s="966"/>
      <c r="AD107" s="966"/>
      <c r="AE107" s="966"/>
      <c r="AF107" s="966"/>
      <c r="AG107" s="966"/>
      <c r="AH107" s="966"/>
      <c r="AI107" s="966"/>
      <c r="AJ107" s="966"/>
      <c r="AK107" s="966"/>
      <c r="AL107" s="966"/>
      <c r="AM107" s="966"/>
      <c r="AN107" s="966"/>
      <c r="AS107" s="225"/>
      <c r="AT107" s="225"/>
      <c r="AU107" s="225"/>
      <c r="AV107" s="225"/>
      <c r="AW107" s="225"/>
      <c r="AX107" s="225"/>
      <c r="AY107" s="225"/>
      <c r="AZ107" s="225"/>
      <c r="BA107" s="225"/>
      <c r="BB107" s="225"/>
      <c r="BC107" s="225"/>
      <c r="CA107" s="241"/>
    </row>
    <row r="108" spans="1:79" s="223" customFormat="1" ht="12">
      <c r="A108" s="225"/>
      <c r="B108" s="242"/>
      <c r="C108" s="944" t="s">
        <v>381</v>
      </c>
      <c r="D108" s="945"/>
      <c r="E108" s="945"/>
      <c r="F108" s="945"/>
      <c r="G108" s="945"/>
      <c r="H108" s="945"/>
      <c r="I108" s="945"/>
      <c r="J108" s="946"/>
      <c r="K108" s="967" t="s">
        <v>1803</v>
      </c>
      <c r="L108" s="966"/>
      <c r="M108" s="966"/>
      <c r="N108" s="966"/>
      <c r="O108" s="966"/>
      <c r="P108" s="966"/>
      <c r="Q108" s="966"/>
      <c r="R108" s="966"/>
      <c r="S108" s="966"/>
      <c r="T108" s="966"/>
      <c r="U108" s="966"/>
      <c r="V108" s="966"/>
      <c r="W108" s="966"/>
      <c r="X108" s="966"/>
      <c r="Y108" s="966"/>
      <c r="Z108" s="966"/>
      <c r="AA108" s="966"/>
      <c r="AB108" s="966"/>
      <c r="AC108" s="966"/>
      <c r="AD108" s="966"/>
      <c r="AE108" s="966"/>
      <c r="AF108" s="966"/>
      <c r="AG108" s="966"/>
      <c r="AH108" s="966"/>
      <c r="AI108" s="966"/>
      <c r="AJ108" s="966"/>
      <c r="AK108" s="966"/>
      <c r="AL108" s="966"/>
      <c r="AM108" s="966"/>
      <c r="AN108" s="966"/>
      <c r="AS108" s="225"/>
      <c r="AT108" s="225"/>
      <c r="AU108" s="225"/>
      <c r="AV108" s="225"/>
      <c r="AW108" s="225"/>
      <c r="AX108" s="225"/>
      <c r="AY108" s="225"/>
      <c r="AZ108" s="225"/>
      <c r="BA108" s="225"/>
      <c r="BB108" s="225"/>
      <c r="BC108" s="225"/>
      <c r="CA108" s="241"/>
    </row>
    <row r="109" spans="1:79" s="223" customFormat="1" ht="12">
      <c r="A109" s="225"/>
      <c r="B109" s="242"/>
      <c r="C109" s="225"/>
      <c r="D109" s="225"/>
      <c r="E109" s="225"/>
      <c r="F109" s="225"/>
      <c r="G109" s="225"/>
      <c r="H109" s="225"/>
      <c r="I109" s="225"/>
      <c r="J109" s="225"/>
      <c r="K109" s="225"/>
      <c r="L109" s="225"/>
      <c r="M109" s="225"/>
      <c r="R109" s="225"/>
      <c r="S109" s="225"/>
      <c r="T109" s="225"/>
      <c r="U109" s="225"/>
      <c r="V109" s="225"/>
      <c r="W109" s="225"/>
      <c r="X109" s="225"/>
      <c r="Y109" s="225"/>
      <c r="Z109" s="225"/>
      <c r="AA109" s="225"/>
      <c r="AB109" s="225"/>
      <c r="AD109" s="225"/>
      <c r="AE109" s="225"/>
      <c r="AF109" s="225"/>
      <c r="AG109" s="225"/>
      <c r="AH109" s="225"/>
      <c r="AI109" s="225"/>
      <c r="AJ109" s="225"/>
      <c r="AK109" s="225"/>
      <c r="AL109" s="225"/>
      <c r="AM109" s="225"/>
      <c r="AN109" s="225"/>
      <c r="AS109" s="225"/>
      <c r="AT109" s="225"/>
      <c r="AU109" s="225"/>
      <c r="AV109" s="225"/>
      <c r="AW109" s="225"/>
      <c r="AX109" s="225"/>
      <c r="AY109" s="225"/>
      <c r="AZ109" s="225"/>
      <c r="BA109" s="225"/>
      <c r="BB109" s="225"/>
      <c r="BC109" s="225"/>
      <c r="CA109" s="241"/>
    </row>
    <row r="110" spans="1:79" s="223" customFormat="1" ht="12">
      <c r="A110" s="229"/>
      <c r="B110" s="244"/>
      <c r="C110" s="229" t="s">
        <v>357</v>
      </c>
      <c r="D110" s="227"/>
      <c r="E110" s="225"/>
      <c r="F110" s="225"/>
      <c r="G110" s="225"/>
      <c r="H110" s="225"/>
      <c r="I110" s="225"/>
      <c r="J110" s="225"/>
      <c r="K110" s="225"/>
      <c r="L110" s="225"/>
      <c r="M110" s="225"/>
      <c r="N110" s="225"/>
      <c r="O110" s="225"/>
      <c r="P110" s="225"/>
      <c r="Q110" s="225"/>
      <c r="R110" s="225"/>
      <c r="S110" s="228"/>
      <c r="T110" s="228"/>
      <c r="U110" s="228"/>
      <c r="V110" s="227"/>
      <c r="W110" s="227"/>
      <c r="X110" s="227"/>
      <c r="Y110" s="227"/>
      <c r="Z110" s="227"/>
      <c r="AA110" s="227"/>
      <c r="AB110" s="227"/>
      <c r="AC110" s="227"/>
      <c r="AD110" s="227"/>
      <c r="AE110" s="227"/>
      <c r="AF110" s="227"/>
      <c r="AG110" s="227"/>
      <c r="AH110" s="227"/>
      <c r="AI110" s="227"/>
      <c r="AJ110" s="227"/>
      <c r="AK110" s="227"/>
      <c r="AL110" s="227"/>
      <c r="AM110" s="225"/>
      <c r="AN110" s="225"/>
      <c r="AS110" s="229"/>
      <c r="AT110" s="229"/>
      <c r="AU110" s="229"/>
      <c r="AV110" s="229"/>
      <c r="AW110" s="229"/>
      <c r="AX110" s="229"/>
      <c r="AY110" s="229"/>
      <c r="AZ110" s="229"/>
      <c r="BA110" s="229"/>
      <c r="BB110" s="229"/>
      <c r="BC110" s="229"/>
      <c r="CA110" s="241"/>
    </row>
    <row r="111" spans="1:79" s="223" customFormat="1" ht="12">
      <c r="A111" s="225"/>
      <c r="B111" s="242"/>
      <c r="C111" s="942" t="s">
        <v>286</v>
      </c>
      <c r="D111" s="942"/>
      <c r="E111" s="942"/>
      <c r="F111" s="942"/>
      <c r="G111" s="942"/>
      <c r="H111" s="942"/>
      <c r="I111" s="942"/>
      <c r="J111" s="942"/>
      <c r="K111" s="942" t="s">
        <v>333</v>
      </c>
      <c r="L111" s="942"/>
      <c r="M111" s="942"/>
      <c r="N111" s="942"/>
      <c r="O111" s="942"/>
      <c r="P111" s="942"/>
      <c r="Q111" s="942"/>
      <c r="R111" s="942"/>
      <c r="S111" s="942"/>
      <c r="T111" s="942"/>
      <c r="U111" s="942"/>
      <c r="V111" s="942"/>
      <c r="W111" s="942"/>
      <c r="X111" s="942"/>
      <c r="Y111" s="942"/>
      <c r="Z111" s="942"/>
      <c r="AA111" s="942"/>
      <c r="AB111" s="942"/>
      <c r="AC111" s="942"/>
      <c r="AD111" s="942"/>
      <c r="AE111" s="942"/>
      <c r="AF111" s="942"/>
      <c r="AG111" s="942"/>
      <c r="AH111" s="942"/>
      <c r="AI111" s="942"/>
      <c r="AJ111" s="942"/>
      <c r="AK111" s="942"/>
      <c r="AL111" s="942"/>
      <c r="AM111" s="942"/>
      <c r="AN111" s="942"/>
      <c r="AS111" s="225"/>
      <c r="AT111" s="225"/>
      <c r="AU111" s="225"/>
      <c r="AV111" s="225"/>
      <c r="AW111" s="225"/>
      <c r="AX111" s="225"/>
      <c r="AY111" s="225"/>
      <c r="AZ111" s="225"/>
      <c r="BA111" s="225"/>
      <c r="BB111" s="225"/>
      <c r="BC111" s="225"/>
      <c r="CA111" s="241"/>
    </row>
    <row r="112" spans="1:79" s="223" customFormat="1" ht="12">
      <c r="A112" s="225"/>
      <c r="B112" s="242"/>
      <c r="C112" s="950" t="s">
        <v>358</v>
      </c>
      <c r="D112" s="951"/>
      <c r="E112" s="951"/>
      <c r="F112" s="951"/>
      <c r="G112" s="951"/>
      <c r="H112" s="951"/>
      <c r="I112" s="951"/>
      <c r="J112" s="952"/>
      <c r="K112" s="956" t="s">
        <v>359</v>
      </c>
      <c r="L112" s="957"/>
      <c r="M112" s="957"/>
      <c r="N112" s="957"/>
      <c r="O112" s="957"/>
      <c r="P112" s="957"/>
      <c r="Q112" s="957"/>
      <c r="R112" s="958"/>
      <c r="S112" s="956" t="s">
        <v>360</v>
      </c>
      <c r="T112" s="957"/>
      <c r="U112" s="957"/>
      <c r="V112" s="957"/>
      <c r="W112" s="957"/>
      <c r="X112" s="957"/>
      <c r="Y112" s="957"/>
      <c r="Z112" s="957"/>
      <c r="AA112" s="958"/>
      <c r="AB112" s="956" t="s">
        <v>361</v>
      </c>
      <c r="AC112" s="957"/>
      <c r="AD112" s="957"/>
      <c r="AE112" s="957"/>
      <c r="AF112" s="957"/>
      <c r="AG112" s="957"/>
      <c r="AH112" s="957"/>
      <c r="AI112" s="957"/>
      <c r="AJ112" s="957"/>
      <c r="AK112" s="957"/>
      <c r="AL112" s="957"/>
      <c r="AM112" s="957"/>
      <c r="AN112" s="958"/>
      <c r="AS112" s="225"/>
      <c r="AT112" s="225"/>
      <c r="AU112" s="225"/>
      <c r="AV112" s="225"/>
      <c r="AW112" s="225"/>
      <c r="AX112" s="225"/>
      <c r="AY112" s="225"/>
      <c r="AZ112" s="225"/>
      <c r="BA112" s="225"/>
      <c r="BB112" s="225"/>
      <c r="BC112" s="225"/>
      <c r="CA112" s="241"/>
    </row>
    <row r="113" spans="1:79" s="223" customFormat="1" ht="12">
      <c r="A113" s="225"/>
      <c r="B113" s="242"/>
      <c r="C113" s="953"/>
      <c r="D113" s="954"/>
      <c r="E113" s="954"/>
      <c r="F113" s="954"/>
      <c r="G113" s="954"/>
      <c r="H113" s="954"/>
      <c r="I113" s="954"/>
      <c r="J113" s="955"/>
      <c r="K113" s="960" t="s">
        <v>362</v>
      </c>
      <c r="L113" s="961"/>
      <c r="M113" s="961"/>
      <c r="N113" s="961"/>
      <c r="O113" s="961"/>
      <c r="P113" s="961"/>
      <c r="Q113" s="961"/>
      <c r="R113" s="962"/>
      <c r="S113" s="947"/>
      <c r="T113" s="948"/>
      <c r="U113" s="948"/>
      <c r="V113" s="948"/>
      <c r="W113" s="948"/>
      <c r="X113" s="948"/>
      <c r="Y113" s="948"/>
      <c r="Z113" s="948"/>
      <c r="AA113" s="949"/>
      <c r="AB113" s="947"/>
      <c r="AC113" s="948"/>
      <c r="AD113" s="948"/>
      <c r="AE113" s="948"/>
      <c r="AF113" s="948"/>
      <c r="AG113" s="948"/>
      <c r="AH113" s="948"/>
      <c r="AI113" s="948"/>
      <c r="AJ113" s="948"/>
      <c r="AK113" s="948"/>
      <c r="AL113" s="948"/>
      <c r="AM113" s="948"/>
      <c r="AN113" s="949"/>
      <c r="AS113" s="225"/>
      <c r="AT113" s="225"/>
      <c r="AU113" s="225"/>
      <c r="AV113" s="225"/>
      <c r="AW113" s="225"/>
      <c r="AX113" s="225"/>
      <c r="AY113" s="225"/>
      <c r="AZ113" s="225"/>
      <c r="BA113" s="225"/>
      <c r="BB113" s="225"/>
      <c r="BC113" s="225"/>
      <c r="CA113" s="241"/>
    </row>
    <row r="114" spans="1:79" s="223" customFormat="1" ht="12">
      <c r="A114" s="225"/>
      <c r="B114" s="242"/>
      <c r="C114" s="950" t="s">
        <v>363</v>
      </c>
      <c r="D114" s="951"/>
      <c r="E114" s="951"/>
      <c r="F114" s="951"/>
      <c r="G114" s="951"/>
      <c r="H114" s="951"/>
      <c r="I114" s="951"/>
      <c r="J114" s="952"/>
      <c r="K114" s="963" t="s">
        <v>364</v>
      </c>
      <c r="L114" s="964"/>
      <c r="M114" s="964"/>
      <c r="N114" s="964"/>
      <c r="O114" s="964"/>
      <c r="P114" s="964"/>
      <c r="Q114" s="964"/>
      <c r="R114" s="965"/>
      <c r="S114" s="963" t="s">
        <v>365</v>
      </c>
      <c r="T114" s="964"/>
      <c r="U114" s="964"/>
      <c r="V114" s="964"/>
      <c r="W114" s="964"/>
      <c r="X114" s="964"/>
      <c r="Y114" s="964"/>
      <c r="Z114" s="964"/>
      <c r="AA114" s="965"/>
      <c r="AB114" s="956" t="s">
        <v>366</v>
      </c>
      <c r="AC114" s="957"/>
      <c r="AD114" s="957"/>
      <c r="AE114" s="957"/>
      <c r="AF114" s="957"/>
      <c r="AG114" s="957"/>
      <c r="AH114" s="957"/>
      <c r="AI114" s="957"/>
      <c r="AJ114" s="957"/>
      <c r="AK114" s="957"/>
      <c r="AL114" s="957"/>
      <c r="AM114" s="957"/>
      <c r="AN114" s="958"/>
      <c r="AS114" s="225"/>
      <c r="AT114" s="225"/>
      <c r="AU114" s="225"/>
      <c r="AV114" s="225"/>
      <c r="AW114" s="225"/>
      <c r="AX114" s="225"/>
      <c r="AY114" s="225"/>
      <c r="AZ114" s="225"/>
      <c r="BA114" s="225"/>
      <c r="BB114" s="225"/>
      <c r="BC114" s="225"/>
      <c r="CA114" s="241"/>
    </row>
    <row r="115" spans="1:79" s="223" customFormat="1" ht="12">
      <c r="A115" s="229"/>
      <c r="B115" s="244"/>
      <c r="C115" s="953"/>
      <c r="D115" s="954"/>
      <c r="E115" s="954"/>
      <c r="F115" s="954"/>
      <c r="G115" s="954"/>
      <c r="H115" s="954"/>
      <c r="I115" s="954"/>
      <c r="J115" s="955"/>
      <c r="K115" s="960" t="s">
        <v>362</v>
      </c>
      <c r="L115" s="961"/>
      <c r="M115" s="961"/>
      <c r="N115" s="961"/>
      <c r="O115" s="961"/>
      <c r="P115" s="961"/>
      <c r="Q115" s="961"/>
      <c r="R115" s="962"/>
      <c r="S115" s="960" t="s">
        <v>362</v>
      </c>
      <c r="T115" s="961"/>
      <c r="U115" s="961"/>
      <c r="V115" s="961"/>
      <c r="W115" s="961"/>
      <c r="X115" s="961"/>
      <c r="Y115" s="961"/>
      <c r="Z115" s="961"/>
      <c r="AA115" s="962"/>
      <c r="AB115" s="947"/>
      <c r="AC115" s="948"/>
      <c r="AD115" s="948"/>
      <c r="AE115" s="948"/>
      <c r="AF115" s="948"/>
      <c r="AG115" s="948"/>
      <c r="AH115" s="948"/>
      <c r="AI115" s="948"/>
      <c r="AJ115" s="948"/>
      <c r="AK115" s="948"/>
      <c r="AL115" s="948"/>
      <c r="AM115" s="948"/>
      <c r="AN115" s="949"/>
      <c r="AS115" s="229"/>
      <c r="AT115" s="229"/>
      <c r="AU115" s="229"/>
      <c r="AV115" s="229"/>
      <c r="AW115" s="229"/>
      <c r="AX115" s="229"/>
      <c r="AY115" s="229"/>
      <c r="AZ115" s="229"/>
      <c r="BA115" s="229"/>
      <c r="BB115" s="229"/>
      <c r="BC115" s="229"/>
      <c r="CA115" s="241"/>
    </row>
    <row r="116" spans="1:79" s="223" customFormat="1" ht="12">
      <c r="A116" s="225"/>
      <c r="B116" s="242"/>
      <c r="AS116" s="225"/>
      <c r="AT116" s="225"/>
      <c r="AU116" s="225"/>
      <c r="AV116" s="225"/>
      <c r="AW116" s="225"/>
      <c r="AX116" s="225"/>
      <c r="AY116" s="225"/>
      <c r="AZ116" s="225"/>
      <c r="BA116" s="225"/>
      <c r="BB116" s="225"/>
      <c r="BC116" s="225"/>
      <c r="CA116" s="241"/>
    </row>
    <row r="117" spans="1:79" s="223" customFormat="1" ht="12">
      <c r="A117" s="225"/>
      <c r="B117" s="242"/>
      <c r="C117" s="229" t="s">
        <v>383</v>
      </c>
      <c r="D117" s="227"/>
      <c r="E117" s="225"/>
      <c r="F117" s="225"/>
      <c r="G117" s="225"/>
      <c r="H117" s="225"/>
      <c r="I117" s="225"/>
      <c r="J117" s="225"/>
      <c r="AS117" s="225"/>
      <c r="AT117" s="225"/>
      <c r="AU117" s="225"/>
      <c r="AV117" s="225"/>
      <c r="AW117" s="225"/>
      <c r="AX117" s="225"/>
      <c r="AY117" s="225"/>
      <c r="AZ117" s="225"/>
      <c r="BA117" s="225"/>
      <c r="BB117" s="225"/>
      <c r="BC117" s="225"/>
      <c r="CA117" s="241"/>
    </row>
    <row r="118" spans="1:79" s="223" customFormat="1" ht="12">
      <c r="A118" s="230"/>
      <c r="B118" s="245"/>
      <c r="C118" s="937" t="s">
        <v>286</v>
      </c>
      <c r="D118" s="939"/>
      <c r="E118" s="939"/>
      <c r="F118" s="939"/>
      <c r="G118" s="939"/>
      <c r="H118" s="939"/>
      <c r="I118" s="939"/>
      <c r="J118" s="938"/>
      <c r="K118" s="942" t="s">
        <v>333</v>
      </c>
      <c r="L118" s="942"/>
      <c r="M118" s="942"/>
      <c r="N118" s="942"/>
      <c r="O118" s="942"/>
      <c r="P118" s="942"/>
      <c r="Q118" s="942"/>
      <c r="R118" s="942"/>
      <c r="S118" s="942"/>
      <c r="T118" s="942"/>
      <c r="U118" s="942"/>
      <c r="V118" s="942"/>
      <c r="W118" s="942"/>
      <c r="X118" s="942"/>
      <c r="Y118" s="942"/>
      <c r="Z118" s="942"/>
      <c r="AA118" s="942"/>
      <c r="AB118" s="942"/>
      <c r="AC118" s="942"/>
      <c r="AD118" s="942"/>
      <c r="AE118" s="942"/>
      <c r="AF118" s="942"/>
      <c r="AG118" s="942"/>
      <c r="AH118" s="942"/>
      <c r="AI118" s="942"/>
      <c r="AJ118" s="942"/>
      <c r="AK118" s="942"/>
      <c r="AL118" s="942"/>
      <c r="AM118" s="942"/>
      <c r="AN118" s="942"/>
      <c r="AS118" s="246"/>
      <c r="AT118" s="230"/>
      <c r="AU118" s="230"/>
      <c r="AV118" s="230"/>
      <c r="AW118" s="230"/>
      <c r="AX118" s="246"/>
      <c r="AY118" s="230"/>
      <c r="AZ118" s="230"/>
      <c r="BA118" s="230"/>
      <c r="BB118" s="230"/>
      <c r="BC118" s="230"/>
      <c r="CA118" s="241"/>
    </row>
    <row r="119" spans="1:79" s="223" customFormat="1" ht="12">
      <c r="A119" s="229"/>
      <c r="B119" s="244"/>
      <c r="C119" s="950" t="s">
        <v>384</v>
      </c>
      <c r="D119" s="951"/>
      <c r="E119" s="951"/>
      <c r="F119" s="951"/>
      <c r="G119" s="951"/>
      <c r="H119" s="951"/>
      <c r="I119" s="951"/>
      <c r="J119" s="952"/>
      <c r="K119" s="956" t="s">
        <v>385</v>
      </c>
      <c r="L119" s="957"/>
      <c r="M119" s="957"/>
      <c r="N119" s="957"/>
      <c r="O119" s="957"/>
      <c r="P119" s="957"/>
      <c r="Q119" s="957"/>
      <c r="R119" s="957"/>
      <c r="S119" s="957"/>
      <c r="T119" s="957"/>
      <c r="U119" s="957"/>
      <c r="V119" s="957"/>
      <c r="W119" s="957"/>
      <c r="X119" s="957"/>
      <c r="Y119" s="957"/>
      <c r="Z119" s="958"/>
      <c r="AA119" s="956" t="s">
        <v>386</v>
      </c>
      <c r="AB119" s="957"/>
      <c r="AC119" s="957"/>
      <c r="AD119" s="957"/>
      <c r="AE119" s="957"/>
      <c r="AF119" s="957"/>
      <c r="AG119" s="957"/>
      <c r="AH119" s="957"/>
      <c r="AI119" s="957"/>
      <c r="AJ119" s="957"/>
      <c r="AK119" s="957"/>
      <c r="AL119" s="957"/>
      <c r="AM119" s="957"/>
      <c r="AN119" s="958"/>
      <c r="AS119" s="229"/>
      <c r="AT119" s="229"/>
      <c r="AU119" s="229"/>
      <c r="AV119" s="229"/>
      <c r="AW119" s="229"/>
      <c r="AX119" s="229"/>
      <c r="AY119" s="229"/>
      <c r="AZ119" s="229"/>
      <c r="BA119" s="229"/>
      <c r="BB119" s="229"/>
      <c r="BC119" s="229"/>
      <c r="CA119" s="241"/>
    </row>
    <row r="120" spans="1:79" s="223" customFormat="1" ht="12">
      <c r="A120" s="225"/>
      <c r="B120" s="242"/>
      <c r="C120" s="953"/>
      <c r="D120" s="954"/>
      <c r="E120" s="954"/>
      <c r="F120" s="954"/>
      <c r="G120" s="954"/>
      <c r="H120" s="954"/>
      <c r="I120" s="954"/>
      <c r="J120" s="955"/>
      <c r="K120" s="947"/>
      <c r="L120" s="948"/>
      <c r="M120" s="948"/>
      <c r="N120" s="948"/>
      <c r="O120" s="948"/>
      <c r="P120" s="948"/>
      <c r="Q120" s="948"/>
      <c r="R120" s="948"/>
      <c r="S120" s="948"/>
      <c r="T120" s="948"/>
      <c r="U120" s="948"/>
      <c r="V120" s="948"/>
      <c r="W120" s="948"/>
      <c r="X120" s="948"/>
      <c r="Y120" s="948"/>
      <c r="Z120" s="949"/>
      <c r="AA120" s="947"/>
      <c r="AB120" s="948"/>
      <c r="AC120" s="948"/>
      <c r="AD120" s="948"/>
      <c r="AE120" s="948"/>
      <c r="AF120" s="948"/>
      <c r="AG120" s="948"/>
      <c r="AH120" s="948"/>
      <c r="AI120" s="948"/>
      <c r="AJ120" s="948"/>
      <c r="AK120" s="948"/>
      <c r="AL120" s="948"/>
      <c r="AM120" s="948"/>
      <c r="AN120" s="949"/>
      <c r="AS120" s="225"/>
      <c r="AT120" s="225"/>
      <c r="AU120" s="225"/>
      <c r="AV120" s="225"/>
      <c r="AW120" s="225"/>
      <c r="AX120" s="225"/>
      <c r="AY120" s="225"/>
      <c r="AZ120" s="225"/>
      <c r="BA120" s="225"/>
      <c r="BB120" s="225"/>
      <c r="BC120" s="225"/>
      <c r="CA120" s="241"/>
    </row>
    <row r="121" spans="1:79" s="223" customFormat="1" ht="12">
      <c r="A121" s="230"/>
      <c r="B121" s="245"/>
      <c r="C121" s="950" t="s">
        <v>387</v>
      </c>
      <c r="D121" s="951"/>
      <c r="E121" s="951"/>
      <c r="F121" s="951"/>
      <c r="G121" s="951"/>
      <c r="H121" s="951"/>
      <c r="I121" s="951"/>
      <c r="J121" s="952"/>
      <c r="K121" s="956" t="s">
        <v>385</v>
      </c>
      <c r="L121" s="957"/>
      <c r="M121" s="957"/>
      <c r="N121" s="957"/>
      <c r="O121" s="957"/>
      <c r="P121" s="957"/>
      <c r="Q121" s="957"/>
      <c r="R121" s="957"/>
      <c r="S121" s="957"/>
      <c r="T121" s="957"/>
      <c r="U121" s="957"/>
      <c r="V121" s="957"/>
      <c r="W121" s="957"/>
      <c r="X121" s="957"/>
      <c r="Y121" s="957"/>
      <c r="Z121" s="958"/>
      <c r="AA121" s="956" t="s">
        <v>386</v>
      </c>
      <c r="AB121" s="957"/>
      <c r="AC121" s="957"/>
      <c r="AD121" s="957"/>
      <c r="AE121" s="957"/>
      <c r="AF121" s="957"/>
      <c r="AG121" s="957"/>
      <c r="AH121" s="957"/>
      <c r="AI121" s="957"/>
      <c r="AJ121" s="957"/>
      <c r="AK121" s="957"/>
      <c r="AL121" s="957"/>
      <c r="AM121" s="957"/>
      <c r="AN121" s="958"/>
      <c r="AS121" s="246"/>
      <c r="AT121" s="230"/>
      <c r="AU121" s="230"/>
      <c r="AV121" s="230"/>
      <c r="AW121" s="230"/>
      <c r="AX121" s="246"/>
      <c r="AY121" s="230"/>
      <c r="AZ121" s="230"/>
      <c r="BA121" s="230"/>
      <c r="BB121" s="230"/>
      <c r="BC121" s="230"/>
      <c r="CA121" s="241"/>
    </row>
    <row r="122" spans="1:79" s="223" customFormat="1" ht="12">
      <c r="A122" s="225"/>
      <c r="B122" s="242"/>
      <c r="C122" s="953"/>
      <c r="D122" s="954"/>
      <c r="E122" s="954"/>
      <c r="F122" s="954"/>
      <c r="G122" s="954"/>
      <c r="H122" s="954"/>
      <c r="I122" s="954"/>
      <c r="J122" s="955"/>
      <c r="K122" s="947"/>
      <c r="L122" s="948"/>
      <c r="M122" s="948"/>
      <c r="N122" s="948"/>
      <c r="O122" s="948"/>
      <c r="P122" s="948"/>
      <c r="Q122" s="948"/>
      <c r="R122" s="948"/>
      <c r="S122" s="948"/>
      <c r="T122" s="948"/>
      <c r="U122" s="948"/>
      <c r="V122" s="948"/>
      <c r="W122" s="948"/>
      <c r="X122" s="948"/>
      <c r="Y122" s="948"/>
      <c r="Z122" s="949"/>
      <c r="AA122" s="947"/>
      <c r="AB122" s="948"/>
      <c r="AC122" s="948"/>
      <c r="AD122" s="948"/>
      <c r="AE122" s="948"/>
      <c r="AF122" s="948"/>
      <c r="AG122" s="948"/>
      <c r="AH122" s="948"/>
      <c r="AI122" s="948"/>
      <c r="AJ122" s="948"/>
      <c r="AK122" s="948"/>
      <c r="AL122" s="948"/>
      <c r="AM122" s="948"/>
      <c r="AN122" s="949"/>
      <c r="AS122" s="226"/>
      <c r="AT122" s="225"/>
      <c r="AU122" s="225"/>
      <c r="AV122" s="225"/>
      <c r="AW122" s="225"/>
      <c r="AX122" s="226"/>
      <c r="AY122" s="225"/>
      <c r="AZ122" s="225"/>
      <c r="BA122" s="225"/>
      <c r="BB122" s="225"/>
      <c r="BC122" s="225"/>
      <c r="CA122" s="241"/>
    </row>
    <row r="123" spans="1:79" s="223" customFormat="1" ht="12">
      <c r="A123" s="225"/>
      <c r="B123" s="242"/>
      <c r="C123" s="226"/>
      <c r="D123" s="225"/>
      <c r="E123" s="225"/>
      <c r="F123" s="225"/>
      <c r="G123" s="225"/>
      <c r="H123" s="226"/>
      <c r="I123" s="225"/>
      <c r="J123" s="225"/>
      <c r="K123" s="225"/>
      <c r="L123" s="225"/>
      <c r="M123" s="225"/>
      <c r="R123" s="226"/>
      <c r="S123" s="225"/>
      <c r="T123" s="225"/>
      <c r="U123" s="225"/>
      <c r="V123" s="225"/>
      <c r="W123" s="226"/>
      <c r="X123" s="225"/>
      <c r="Y123" s="225"/>
      <c r="Z123" s="225"/>
      <c r="AA123" s="225"/>
      <c r="AB123" s="225"/>
      <c r="AD123" s="226"/>
      <c r="AE123" s="225"/>
      <c r="AF123" s="225"/>
      <c r="AG123" s="225"/>
      <c r="AH123" s="225"/>
      <c r="AI123" s="226"/>
      <c r="AJ123" s="225"/>
      <c r="AK123" s="225"/>
      <c r="AL123" s="225"/>
      <c r="AM123" s="225"/>
      <c r="AN123" s="225"/>
      <c r="AS123" s="226"/>
      <c r="AT123" s="225"/>
      <c r="AU123" s="225"/>
      <c r="AV123" s="225"/>
      <c r="AW123" s="225"/>
      <c r="AX123" s="226"/>
      <c r="AY123" s="225"/>
      <c r="AZ123" s="225"/>
      <c r="BA123" s="225"/>
      <c r="BB123" s="225"/>
      <c r="BC123" s="225"/>
      <c r="CA123" s="241"/>
    </row>
    <row r="124" spans="1:79" s="223" customFormat="1" ht="12">
      <c r="B124" s="247"/>
      <c r="C124" s="391" t="s">
        <v>389</v>
      </c>
      <c r="D124" s="227"/>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c r="AB124" s="225"/>
      <c r="AC124" s="225"/>
      <c r="AD124" s="225"/>
      <c r="AE124" s="225"/>
      <c r="AF124" s="225"/>
      <c r="AG124" s="225"/>
      <c r="AH124" s="225"/>
      <c r="AI124" s="225"/>
      <c r="AJ124" s="225"/>
      <c r="AK124" s="225"/>
      <c r="AL124" s="225"/>
      <c r="AM124" s="225"/>
      <c r="AN124" s="225"/>
      <c r="CA124" s="241"/>
    </row>
    <row r="125" spans="1:79" s="223" customFormat="1" ht="12">
      <c r="B125" s="247"/>
      <c r="C125" s="942" t="s">
        <v>341</v>
      </c>
      <c r="D125" s="942"/>
      <c r="E125" s="943" t="s">
        <v>390</v>
      </c>
      <c r="F125" s="943"/>
      <c r="G125" s="943"/>
      <c r="H125" s="943"/>
      <c r="I125" s="943"/>
      <c r="J125" s="943"/>
      <c r="K125" s="943"/>
      <c r="L125" s="943"/>
      <c r="M125" s="943"/>
      <c r="N125" s="943"/>
      <c r="O125" s="943" t="s">
        <v>391</v>
      </c>
      <c r="P125" s="943"/>
      <c r="Q125" s="943"/>
      <c r="R125" s="943"/>
      <c r="S125" s="943"/>
      <c r="T125" s="943"/>
      <c r="U125" s="943"/>
      <c r="V125" s="943"/>
      <c r="W125" s="943"/>
      <c r="X125" s="943"/>
      <c r="Y125" s="943" t="s">
        <v>392</v>
      </c>
      <c r="Z125" s="943"/>
      <c r="AA125" s="943"/>
      <c r="AB125" s="943"/>
      <c r="AC125" s="943"/>
      <c r="AD125" s="943"/>
      <c r="AE125" s="943"/>
      <c r="AF125" s="943"/>
      <c r="AG125" s="943"/>
      <c r="AH125" s="943"/>
      <c r="AI125" s="943"/>
      <c r="AJ125" s="943"/>
      <c r="AK125" s="943"/>
      <c r="AL125" s="943"/>
      <c r="AM125" s="943"/>
      <c r="AN125" s="943"/>
      <c r="CA125" s="241"/>
    </row>
    <row r="126" spans="1:79" s="223" customFormat="1" ht="12">
      <c r="B126" s="247"/>
      <c r="C126" s="940">
        <v>1</v>
      </c>
      <c r="D126" s="940"/>
      <c r="E126" s="941"/>
      <c r="F126" s="941"/>
      <c r="G126" s="941"/>
      <c r="H126" s="941"/>
      <c r="I126" s="941"/>
      <c r="J126" s="941"/>
      <c r="K126" s="941"/>
      <c r="L126" s="941"/>
      <c r="M126" s="941"/>
      <c r="N126" s="941"/>
      <c r="O126" s="941"/>
      <c r="P126" s="941"/>
      <c r="Q126" s="941"/>
      <c r="R126" s="941"/>
      <c r="S126" s="941"/>
      <c r="T126" s="941"/>
      <c r="U126" s="941"/>
      <c r="V126" s="941"/>
      <c r="W126" s="941"/>
      <c r="X126" s="941"/>
      <c r="Y126" s="941"/>
      <c r="Z126" s="941"/>
      <c r="AA126" s="941"/>
      <c r="AB126" s="941"/>
      <c r="AC126" s="941"/>
      <c r="AD126" s="941"/>
      <c r="AE126" s="941"/>
      <c r="AF126" s="941"/>
      <c r="AG126" s="941"/>
      <c r="AH126" s="941"/>
      <c r="AI126" s="941"/>
      <c r="AJ126" s="941"/>
      <c r="AK126" s="941"/>
      <c r="AL126" s="941"/>
      <c r="AM126" s="941"/>
      <c r="AN126" s="941"/>
      <c r="CA126" s="241"/>
    </row>
    <row r="127" spans="1:79" s="223" customFormat="1" ht="12">
      <c r="B127" s="247"/>
      <c r="C127" s="940">
        <v>2</v>
      </c>
      <c r="D127" s="940"/>
      <c r="E127" s="941"/>
      <c r="F127" s="941"/>
      <c r="G127" s="941"/>
      <c r="H127" s="941"/>
      <c r="I127" s="941"/>
      <c r="J127" s="941"/>
      <c r="K127" s="941"/>
      <c r="L127" s="941"/>
      <c r="M127" s="941"/>
      <c r="N127" s="941"/>
      <c r="O127" s="941"/>
      <c r="P127" s="941"/>
      <c r="Q127" s="941"/>
      <c r="R127" s="941"/>
      <c r="S127" s="941"/>
      <c r="T127" s="941"/>
      <c r="U127" s="941"/>
      <c r="V127" s="941"/>
      <c r="W127" s="941"/>
      <c r="X127" s="941"/>
      <c r="Y127" s="941"/>
      <c r="Z127" s="941"/>
      <c r="AA127" s="941"/>
      <c r="AB127" s="941"/>
      <c r="AC127" s="941"/>
      <c r="AD127" s="941"/>
      <c r="AE127" s="941"/>
      <c r="AF127" s="941"/>
      <c r="AG127" s="941"/>
      <c r="AH127" s="941"/>
      <c r="AI127" s="941"/>
      <c r="AJ127" s="941"/>
      <c r="AK127" s="941"/>
      <c r="AL127" s="941"/>
      <c r="AM127" s="941"/>
      <c r="AN127" s="941"/>
      <c r="CA127" s="241"/>
    </row>
    <row r="128" spans="1:79" s="223" customFormat="1" ht="12">
      <c r="B128" s="247"/>
      <c r="CA128" s="241"/>
    </row>
    <row r="129" spans="1:81" s="223" customFormat="1" ht="12">
      <c r="B129" s="247"/>
      <c r="C129" s="419" t="s">
        <v>1676</v>
      </c>
      <c r="D129" s="227"/>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c r="AA129" s="225"/>
      <c r="AB129" s="225"/>
      <c r="AC129" s="225"/>
      <c r="AD129" s="225"/>
      <c r="AE129" s="225"/>
      <c r="AF129" s="225"/>
      <c r="AG129" s="225"/>
      <c r="AH129" s="225"/>
      <c r="AI129" s="225"/>
      <c r="AJ129" s="225"/>
      <c r="AK129" s="225"/>
      <c r="AL129" s="225"/>
      <c r="AM129" s="225"/>
      <c r="AN129" s="225"/>
      <c r="CA129" s="241"/>
    </row>
    <row r="130" spans="1:81" s="223" customFormat="1" ht="12">
      <c r="B130" s="247"/>
      <c r="C130" s="942" t="s">
        <v>341</v>
      </c>
      <c r="D130" s="942"/>
      <c r="E130" s="943" t="s">
        <v>1682</v>
      </c>
      <c r="F130" s="943"/>
      <c r="G130" s="943"/>
      <c r="H130" s="943"/>
      <c r="I130" s="943"/>
      <c r="J130" s="943"/>
      <c r="K130" s="943"/>
      <c r="L130" s="943"/>
      <c r="M130" s="943"/>
      <c r="N130" s="1019"/>
      <c r="O130" s="943" t="s">
        <v>1681</v>
      </c>
      <c r="P130" s="943"/>
      <c r="Q130" s="943"/>
      <c r="R130" s="943"/>
      <c r="S130" s="943"/>
      <c r="T130" s="943"/>
      <c r="U130" s="943"/>
      <c r="V130" s="943"/>
      <c r="W130" s="943"/>
      <c r="X130" s="943"/>
      <c r="CA130" s="241"/>
    </row>
    <row r="131" spans="1:81" s="223" customFormat="1" ht="12">
      <c r="B131" s="247"/>
      <c r="C131" s="940">
        <v>1</v>
      </c>
      <c r="D131" s="940"/>
      <c r="E131" s="402" t="s">
        <v>1677</v>
      </c>
      <c r="F131" s="403"/>
      <c r="G131" s="403"/>
      <c r="H131" s="403"/>
      <c r="I131" s="403"/>
      <c r="J131" s="403"/>
      <c r="K131" s="403"/>
      <c r="L131" s="403"/>
      <c r="M131" s="403"/>
      <c r="N131" s="403"/>
      <c r="O131" s="402" t="s">
        <v>1680</v>
      </c>
      <c r="P131" s="403"/>
      <c r="Q131" s="403"/>
      <c r="R131" s="403"/>
      <c r="S131" s="403"/>
      <c r="T131" s="403"/>
      <c r="U131" s="403"/>
      <c r="V131" s="403"/>
      <c r="W131" s="403"/>
      <c r="X131" s="404"/>
      <c r="CA131" s="241"/>
    </row>
    <row r="132" spans="1:81" s="223" customFormat="1" ht="12">
      <c r="B132" s="247"/>
      <c r="C132" s="940">
        <v>2</v>
      </c>
      <c r="D132" s="940"/>
      <c r="E132" s="402" t="s">
        <v>1678</v>
      </c>
      <c r="F132" s="403"/>
      <c r="G132" s="403"/>
      <c r="H132" s="403"/>
      <c r="I132" s="403"/>
      <c r="J132" s="403"/>
      <c r="K132" s="403"/>
      <c r="L132" s="403"/>
      <c r="M132" s="403"/>
      <c r="N132" s="403"/>
      <c r="O132" s="402" t="s">
        <v>1680</v>
      </c>
      <c r="P132" s="403"/>
      <c r="Q132" s="403"/>
      <c r="R132" s="403"/>
      <c r="S132" s="403"/>
      <c r="T132" s="403"/>
      <c r="U132" s="403"/>
      <c r="V132" s="403"/>
      <c r="W132" s="403"/>
      <c r="X132" s="404"/>
      <c r="CA132" s="241"/>
    </row>
    <row r="133" spans="1:81" s="223" customFormat="1" ht="12">
      <c r="B133" s="247"/>
      <c r="C133" s="940">
        <v>3</v>
      </c>
      <c r="D133" s="940"/>
      <c r="E133" s="402" t="s">
        <v>1679</v>
      </c>
      <c r="F133" s="403"/>
      <c r="G133" s="403"/>
      <c r="H133" s="403"/>
      <c r="I133" s="403"/>
      <c r="J133" s="403"/>
      <c r="K133" s="403"/>
      <c r="L133" s="403"/>
      <c r="M133" s="403"/>
      <c r="N133" s="403"/>
      <c r="O133" s="402" t="s">
        <v>1680</v>
      </c>
      <c r="P133" s="403"/>
      <c r="Q133" s="403"/>
      <c r="R133" s="403"/>
      <c r="S133" s="403"/>
      <c r="T133" s="403"/>
      <c r="U133" s="403"/>
      <c r="V133" s="403"/>
      <c r="W133" s="403"/>
      <c r="X133" s="404"/>
      <c r="CA133" s="241"/>
    </row>
    <row r="134" spans="1:81" s="223" customFormat="1" ht="12">
      <c r="B134" s="247"/>
      <c r="CA134" s="241"/>
    </row>
    <row r="135" spans="1:81" s="223" customFormat="1" ht="12">
      <c r="B135" s="385"/>
      <c r="C135" s="386"/>
      <c r="D135" s="386"/>
      <c r="E135" s="386"/>
      <c r="F135" s="386"/>
      <c r="G135" s="386"/>
      <c r="H135" s="386"/>
      <c r="I135" s="386"/>
      <c r="J135" s="386"/>
      <c r="K135" s="386"/>
      <c r="L135" s="386"/>
      <c r="M135" s="386"/>
      <c r="N135" s="386"/>
      <c r="O135" s="386"/>
      <c r="P135" s="386"/>
      <c r="Q135" s="386"/>
      <c r="R135" s="386"/>
      <c r="S135" s="386"/>
      <c r="T135" s="386"/>
      <c r="U135" s="386"/>
      <c r="V135" s="386"/>
      <c r="W135" s="386"/>
      <c r="X135" s="386"/>
      <c r="Y135" s="386"/>
      <c r="Z135" s="386"/>
      <c r="AA135" s="386"/>
      <c r="AB135" s="386"/>
      <c r="AC135" s="386"/>
      <c r="AD135" s="386"/>
      <c r="AE135" s="386"/>
      <c r="AF135" s="386"/>
      <c r="AG135" s="386"/>
      <c r="AH135" s="386"/>
      <c r="AI135" s="386"/>
      <c r="AJ135" s="386"/>
      <c r="AK135" s="386"/>
      <c r="AL135" s="386"/>
      <c r="AM135" s="386"/>
      <c r="AN135" s="386"/>
      <c r="AO135" s="386"/>
      <c r="AP135" s="386"/>
      <c r="AQ135" s="386"/>
      <c r="AR135" s="386"/>
      <c r="AS135" s="386"/>
      <c r="AT135" s="386"/>
      <c r="AU135" s="386"/>
      <c r="AV135" s="386"/>
      <c r="AW135" s="386"/>
      <c r="AX135" s="386"/>
      <c r="AY135" s="386"/>
      <c r="AZ135" s="386"/>
      <c r="BA135" s="386"/>
      <c r="BB135" s="386"/>
      <c r="BC135" s="386"/>
      <c r="BD135" s="386"/>
      <c r="BE135" s="386"/>
      <c r="BF135" s="386"/>
      <c r="BG135" s="386"/>
      <c r="BH135" s="386"/>
      <c r="BI135" s="386"/>
      <c r="BJ135" s="386"/>
      <c r="BK135" s="386"/>
      <c r="BL135" s="386"/>
      <c r="BM135" s="386"/>
      <c r="BN135" s="386"/>
      <c r="BO135" s="386"/>
      <c r="BP135" s="386"/>
      <c r="BQ135" s="386"/>
      <c r="BR135" s="386"/>
      <c r="BS135" s="386"/>
      <c r="BT135" s="386"/>
      <c r="BU135" s="386"/>
      <c r="BV135" s="386"/>
      <c r="BW135" s="386"/>
      <c r="BX135" s="386"/>
      <c r="BY135" s="386"/>
      <c r="BZ135" s="386"/>
      <c r="CA135" s="387"/>
    </row>
    <row r="136" spans="1:81" ht="15.75" customHeight="1">
      <c r="A136" s="79"/>
      <c r="B136" s="376"/>
      <c r="C136" s="376"/>
      <c r="D136" s="376"/>
      <c r="E136" s="376"/>
      <c r="F136" s="376"/>
      <c r="G136" s="376"/>
      <c r="H136" s="376"/>
      <c r="I136" s="376"/>
      <c r="J136" s="376"/>
      <c r="K136" s="376"/>
      <c r="L136" s="376"/>
      <c r="M136" s="376"/>
      <c r="N136" s="376"/>
      <c r="O136" s="376"/>
      <c r="P136" s="376"/>
      <c r="Q136" s="376"/>
      <c r="R136" s="376"/>
      <c r="S136" s="376"/>
      <c r="T136" s="376"/>
      <c r="U136" s="376"/>
      <c r="V136" s="376"/>
      <c r="W136" s="376"/>
      <c r="X136" s="376"/>
      <c r="Y136" s="376"/>
      <c r="Z136" s="376"/>
      <c r="AA136" s="376"/>
      <c r="AB136" s="376"/>
      <c r="AC136" s="376"/>
      <c r="AD136" s="376"/>
      <c r="AE136" s="376"/>
      <c r="AF136" s="376"/>
      <c r="AG136" s="376"/>
      <c r="AH136" s="376"/>
      <c r="AI136" s="376"/>
      <c r="AJ136" s="376"/>
      <c r="AK136" s="376"/>
      <c r="AL136" s="376"/>
      <c r="AM136" s="376"/>
      <c r="AN136" s="376"/>
      <c r="AO136" s="376"/>
      <c r="AP136" s="376"/>
      <c r="AQ136" s="376"/>
      <c r="AR136" s="376"/>
      <c r="AS136" s="376"/>
      <c r="AT136" s="376"/>
      <c r="AU136" s="376"/>
      <c r="AV136" s="376"/>
      <c r="AW136" s="376"/>
      <c r="AX136" s="376"/>
      <c r="AY136" s="376"/>
      <c r="AZ136" s="376"/>
      <c r="BA136" s="376"/>
      <c r="BB136" s="376"/>
      <c r="BC136" s="376"/>
      <c r="BD136" s="376"/>
      <c r="BE136" s="376"/>
      <c r="BF136" s="376"/>
      <c r="BG136" s="376"/>
      <c r="BH136" s="376"/>
      <c r="BI136" s="376"/>
      <c r="BJ136" s="376"/>
      <c r="BK136" s="376"/>
      <c r="BL136" s="376"/>
      <c r="BM136" s="376"/>
      <c r="BN136" s="376"/>
      <c r="BO136" s="376"/>
      <c r="BP136" s="376"/>
      <c r="BQ136" s="376"/>
      <c r="BR136" s="376"/>
      <c r="BS136" s="376"/>
      <c r="BT136" s="376"/>
      <c r="BU136" s="376"/>
      <c r="BV136" s="376"/>
      <c r="BW136" s="376"/>
      <c r="BX136" s="376"/>
      <c r="BY136" s="376"/>
      <c r="BZ136" s="376"/>
      <c r="CA136" s="376"/>
      <c r="CB136" s="376"/>
      <c r="CC136" s="376"/>
    </row>
  </sheetData>
  <mergeCells count="250">
    <mergeCell ref="C127:D127"/>
    <mergeCell ref="E127:N127"/>
    <mergeCell ref="O127:X127"/>
    <mergeCell ref="Y127:AN127"/>
    <mergeCell ref="C125:D125"/>
    <mergeCell ref="E125:N125"/>
    <mergeCell ref="O125:X125"/>
    <mergeCell ref="Y125:AN125"/>
    <mergeCell ref="C126:D126"/>
    <mergeCell ref="E126:N126"/>
    <mergeCell ref="O126:X126"/>
    <mergeCell ref="Y126:AN126"/>
    <mergeCell ref="C121:J122"/>
    <mergeCell ref="K121:Z121"/>
    <mergeCell ref="AA121:AN121"/>
    <mergeCell ref="K122:Z122"/>
    <mergeCell ref="AA122:AN122"/>
    <mergeCell ref="C118:J118"/>
    <mergeCell ref="K118:AN118"/>
    <mergeCell ref="C119:J120"/>
    <mergeCell ref="K119:Z119"/>
    <mergeCell ref="AA119:AN119"/>
    <mergeCell ref="K120:Z120"/>
    <mergeCell ref="AA120:AN120"/>
    <mergeCell ref="C114:J115"/>
    <mergeCell ref="K114:R114"/>
    <mergeCell ref="S114:AA114"/>
    <mergeCell ref="AB114:AN114"/>
    <mergeCell ref="K115:R115"/>
    <mergeCell ref="S115:AA115"/>
    <mergeCell ref="AB115:AN115"/>
    <mergeCell ref="C111:J111"/>
    <mergeCell ref="K111:AN111"/>
    <mergeCell ref="C112:J113"/>
    <mergeCell ref="K112:R112"/>
    <mergeCell ref="S112:AA112"/>
    <mergeCell ref="AB112:AN112"/>
    <mergeCell ref="K113:R113"/>
    <mergeCell ref="S113:AA113"/>
    <mergeCell ref="AB113:AN113"/>
    <mergeCell ref="C106:J106"/>
    <mergeCell ref="K106:AN106"/>
    <mergeCell ref="C107:J107"/>
    <mergeCell ref="K107:AN107"/>
    <mergeCell ref="C108:J108"/>
    <mergeCell ref="K108:AN108"/>
    <mergeCell ref="C104:J104"/>
    <mergeCell ref="K104:S104"/>
    <mergeCell ref="T104:AB104"/>
    <mergeCell ref="AC104:AN104"/>
    <mergeCell ref="C105:J105"/>
    <mergeCell ref="K105:AN105"/>
    <mergeCell ref="C102:J102"/>
    <mergeCell ref="K102:AN102"/>
    <mergeCell ref="C103:J103"/>
    <mergeCell ref="K103:S103"/>
    <mergeCell ref="T103:AB103"/>
    <mergeCell ref="AC103:AN103"/>
    <mergeCell ref="C79:D79"/>
    <mergeCell ref="E79:S79"/>
    <mergeCell ref="T79:W79"/>
    <mergeCell ref="X79:AN79"/>
    <mergeCell ref="C101:J101"/>
    <mergeCell ref="K101:AN101"/>
    <mergeCell ref="C77:D77"/>
    <mergeCell ref="E77:S77"/>
    <mergeCell ref="T77:W77"/>
    <mergeCell ref="X77:AN77"/>
    <mergeCell ref="C78:D78"/>
    <mergeCell ref="E78:S78"/>
    <mergeCell ref="T78:W78"/>
    <mergeCell ref="X78:AN78"/>
    <mergeCell ref="C68:J69"/>
    <mergeCell ref="K68:R68"/>
    <mergeCell ref="S68:AA68"/>
    <mergeCell ref="AB68:AN68"/>
    <mergeCell ref="K69:R69"/>
    <mergeCell ref="S69:AA69"/>
    <mergeCell ref="AB69:AN69"/>
    <mergeCell ref="C66:J67"/>
    <mergeCell ref="K66:R66"/>
    <mergeCell ref="S66:AA66"/>
    <mergeCell ref="AB66:AN66"/>
    <mergeCell ref="K67:R67"/>
    <mergeCell ref="S67:AA67"/>
    <mergeCell ref="AB67:AN67"/>
    <mergeCell ref="C60:D60"/>
    <mergeCell ref="C61:D61"/>
    <mergeCell ref="C62:D62"/>
    <mergeCell ref="C65:J65"/>
    <mergeCell ref="K65:AN65"/>
    <mergeCell ref="C55:D55"/>
    <mergeCell ref="C56:D56"/>
    <mergeCell ref="C57:D57"/>
    <mergeCell ref="C58:D58"/>
    <mergeCell ref="C59:D59"/>
    <mergeCell ref="C50:D50"/>
    <mergeCell ref="C51:D51"/>
    <mergeCell ref="C52:D52"/>
    <mergeCell ref="C53:D53"/>
    <mergeCell ref="C54:D54"/>
    <mergeCell ref="C45:J45"/>
    <mergeCell ref="K45:AN45"/>
    <mergeCell ref="C46:J46"/>
    <mergeCell ref="K46:AN46"/>
    <mergeCell ref="C49:D49"/>
    <mergeCell ref="E49:O49"/>
    <mergeCell ref="P49:Z49"/>
    <mergeCell ref="AA49:AN49"/>
    <mergeCell ref="C43:J43"/>
    <mergeCell ref="K43:AD43"/>
    <mergeCell ref="AE43:AN43"/>
    <mergeCell ref="C44:J44"/>
    <mergeCell ref="K44:AD44"/>
    <mergeCell ref="AE44:AN44"/>
    <mergeCell ref="C41:J41"/>
    <mergeCell ref="K41:AD41"/>
    <mergeCell ref="AE41:AN41"/>
    <mergeCell ref="C42:J42"/>
    <mergeCell ref="K42:AD42"/>
    <mergeCell ref="AE42:AN42"/>
    <mergeCell ref="C39:J39"/>
    <mergeCell ref="K39:S39"/>
    <mergeCell ref="T39:AB39"/>
    <mergeCell ref="AC39:AN39"/>
    <mergeCell ref="C40:J40"/>
    <mergeCell ref="K40:AN40"/>
    <mergeCell ref="C37:J37"/>
    <mergeCell ref="K37:AN37"/>
    <mergeCell ref="C38:J38"/>
    <mergeCell ref="K38:S38"/>
    <mergeCell ref="T38:AB38"/>
    <mergeCell ref="AC38:AN38"/>
    <mergeCell ref="C25:D25"/>
    <mergeCell ref="E25:N25"/>
    <mergeCell ref="O25:S25"/>
    <mergeCell ref="T25:W25"/>
    <mergeCell ref="X25:AN25"/>
    <mergeCell ref="T24:W24"/>
    <mergeCell ref="X24:AN24"/>
    <mergeCell ref="C23:D23"/>
    <mergeCell ref="E23:N23"/>
    <mergeCell ref="O23:S23"/>
    <mergeCell ref="T23:W23"/>
    <mergeCell ref="X23:AN23"/>
    <mergeCell ref="C36:J36"/>
    <mergeCell ref="K36:AN36"/>
    <mergeCell ref="Z1:AD1"/>
    <mergeCell ref="AE1:AI1"/>
    <mergeCell ref="AS1:AY1"/>
    <mergeCell ref="AZ1:BE1"/>
    <mergeCell ref="BF1:BK1"/>
    <mergeCell ref="K2:T2"/>
    <mergeCell ref="U2:Y2"/>
    <mergeCell ref="Z2:AD2"/>
    <mergeCell ref="AE2:AI2"/>
    <mergeCell ref="AJ2:AR2"/>
    <mergeCell ref="AS2:AY3"/>
    <mergeCell ref="AZ2:BE3"/>
    <mergeCell ref="AJ1:AR1"/>
    <mergeCell ref="A6:B6"/>
    <mergeCell ref="C6:K6"/>
    <mergeCell ref="L6:R6"/>
    <mergeCell ref="S6:U6"/>
    <mergeCell ref="V6:AB6"/>
    <mergeCell ref="Y7:AB7"/>
    <mergeCell ref="BF2:BK3"/>
    <mergeCell ref="K3:T3"/>
    <mergeCell ref="U3:Y3"/>
    <mergeCell ref="Z3:AD3"/>
    <mergeCell ref="AE3:AR3"/>
    <mergeCell ref="AC7:AD7"/>
    <mergeCell ref="AE7:AG7"/>
    <mergeCell ref="AH7:AJ7"/>
    <mergeCell ref="AK7:AL7"/>
    <mergeCell ref="AM7:AR7"/>
    <mergeCell ref="A7:B7"/>
    <mergeCell ref="C7:K7"/>
    <mergeCell ref="L7:R7"/>
    <mergeCell ref="S7:U7"/>
    <mergeCell ref="V7:X7"/>
    <mergeCell ref="A1:J3"/>
    <mergeCell ref="K1:T1"/>
    <mergeCell ref="U1:Y1"/>
    <mergeCell ref="AH8:AJ8"/>
    <mergeCell ref="AK8:AL8"/>
    <mergeCell ref="A9:B9"/>
    <mergeCell ref="S9:U9"/>
    <mergeCell ref="V9:X9"/>
    <mergeCell ref="AC9:AD9"/>
    <mergeCell ref="AE9:AG9"/>
    <mergeCell ref="AH9:AJ9"/>
    <mergeCell ref="AK9:AL9"/>
    <mergeCell ref="A8:B8"/>
    <mergeCell ref="S8:U8"/>
    <mergeCell ref="V8:X8"/>
    <mergeCell ref="AC8:AD8"/>
    <mergeCell ref="AE8:AG8"/>
    <mergeCell ref="AK10:AL10"/>
    <mergeCell ref="A11:B11"/>
    <mergeCell ref="S11:U11"/>
    <mergeCell ref="V11:X11"/>
    <mergeCell ref="AC11:AD11"/>
    <mergeCell ref="AE11:AG11"/>
    <mergeCell ref="AH11:AJ11"/>
    <mergeCell ref="AK11:AL11"/>
    <mergeCell ref="A10:B10"/>
    <mergeCell ref="S10:U10"/>
    <mergeCell ref="V10:X10"/>
    <mergeCell ref="AC10:AD10"/>
    <mergeCell ref="AE10:AG10"/>
    <mergeCell ref="AH10:AJ10"/>
    <mergeCell ref="AK12:AL12"/>
    <mergeCell ref="A13:B13"/>
    <mergeCell ref="S13:U13"/>
    <mergeCell ref="V13:X13"/>
    <mergeCell ref="AC13:AD13"/>
    <mergeCell ref="AE13:AG13"/>
    <mergeCell ref="AH13:AJ13"/>
    <mergeCell ref="AK13:AL13"/>
    <mergeCell ref="A12:B12"/>
    <mergeCell ref="S12:U12"/>
    <mergeCell ref="V12:X12"/>
    <mergeCell ref="AC12:AD12"/>
    <mergeCell ref="AE12:AG12"/>
    <mergeCell ref="AH12:AJ12"/>
    <mergeCell ref="C130:D130"/>
    <mergeCell ref="E130:N130"/>
    <mergeCell ref="O130:X130"/>
    <mergeCell ref="C131:D131"/>
    <mergeCell ref="C132:D132"/>
    <mergeCell ref="C133:D133"/>
    <mergeCell ref="AK14:AL14"/>
    <mergeCell ref="A14:B14"/>
    <mergeCell ref="S14:U14"/>
    <mergeCell ref="V14:X14"/>
    <mergeCell ref="AE14:AG14"/>
    <mergeCell ref="AH14:AJ14"/>
    <mergeCell ref="AE16:AG16"/>
    <mergeCell ref="AH16:AJ16"/>
    <mergeCell ref="AK16:AL16"/>
    <mergeCell ref="A15:B15"/>
    <mergeCell ref="S15:U15"/>
    <mergeCell ref="AC15:AD15"/>
    <mergeCell ref="A16:B16"/>
    <mergeCell ref="S16:U16"/>
    <mergeCell ref="V16:X16"/>
    <mergeCell ref="C24:D24"/>
    <mergeCell ref="E24:N24"/>
    <mergeCell ref="O24:S24"/>
  </mergeCells>
  <phoneticPr fontId="9"/>
  <dataValidations count="6">
    <dataValidation type="list" allowBlank="1" showInputMessage="1" showErrorMessage="1" sqref="AC104:AN104" xr:uid="{04E73F8E-182C-4F6B-9E11-0DA8EC2E1510}">
      <formula1>"公開しない,データベース管理者,参照・編集可,参照・レコード削除・CSV出力可,参照・レコード削除可,参照可"</formula1>
    </dataValidation>
    <dataValidation type="list" allowBlank="1" showInputMessage="1" showErrorMessage="1" sqref="K67:R67 K69:S69 K113:R113 K115:S115" xr:uid="{14CFFA7C-65AD-45B4-BF00-A6CE342F4562}">
      <formula1>"□,■"</formula1>
    </dataValidation>
    <dataValidation type="list" allowBlank="1" showInputMessage="1" showErrorMessage="1" sqref="AE42:AN44" xr:uid="{D3EC8E07-A367-46CD-8A7C-61709793B89E}">
      <formula1>"昇順,降順"</formula1>
    </dataValidation>
    <dataValidation type="list" allowBlank="1" showInputMessage="1" showErrorMessage="1" sqref="AC39:AN39" xr:uid="{5F92B06D-CFB2-42DB-8054-9594C295351A}">
      <formula1>"公開しない,データベース管理者,参照・レコード削除・CSV出力可,参照・レコード削除可,参照可"</formula1>
    </dataValidation>
    <dataValidation type="list" allowBlank="1" showInputMessage="1" showErrorMessage="1" sqref="O24:S25 K40:AN40" xr:uid="{731089C2-ED7E-40E4-8BFA-EB777B50894C}">
      <formula1>"一覧表示,カテゴリ表示"</formula1>
    </dataValidation>
    <dataValidation type="list" allowBlank="1" showInputMessage="1" showErrorMessage="1" sqref="L47 L63:L64 L110 L22:L25 L77:L81" xr:uid="{F4BE7252-7F77-40C0-84BA-DE4DB0AEFFA7}">
      <formula1>フィールド種別</formula1>
    </dataValidation>
  </dataValidations>
  <pageMargins left="0.51181102362204722" right="0.74803149606299213" top="0.70866141732283472" bottom="0.43307086614173229" header="0.51181102362204722" footer="0.19685039370078741"/>
  <pageSetup paperSize="9" scale="90" firstPageNumber="0" fitToHeight="0"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21A4F-9D1B-47AC-8D4B-302CAD2CB3BB}">
  <sheetPr codeName="Sheet19">
    <tabColor rgb="FFFFFF00"/>
    <pageSetUpPr fitToPage="1"/>
  </sheetPr>
  <dimension ref="A1:CC202"/>
  <sheetViews>
    <sheetView showGridLines="0" view="pageBreakPreview" topLeftCell="A161" zoomScaleNormal="100" zoomScaleSheetLayoutView="100" workbookViewId="0">
      <selection activeCell="BP201" sqref="BP201"/>
    </sheetView>
  </sheetViews>
  <sheetFormatPr defaultColWidth="2.625" defaultRowHeight="15.75" customHeight="1"/>
  <cols>
    <col min="1" max="16384" width="2.625" style="76"/>
  </cols>
  <sheetData>
    <row r="1" spans="1:63" s="61" customFormat="1" ht="15.75" customHeight="1">
      <c r="A1" s="851" t="str">
        <f>表紙!A54</f>
        <v>POWER EGG</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tr">
        <f>表紙!$AJ$63</f>
        <v>MS</v>
      </c>
      <c r="AA1" s="867"/>
      <c r="AB1" s="867"/>
      <c r="AC1" s="867"/>
      <c r="AD1" s="868"/>
      <c r="AE1" s="910" t="s">
        <v>133</v>
      </c>
      <c r="AF1" s="871"/>
      <c r="AG1" s="871"/>
      <c r="AH1" s="871"/>
      <c r="AI1" s="872"/>
      <c r="AJ1" s="911" t="str">
        <f>表紙!$AX$63</f>
        <v>POWER EGG</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3" s="61" customFormat="1" ht="12.75" customHeight="1">
      <c r="A2" s="854"/>
      <c r="B2" s="855"/>
      <c r="C2" s="855"/>
      <c r="D2" s="855"/>
      <c r="E2" s="855"/>
      <c r="F2" s="855"/>
      <c r="G2" s="855"/>
      <c r="H2" s="855"/>
      <c r="I2" s="855"/>
      <c r="J2" s="856"/>
      <c r="K2" s="1012" t="s">
        <v>420</v>
      </c>
      <c r="L2" s="1013"/>
      <c r="M2" s="1013"/>
      <c r="N2" s="1013"/>
      <c r="O2" s="1013"/>
      <c r="P2" s="1013"/>
      <c r="Q2" s="1013"/>
      <c r="R2" s="1013"/>
      <c r="S2" s="1013"/>
      <c r="T2" s="1014"/>
      <c r="U2" s="877" t="s">
        <v>146</v>
      </c>
      <c r="V2" s="878"/>
      <c r="W2" s="878"/>
      <c r="X2" s="878"/>
      <c r="Y2" s="879"/>
      <c r="Z2" s="880" t="str">
        <f>表紙!$AJ$64</f>
        <v>MSBB</v>
      </c>
      <c r="AA2" s="881"/>
      <c r="AB2" s="881"/>
      <c r="AC2" s="881"/>
      <c r="AD2" s="882"/>
      <c r="AE2" s="883" t="s">
        <v>139</v>
      </c>
      <c r="AF2" s="884"/>
      <c r="AG2" s="884"/>
      <c r="AH2" s="884"/>
      <c r="AI2" s="885"/>
      <c r="AJ2" s="886" t="str">
        <f>表紙!$AX$64</f>
        <v>POWER EGG</v>
      </c>
      <c r="AK2" s="887"/>
      <c r="AL2" s="887"/>
      <c r="AM2" s="887"/>
      <c r="AN2" s="887"/>
      <c r="AO2" s="887"/>
      <c r="AP2" s="887"/>
      <c r="AQ2" s="887"/>
      <c r="AR2" s="888"/>
      <c r="AS2" s="889" t="str">
        <f>表紙!$BL$64</f>
        <v>M7-US-1140</v>
      </c>
      <c r="AT2" s="890"/>
      <c r="AU2" s="890"/>
      <c r="AV2" s="890"/>
      <c r="AW2" s="890"/>
      <c r="AX2" s="890"/>
      <c r="AY2" s="890"/>
      <c r="AZ2" s="892" t="str">
        <f>表紙!$BU$64</f>
        <v>7.0.2</v>
      </c>
      <c r="BA2" s="875"/>
      <c r="BB2" s="875"/>
      <c r="BC2" s="875"/>
      <c r="BD2" s="875"/>
      <c r="BE2" s="876"/>
      <c r="BF2" s="896">
        <f>表紙!$CB$64</f>
        <v>3</v>
      </c>
      <c r="BG2" s="875"/>
      <c r="BH2" s="875"/>
      <c r="BI2" s="875"/>
      <c r="BJ2" s="875"/>
      <c r="BK2" s="897"/>
    </row>
    <row r="3" spans="1:63" s="61" customFormat="1" ht="16.5" customHeight="1" thickBot="1">
      <c r="A3" s="857"/>
      <c r="B3" s="858"/>
      <c r="C3" s="858"/>
      <c r="D3" s="858"/>
      <c r="E3" s="858"/>
      <c r="F3" s="858"/>
      <c r="G3" s="858"/>
      <c r="H3" s="858"/>
      <c r="I3" s="858"/>
      <c r="J3" s="859"/>
      <c r="K3" s="899" t="str">
        <f ca="1">RIGHT(CELL("filename",$A$1),LEN(CELL("filename",$A$1))-FIND("]",CELL("filename",$A$1)))</f>
        <v>⑨見積確定</v>
      </c>
      <c r="L3" s="900"/>
      <c r="M3" s="900"/>
      <c r="N3" s="900"/>
      <c r="O3" s="900"/>
      <c r="P3" s="900"/>
      <c r="Q3" s="900"/>
      <c r="R3" s="900"/>
      <c r="S3" s="900"/>
      <c r="T3" s="901"/>
      <c r="U3" s="902" t="s">
        <v>142</v>
      </c>
      <c r="V3" s="903"/>
      <c r="W3" s="903"/>
      <c r="X3" s="903"/>
      <c r="Y3" s="904"/>
      <c r="Z3" s="905" t="str">
        <f>表紙!$AJ$65</f>
        <v>-</v>
      </c>
      <c r="AA3" s="906"/>
      <c r="AB3" s="906"/>
      <c r="AC3" s="906"/>
      <c r="AD3" s="906"/>
      <c r="AE3" s="907" t="str">
        <f>表紙!$AQ$65</f>
        <v>POWER EGG</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3" s="61" customFormat="1" ht="3.75" customHeight="1">
      <c r="M4" s="61" t="s">
        <v>246</v>
      </c>
    </row>
    <row r="5" spans="1:63" s="61" customFormat="1">
      <c r="A5" s="218" t="s">
        <v>46</v>
      </c>
      <c r="V5" s="62"/>
    </row>
    <row r="6" spans="1:63" ht="14.25">
      <c r="A6" s="1005" t="s">
        <v>421</v>
      </c>
      <c r="B6" s="1005"/>
      <c r="C6" s="1010" t="s">
        <v>422</v>
      </c>
      <c r="D6" s="1010"/>
      <c r="E6" s="1010"/>
      <c r="F6" s="1010"/>
      <c r="G6" s="1010"/>
      <c r="H6" s="1010"/>
      <c r="I6" s="1010"/>
      <c r="J6" s="1010"/>
      <c r="K6" s="1010"/>
      <c r="L6" s="1006" t="s">
        <v>423</v>
      </c>
      <c r="M6" s="1006"/>
      <c r="N6" s="1006"/>
      <c r="O6" s="1006"/>
      <c r="P6" s="1006"/>
      <c r="Q6" s="1006"/>
      <c r="R6" s="1006"/>
      <c r="S6" s="1011" t="s">
        <v>424</v>
      </c>
      <c r="T6" s="1011"/>
      <c r="U6" s="1011"/>
      <c r="V6" s="1007" t="s">
        <v>425</v>
      </c>
      <c r="W6" s="1008"/>
      <c r="X6" s="1008"/>
      <c r="Y6" s="1008"/>
      <c r="Z6" s="1008"/>
      <c r="AA6" s="1008"/>
      <c r="AB6" s="1009"/>
      <c r="AC6" s="208" t="s">
        <v>426</v>
      </c>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10"/>
    </row>
    <row r="7" spans="1:63" ht="14.25">
      <c r="A7" s="1005" t="s">
        <v>341</v>
      </c>
      <c r="B7" s="1005"/>
      <c r="C7" s="1006" t="s">
        <v>355</v>
      </c>
      <c r="D7" s="1006"/>
      <c r="E7" s="1006"/>
      <c r="F7" s="1006"/>
      <c r="G7" s="1006"/>
      <c r="H7" s="1006"/>
      <c r="I7" s="1006"/>
      <c r="J7" s="1006"/>
      <c r="K7" s="1006"/>
      <c r="L7" s="1006" t="s">
        <v>427</v>
      </c>
      <c r="M7" s="1006"/>
      <c r="N7" s="1006"/>
      <c r="O7" s="1006"/>
      <c r="P7" s="1006"/>
      <c r="Q7" s="1006"/>
      <c r="R7" s="1006"/>
      <c r="S7" s="1006" t="s">
        <v>428</v>
      </c>
      <c r="T7" s="1006"/>
      <c r="U7" s="1006"/>
      <c r="V7" s="1006" t="s">
        <v>429</v>
      </c>
      <c r="W7" s="1006"/>
      <c r="X7" s="1006"/>
      <c r="Y7" s="1007" t="s">
        <v>430</v>
      </c>
      <c r="Z7" s="1008"/>
      <c r="AA7" s="1008"/>
      <c r="AB7" s="1009"/>
      <c r="AC7" s="1006" t="s">
        <v>431</v>
      </c>
      <c r="AD7" s="1006"/>
      <c r="AE7" s="1006" t="s">
        <v>432</v>
      </c>
      <c r="AF7" s="1006"/>
      <c r="AG7" s="1006"/>
      <c r="AH7" s="1006" t="s">
        <v>433</v>
      </c>
      <c r="AI7" s="1006"/>
      <c r="AJ7" s="1006"/>
      <c r="AK7" s="1006" t="s">
        <v>434</v>
      </c>
      <c r="AL7" s="1006"/>
      <c r="AM7" s="1006" t="s">
        <v>388</v>
      </c>
      <c r="AN7" s="1006"/>
      <c r="AO7" s="1006"/>
      <c r="AP7" s="1006"/>
      <c r="AQ7" s="1006"/>
      <c r="AR7" s="1006"/>
      <c r="AS7" s="207" t="s">
        <v>435</v>
      </c>
      <c r="AT7" s="206"/>
      <c r="AU7" s="206"/>
      <c r="AV7" s="206"/>
      <c r="AW7" s="206"/>
      <c r="AX7" s="206"/>
      <c r="AY7" s="206"/>
      <c r="AZ7" s="206"/>
      <c r="BA7" s="206"/>
      <c r="BB7" s="206"/>
      <c r="BC7" s="206"/>
      <c r="BD7" s="206"/>
      <c r="BE7" s="213"/>
    </row>
    <row r="8" spans="1:63" ht="15.75" customHeight="1">
      <c r="A8" s="986">
        <v>1</v>
      </c>
      <c r="B8" s="986"/>
      <c r="C8" s="181" t="s">
        <v>577</v>
      </c>
      <c r="D8" s="77"/>
      <c r="E8" s="77"/>
      <c r="F8" s="77"/>
      <c r="G8" s="77"/>
      <c r="H8" s="77"/>
      <c r="I8" s="77"/>
      <c r="J8" s="77"/>
      <c r="K8" s="182"/>
      <c r="L8" s="181" t="s">
        <v>578</v>
      </c>
      <c r="M8" s="77"/>
      <c r="N8" s="77"/>
      <c r="O8" s="77"/>
      <c r="P8" s="77"/>
      <c r="Q8" s="77"/>
      <c r="R8" s="182"/>
      <c r="S8" s="996" t="s">
        <v>70</v>
      </c>
      <c r="T8" s="997"/>
      <c r="U8" s="998"/>
      <c r="V8" s="990"/>
      <c r="W8" s="991"/>
      <c r="X8" s="992"/>
      <c r="Y8" s="179"/>
      <c r="Z8" s="204"/>
      <c r="AA8" s="204"/>
      <c r="AB8" s="180"/>
      <c r="AC8" s="993" t="s">
        <v>43</v>
      </c>
      <c r="AD8" s="994"/>
      <c r="AE8" s="993"/>
      <c r="AF8" s="995"/>
      <c r="AG8" s="994"/>
      <c r="AH8" s="993"/>
      <c r="AI8" s="995"/>
      <c r="AJ8" s="994"/>
      <c r="AK8" s="993"/>
      <c r="AL8" s="994"/>
      <c r="AM8" s="181" t="s">
        <v>579</v>
      </c>
      <c r="AN8" s="77"/>
      <c r="AO8" s="77"/>
      <c r="AP8" s="77"/>
      <c r="AQ8" s="77"/>
      <c r="AR8" s="182"/>
      <c r="AS8" s="181" t="s">
        <v>580</v>
      </c>
      <c r="AT8" s="77"/>
      <c r="AU8" s="77"/>
      <c r="AV8" s="77"/>
      <c r="AW8" s="77"/>
      <c r="AX8" s="77"/>
      <c r="AY8" s="77"/>
      <c r="AZ8" s="77"/>
      <c r="BA8" s="77"/>
      <c r="BB8" s="77"/>
      <c r="BC8" s="77"/>
      <c r="BD8" s="77"/>
      <c r="BE8" s="182"/>
    </row>
    <row r="9" spans="1:63" ht="15.75" customHeight="1">
      <c r="A9" s="993">
        <v>2</v>
      </c>
      <c r="B9" s="994"/>
      <c r="C9" s="181" t="s">
        <v>581</v>
      </c>
      <c r="D9" s="77"/>
      <c r="E9" s="77"/>
      <c r="F9" s="77"/>
      <c r="G9" s="77"/>
      <c r="H9" s="77"/>
      <c r="I9" s="77"/>
      <c r="J9" s="77"/>
      <c r="K9" s="182"/>
      <c r="L9" s="181" t="s">
        <v>582</v>
      </c>
      <c r="M9" s="77"/>
      <c r="N9" s="77"/>
      <c r="O9" s="77"/>
      <c r="P9" s="77"/>
      <c r="Q9" s="77"/>
      <c r="R9" s="182"/>
      <c r="S9" s="996" t="s">
        <v>70</v>
      </c>
      <c r="T9" s="997"/>
      <c r="U9" s="998"/>
      <c r="V9" s="990"/>
      <c r="W9" s="991"/>
      <c r="X9" s="992"/>
      <c r="Y9" s="179"/>
      <c r="Z9" s="204"/>
      <c r="AA9" s="204"/>
      <c r="AB9" s="180"/>
      <c r="AC9" s="993" t="s">
        <v>43</v>
      </c>
      <c r="AD9" s="994"/>
      <c r="AE9" s="993"/>
      <c r="AF9" s="995"/>
      <c r="AG9" s="994"/>
      <c r="AH9" s="993"/>
      <c r="AI9" s="995"/>
      <c r="AJ9" s="994"/>
      <c r="AK9" s="993"/>
      <c r="AL9" s="994"/>
      <c r="AM9" s="272" t="s">
        <v>583</v>
      </c>
      <c r="AN9" s="77"/>
      <c r="AO9" s="77"/>
      <c r="AP9" s="77"/>
      <c r="AQ9" s="77"/>
      <c r="AR9" s="182"/>
      <c r="AS9" s="181" t="s">
        <v>584</v>
      </c>
      <c r="AT9" s="77"/>
      <c r="AU9" s="77"/>
      <c r="AV9" s="77"/>
      <c r="AW9" s="77"/>
      <c r="AX9" s="77"/>
      <c r="AY9" s="77"/>
      <c r="AZ9" s="77"/>
      <c r="BA9" s="77"/>
      <c r="BB9" s="77"/>
      <c r="BC9" s="77"/>
      <c r="BD9" s="77"/>
      <c r="BE9" s="182"/>
    </row>
    <row r="10" spans="1:63" ht="15.75" customHeight="1">
      <c r="A10" s="986">
        <v>3</v>
      </c>
      <c r="B10" s="986"/>
      <c r="C10" s="181" t="s">
        <v>585</v>
      </c>
      <c r="D10" s="77"/>
      <c r="E10" s="77"/>
      <c r="F10" s="77"/>
      <c r="G10" s="77"/>
      <c r="H10" s="77"/>
      <c r="I10" s="77"/>
      <c r="J10" s="77"/>
      <c r="K10" s="182"/>
      <c r="L10" s="181" t="s">
        <v>516</v>
      </c>
      <c r="M10" s="77"/>
      <c r="N10" s="77"/>
      <c r="O10" s="77"/>
      <c r="P10" s="77"/>
      <c r="Q10" s="77"/>
      <c r="R10" s="182"/>
      <c r="S10" s="987">
        <v>4000</v>
      </c>
      <c r="T10" s="988"/>
      <c r="U10" s="989"/>
      <c r="V10" s="990"/>
      <c r="W10" s="991"/>
      <c r="X10" s="992"/>
      <c r="Y10" s="179"/>
      <c r="Z10" s="204"/>
      <c r="AA10" s="204"/>
      <c r="AB10" s="180"/>
      <c r="AC10" s="993" t="s">
        <v>43</v>
      </c>
      <c r="AD10" s="994"/>
      <c r="AE10" s="993"/>
      <c r="AF10" s="995"/>
      <c r="AG10" s="994"/>
      <c r="AH10" s="993"/>
      <c r="AI10" s="995"/>
      <c r="AJ10" s="994"/>
      <c r="AK10" s="993"/>
      <c r="AL10" s="994"/>
      <c r="AM10" s="181"/>
      <c r="AN10" s="77"/>
      <c r="AO10" s="77"/>
      <c r="AP10" s="77"/>
      <c r="AQ10" s="77"/>
      <c r="AR10" s="182"/>
      <c r="AS10" s="181" t="s">
        <v>584</v>
      </c>
      <c r="AT10" s="77"/>
      <c r="AU10" s="77"/>
      <c r="AV10" s="77"/>
      <c r="AW10" s="77"/>
      <c r="AX10" s="77"/>
      <c r="AY10" s="77"/>
      <c r="AZ10" s="77"/>
      <c r="BA10" s="77"/>
      <c r="BB10" s="77"/>
      <c r="BC10" s="77"/>
      <c r="BD10" s="77"/>
      <c r="BE10" s="182"/>
    </row>
    <row r="11" spans="1:63" ht="15.75" customHeight="1">
      <c r="A11" s="993">
        <v>4</v>
      </c>
      <c r="B11" s="994"/>
      <c r="C11" s="181" t="s">
        <v>586</v>
      </c>
      <c r="D11" s="77"/>
      <c r="E11" s="77"/>
      <c r="F11" s="77"/>
      <c r="G11" s="77"/>
      <c r="H11" s="77"/>
      <c r="I11" s="77"/>
      <c r="J11" s="77"/>
      <c r="K11" s="182"/>
      <c r="L11" s="181" t="s">
        <v>587</v>
      </c>
      <c r="M11" s="77"/>
      <c r="N11" s="77"/>
      <c r="O11" s="77"/>
      <c r="P11" s="77"/>
      <c r="Q11" s="77"/>
      <c r="R11" s="182"/>
      <c r="S11" s="996" t="s">
        <v>70</v>
      </c>
      <c r="T11" s="997"/>
      <c r="U11" s="998"/>
      <c r="V11" s="990"/>
      <c r="W11" s="991"/>
      <c r="X11" s="992"/>
      <c r="Y11" s="179"/>
      <c r="Z11" s="204"/>
      <c r="AA11" s="204"/>
      <c r="AB11" s="180"/>
      <c r="AC11" s="993" t="s">
        <v>43</v>
      </c>
      <c r="AD11" s="994"/>
      <c r="AE11" s="993"/>
      <c r="AF11" s="995"/>
      <c r="AG11" s="994"/>
      <c r="AH11" s="993"/>
      <c r="AI11" s="995"/>
      <c r="AJ11" s="994"/>
      <c r="AK11" s="993"/>
      <c r="AL11" s="994"/>
      <c r="AM11" s="181"/>
      <c r="AN11" s="77"/>
      <c r="AO11" s="77"/>
      <c r="AP11" s="77"/>
      <c r="AQ11" s="77"/>
      <c r="AR11" s="182"/>
      <c r="AS11" s="181" t="s">
        <v>588</v>
      </c>
      <c r="AT11" s="77"/>
      <c r="AU11" s="77"/>
      <c r="AV11" s="77"/>
      <c r="AW11" s="77"/>
      <c r="AX11" s="77"/>
      <c r="AY11" s="77"/>
      <c r="AZ11" s="77"/>
      <c r="BA11" s="77"/>
      <c r="BB11" s="77"/>
      <c r="BC11" s="77"/>
      <c r="BD11" s="77"/>
      <c r="BE11" s="182"/>
    </row>
    <row r="12" spans="1:63" ht="15.75" customHeight="1">
      <c r="A12" s="986">
        <v>5</v>
      </c>
      <c r="B12" s="986"/>
      <c r="C12" s="181" t="s">
        <v>649</v>
      </c>
      <c r="D12" s="77"/>
      <c r="E12" s="77"/>
      <c r="F12" s="77"/>
      <c r="G12" s="77"/>
      <c r="H12" s="77"/>
      <c r="I12" s="77"/>
      <c r="J12" s="77"/>
      <c r="K12" s="182"/>
      <c r="L12" s="181" t="s">
        <v>578</v>
      </c>
      <c r="M12" s="77"/>
      <c r="N12" s="77"/>
      <c r="O12" s="77"/>
      <c r="P12" s="77"/>
      <c r="Q12" s="77"/>
      <c r="R12" s="182"/>
      <c r="S12" s="987">
        <v>4000</v>
      </c>
      <c r="T12" s="988"/>
      <c r="U12" s="989"/>
      <c r="V12" s="990"/>
      <c r="W12" s="991"/>
      <c r="X12" s="992"/>
      <c r="Y12" s="179"/>
      <c r="Z12" s="204"/>
      <c r="AA12" s="204"/>
      <c r="AB12" s="180"/>
      <c r="AC12" s="993" t="s">
        <v>43</v>
      </c>
      <c r="AD12" s="994"/>
      <c r="AE12" s="993" t="s">
        <v>43</v>
      </c>
      <c r="AF12" s="995"/>
      <c r="AG12" s="994"/>
      <c r="AH12" s="993"/>
      <c r="AI12" s="995"/>
      <c r="AJ12" s="994"/>
      <c r="AK12" s="993"/>
      <c r="AL12" s="994"/>
      <c r="AM12" s="181" t="s">
        <v>579</v>
      </c>
      <c r="AN12" s="77"/>
      <c r="AO12" s="77"/>
      <c r="AP12" s="77"/>
      <c r="AQ12" s="77"/>
      <c r="AR12" s="182"/>
      <c r="AS12" s="181"/>
      <c r="AT12" s="77"/>
      <c r="AU12" s="77"/>
      <c r="AV12" s="77"/>
      <c r="AW12" s="77"/>
      <c r="AX12" s="77"/>
      <c r="AY12" s="77"/>
      <c r="AZ12" s="77"/>
      <c r="BA12" s="77"/>
      <c r="BB12" s="77"/>
      <c r="BC12" s="77"/>
      <c r="BD12" s="77"/>
      <c r="BE12" s="182"/>
    </row>
    <row r="13" spans="1:63" ht="15.75" customHeight="1">
      <c r="A13" s="993">
        <v>6</v>
      </c>
      <c r="B13" s="994"/>
      <c r="C13" s="181" t="s">
        <v>650</v>
      </c>
      <c r="D13" s="77"/>
      <c r="E13" s="77"/>
      <c r="F13" s="77"/>
      <c r="G13" s="77"/>
      <c r="H13" s="77"/>
      <c r="I13" s="77"/>
      <c r="J13" s="77"/>
      <c r="K13" s="182"/>
      <c r="L13" s="181" t="s">
        <v>634</v>
      </c>
      <c r="M13" s="77"/>
      <c r="N13" s="77"/>
      <c r="O13" s="77"/>
      <c r="P13" s="77"/>
      <c r="Q13" s="77"/>
      <c r="R13" s="182"/>
      <c r="S13" s="987">
        <v>4000</v>
      </c>
      <c r="T13" s="988"/>
      <c r="U13" s="989"/>
      <c r="V13" s="990"/>
      <c r="W13" s="991"/>
      <c r="X13" s="992"/>
      <c r="Y13" s="179"/>
      <c r="Z13" s="204"/>
      <c r="AA13" s="204"/>
      <c r="AB13" s="180"/>
      <c r="AC13" s="993" t="s">
        <v>43</v>
      </c>
      <c r="AD13" s="994"/>
      <c r="AE13" s="993" t="s">
        <v>43</v>
      </c>
      <c r="AF13" s="995"/>
      <c r="AG13" s="994"/>
      <c r="AH13" s="993"/>
      <c r="AI13" s="995"/>
      <c r="AJ13" s="994"/>
      <c r="AK13" s="993"/>
      <c r="AL13" s="994"/>
      <c r="AM13" s="181"/>
      <c r="AN13" s="77"/>
      <c r="AO13" s="77"/>
      <c r="AP13" s="77"/>
      <c r="AQ13" s="77"/>
      <c r="AR13" s="182"/>
      <c r="AS13" s="181"/>
      <c r="AT13" s="77"/>
      <c r="AU13" s="77"/>
      <c r="AV13" s="77"/>
      <c r="AW13" s="77"/>
      <c r="AX13" s="77"/>
      <c r="AY13" s="77"/>
      <c r="AZ13" s="77"/>
      <c r="BA13" s="77"/>
      <c r="BB13" s="77"/>
      <c r="BC13" s="77"/>
      <c r="BD13" s="77"/>
      <c r="BE13" s="182"/>
    </row>
    <row r="14" spans="1:63" ht="15.75" customHeight="1">
      <c r="A14" s="986">
        <v>7</v>
      </c>
      <c r="B14" s="986"/>
      <c r="C14" s="181" t="s">
        <v>653</v>
      </c>
      <c r="D14" s="77"/>
      <c r="E14" s="77"/>
      <c r="F14" s="77"/>
      <c r="G14" s="77"/>
      <c r="H14" s="77"/>
      <c r="I14" s="77"/>
      <c r="J14" s="77"/>
      <c r="K14" s="182"/>
      <c r="L14" s="181" t="s">
        <v>493</v>
      </c>
      <c r="M14" s="77"/>
      <c r="N14" s="77"/>
      <c r="O14" s="77"/>
      <c r="P14" s="77"/>
      <c r="Q14" s="77"/>
      <c r="R14" s="182"/>
      <c r="S14" s="996" t="s">
        <v>70</v>
      </c>
      <c r="T14" s="997"/>
      <c r="U14" s="998"/>
      <c r="V14" s="990"/>
      <c r="W14" s="991"/>
      <c r="X14" s="992"/>
      <c r="Y14" s="179"/>
      <c r="Z14" s="204"/>
      <c r="AA14" s="204"/>
      <c r="AB14" s="180"/>
      <c r="AC14" s="993"/>
      <c r="AD14" s="994"/>
      <c r="AE14" s="993"/>
      <c r="AF14" s="995"/>
      <c r="AG14" s="994"/>
      <c r="AH14" s="993"/>
      <c r="AI14" s="995"/>
      <c r="AJ14" s="994"/>
      <c r="AK14" s="993"/>
      <c r="AL14" s="994"/>
      <c r="AM14" s="181"/>
      <c r="AN14" s="77"/>
      <c r="AO14" s="77"/>
      <c r="AP14" s="77"/>
      <c r="AQ14" s="77"/>
      <c r="AR14" s="182"/>
      <c r="AS14" s="181"/>
      <c r="AT14" s="77"/>
      <c r="AU14" s="77"/>
      <c r="AV14" s="77"/>
      <c r="AW14" s="77"/>
      <c r="AX14" s="77"/>
      <c r="AY14" s="77"/>
      <c r="AZ14" s="77"/>
      <c r="BA14" s="77"/>
      <c r="BB14" s="77"/>
      <c r="BC14" s="77"/>
      <c r="BD14" s="77"/>
      <c r="BE14" s="182"/>
    </row>
    <row r="15" spans="1:63" ht="15.75" customHeight="1">
      <c r="A15" s="993">
        <v>8</v>
      </c>
      <c r="B15" s="994"/>
      <c r="C15" s="181" t="s">
        <v>654</v>
      </c>
      <c r="D15" s="77"/>
      <c r="E15" s="77"/>
      <c r="F15" s="77"/>
      <c r="G15" s="77"/>
      <c r="H15" s="77"/>
      <c r="I15" s="77"/>
      <c r="J15" s="77"/>
      <c r="K15" s="182"/>
      <c r="L15" s="181" t="s">
        <v>437</v>
      </c>
      <c r="M15" s="77"/>
      <c r="N15" s="77"/>
      <c r="O15" s="77"/>
      <c r="P15" s="77"/>
      <c r="Q15" s="77"/>
      <c r="R15" s="182"/>
      <c r="S15" s="987">
        <v>4000</v>
      </c>
      <c r="T15" s="988"/>
      <c r="U15" s="989"/>
      <c r="V15" s="990"/>
      <c r="W15" s="991"/>
      <c r="X15" s="992"/>
      <c r="Y15" s="179"/>
      <c r="Z15" s="204"/>
      <c r="AA15" s="204"/>
      <c r="AB15" s="180"/>
      <c r="AC15" s="993"/>
      <c r="AD15" s="994"/>
      <c r="AE15" s="993" t="s">
        <v>43</v>
      </c>
      <c r="AF15" s="995"/>
      <c r="AG15" s="994"/>
      <c r="AH15" s="993"/>
      <c r="AI15" s="995"/>
      <c r="AJ15" s="994"/>
      <c r="AK15" s="993"/>
      <c r="AL15" s="994"/>
      <c r="AM15" s="181"/>
      <c r="AN15" s="77"/>
      <c r="AO15" s="77"/>
      <c r="AP15" s="77"/>
      <c r="AQ15" s="77"/>
      <c r="AR15" s="182"/>
      <c r="AS15" s="181" t="s">
        <v>495</v>
      </c>
      <c r="AT15" s="77"/>
      <c r="AU15" s="77"/>
      <c r="AV15" s="77"/>
      <c r="AW15" s="77"/>
      <c r="AX15" s="77"/>
      <c r="AY15" s="77"/>
      <c r="AZ15" s="77"/>
      <c r="BA15" s="77"/>
      <c r="BB15" s="77"/>
      <c r="BC15" s="77"/>
      <c r="BD15" s="77"/>
      <c r="BE15" s="182"/>
    </row>
    <row r="16" spans="1:63" ht="15.75" customHeight="1">
      <c r="A16" s="986">
        <v>9</v>
      </c>
      <c r="B16" s="986"/>
      <c r="C16" s="181" t="s">
        <v>604</v>
      </c>
      <c r="D16" s="77"/>
      <c r="E16" s="77"/>
      <c r="F16" s="77"/>
      <c r="G16" s="77"/>
      <c r="H16" s="77"/>
      <c r="I16" s="77"/>
      <c r="J16" s="77"/>
      <c r="K16" s="182"/>
      <c r="L16" s="181" t="s">
        <v>437</v>
      </c>
      <c r="M16" s="77"/>
      <c r="N16" s="77"/>
      <c r="O16" s="77"/>
      <c r="P16" s="77"/>
      <c r="Q16" s="77"/>
      <c r="R16" s="182"/>
      <c r="S16" s="987">
        <v>4000</v>
      </c>
      <c r="T16" s="988"/>
      <c r="U16" s="989"/>
      <c r="V16" s="990"/>
      <c r="W16" s="991"/>
      <c r="X16" s="992"/>
      <c r="Y16" s="179"/>
      <c r="Z16" s="204"/>
      <c r="AA16" s="204"/>
      <c r="AB16" s="180"/>
      <c r="AC16" s="993"/>
      <c r="AD16" s="994"/>
      <c r="AE16" s="993" t="s">
        <v>43</v>
      </c>
      <c r="AF16" s="995"/>
      <c r="AG16" s="994"/>
      <c r="AH16" s="993"/>
      <c r="AI16" s="995"/>
      <c r="AJ16" s="994"/>
      <c r="AK16" s="993"/>
      <c r="AL16" s="994"/>
      <c r="AM16" s="181"/>
      <c r="AN16" s="77"/>
      <c r="AO16" s="77"/>
      <c r="AP16" s="77"/>
      <c r="AQ16" s="77"/>
      <c r="AR16" s="182"/>
      <c r="AS16" s="181" t="s">
        <v>495</v>
      </c>
      <c r="AT16" s="77"/>
      <c r="AU16" s="77"/>
      <c r="AV16" s="77"/>
      <c r="AW16" s="77"/>
      <c r="AX16" s="77"/>
      <c r="AY16" s="77"/>
      <c r="AZ16" s="77"/>
      <c r="BA16" s="77"/>
      <c r="BB16" s="77"/>
      <c r="BC16" s="77"/>
      <c r="BD16" s="77"/>
      <c r="BE16" s="182"/>
    </row>
    <row r="17" spans="1:57" ht="15.75" customHeight="1">
      <c r="A17" s="993">
        <v>10</v>
      </c>
      <c r="B17" s="994"/>
      <c r="C17" s="181" t="s">
        <v>438</v>
      </c>
      <c r="D17" s="77"/>
      <c r="E17" s="77"/>
      <c r="F17" s="77"/>
      <c r="G17" s="77"/>
      <c r="H17" s="77"/>
      <c r="I17" s="77"/>
      <c r="J17" s="77"/>
      <c r="K17" s="182"/>
      <c r="L17" s="181" t="s">
        <v>437</v>
      </c>
      <c r="M17" s="77"/>
      <c r="N17" s="77"/>
      <c r="O17" s="77"/>
      <c r="P17" s="77"/>
      <c r="Q17" s="77"/>
      <c r="R17" s="182"/>
      <c r="S17" s="987">
        <v>4000</v>
      </c>
      <c r="T17" s="988"/>
      <c r="U17" s="989"/>
      <c r="V17" s="990"/>
      <c r="W17" s="991"/>
      <c r="X17" s="992"/>
      <c r="Y17" s="179"/>
      <c r="Z17" s="204"/>
      <c r="AA17" s="204"/>
      <c r="AB17" s="180"/>
      <c r="AC17" s="179"/>
      <c r="AD17" s="180"/>
      <c r="AE17" s="993" t="s">
        <v>43</v>
      </c>
      <c r="AF17" s="995"/>
      <c r="AG17" s="994"/>
      <c r="AH17" s="993"/>
      <c r="AI17" s="995"/>
      <c r="AJ17" s="994"/>
      <c r="AK17" s="993"/>
      <c r="AL17" s="994"/>
      <c r="AM17" s="181"/>
      <c r="AN17" s="77"/>
      <c r="AO17" s="77"/>
      <c r="AP17" s="77"/>
      <c r="AQ17" s="77"/>
      <c r="AR17" s="182"/>
      <c r="AS17" s="181" t="s">
        <v>495</v>
      </c>
      <c r="AT17" s="77"/>
      <c r="AU17" s="77"/>
      <c r="AV17" s="77"/>
      <c r="AW17" s="77"/>
      <c r="AX17" s="77"/>
      <c r="AY17" s="77"/>
      <c r="AZ17" s="77"/>
      <c r="BA17" s="77"/>
      <c r="BB17" s="77"/>
      <c r="BC17" s="77"/>
      <c r="BD17" s="77"/>
      <c r="BE17" s="182"/>
    </row>
    <row r="18" spans="1:57" ht="15.75" customHeight="1">
      <c r="A18" s="986">
        <v>11</v>
      </c>
      <c r="B18" s="986"/>
      <c r="C18" s="181" t="s">
        <v>492</v>
      </c>
      <c r="D18" s="77"/>
      <c r="E18" s="77"/>
      <c r="F18" s="77"/>
      <c r="G18" s="77"/>
      <c r="H18" s="77"/>
      <c r="I18" s="77"/>
      <c r="J18" s="77"/>
      <c r="K18" s="182"/>
      <c r="L18" s="181" t="s">
        <v>518</v>
      </c>
      <c r="M18" s="77"/>
      <c r="N18" s="77"/>
      <c r="O18" s="77"/>
      <c r="P18" s="77"/>
      <c r="Q18" s="77"/>
      <c r="R18" s="182"/>
      <c r="S18" s="987">
        <v>4000</v>
      </c>
      <c r="T18" s="988"/>
      <c r="U18" s="989"/>
      <c r="V18" s="990"/>
      <c r="W18" s="991"/>
      <c r="X18" s="992"/>
      <c r="Y18" s="179"/>
      <c r="Z18" s="204"/>
      <c r="AA18" s="204"/>
      <c r="AB18" s="180"/>
      <c r="AC18" s="993"/>
      <c r="AD18" s="994"/>
      <c r="AE18" s="993"/>
      <c r="AF18" s="995"/>
      <c r="AG18" s="994"/>
      <c r="AH18" s="993"/>
      <c r="AI18" s="995"/>
      <c r="AJ18" s="994"/>
      <c r="AK18" s="993"/>
      <c r="AL18" s="994"/>
      <c r="AM18" s="181"/>
      <c r="AN18" s="77"/>
      <c r="AO18" s="77"/>
      <c r="AP18" s="77"/>
      <c r="AQ18" s="77"/>
      <c r="AR18" s="182"/>
      <c r="AS18" s="181" t="s">
        <v>495</v>
      </c>
      <c r="AT18" s="77"/>
      <c r="AU18" s="77"/>
      <c r="AV18" s="77"/>
      <c r="AW18" s="77"/>
      <c r="AX18" s="77"/>
      <c r="AY18" s="77"/>
      <c r="AZ18" s="77"/>
      <c r="BA18" s="77"/>
      <c r="BB18" s="77"/>
      <c r="BC18" s="77"/>
      <c r="BD18" s="77"/>
      <c r="BE18" s="182"/>
    </row>
    <row r="19" spans="1:57" ht="15.75" customHeight="1">
      <c r="A19" s="993">
        <v>12</v>
      </c>
      <c r="B19" s="994"/>
      <c r="C19" s="181" t="s">
        <v>445</v>
      </c>
      <c r="D19" s="77"/>
      <c r="E19" s="77"/>
      <c r="F19" s="77"/>
      <c r="G19" s="77"/>
      <c r="H19" s="77"/>
      <c r="I19" s="77"/>
      <c r="J19" s="77"/>
      <c r="K19" s="182"/>
      <c r="L19" s="181" t="s">
        <v>518</v>
      </c>
      <c r="M19" s="77"/>
      <c r="N19" s="77"/>
      <c r="O19" s="77"/>
      <c r="P19" s="77"/>
      <c r="Q19" s="77"/>
      <c r="R19" s="182"/>
      <c r="S19" s="987">
        <v>4000</v>
      </c>
      <c r="T19" s="988"/>
      <c r="U19" s="989"/>
      <c r="V19" s="990"/>
      <c r="W19" s="991"/>
      <c r="X19" s="992"/>
      <c r="Y19" s="179"/>
      <c r="Z19" s="204"/>
      <c r="AA19" s="204"/>
      <c r="AB19" s="180"/>
      <c r="AC19" s="993"/>
      <c r="AD19" s="994"/>
      <c r="AE19" s="993"/>
      <c r="AF19" s="995"/>
      <c r="AG19" s="994"/>
      <c r="AH19" s="993"/>
      <c r="AI19" s="995"/>
      <c r="AJ19" s="994"/>
      <c r="AK19" s="993"/>
      <c r="AL19" s="994"/>
      <c r="AM19" s="181"/>
      <c r="AN19" s="77"/>
      <c r="AO19" s="77"/>
      <c r="AP19" s="77"/>
      <c r="AQ19" s="77"/>
      <c r="AR19" s="182"/>
      <c r="AS19" s="181" t="s">
        <v>495</v>
      </c>
      <c r="AT19" s="77"/>
      <c r="AU19" s="77"/>
      <c r="AV19" s="77"/>
      <c r="AW19" s="77"/>
      <c r="AX19" s="77"/>
      <c r="AY19" s="77"/>
      <c r="AZ19" s="77"/>
      <c r="BA19" s="77"/>
      <c r="BB19" s="77"/>
      <c r="BC19" s="77"/>
      <c r="BD19" s="77"/>
      <c r="BE19" s="182"/>
    </row>
    <row r="20" spans="1:57" ht="15.75" customHeight="1">
      <c r="A20" s="986">
        <v>13</v>
      </c>
      <c r="B20" s="986"/>
      <c r="C20" s="181" t="s">
        <v>655</v>
      </c>
      <c r="D20" s="77"/>
      <c r="E20" s="77"/>
      <c r="F20" s="77"/>
      <c r="G20" s="77"/>
      <c r="H20" s="77"/>
      <c r="I20" s="77"/>
      <c r="J20" s="77"/>
      <c r="K20" s="182"/>
      <c r="L20" s="181" t="s">
        <v>437</v>
      </c>
      <c r="M20" s="77"/>
      <c r="N20" s="77"/>
      <c r="O20" s="77"/>
      <c r="P20" s="77"/>
      <c r="Q20" s="77"/>
      <c r="R20" s="182"/>
      <c r="S20" s="987">
        <v>4000</v>
      </c>
      <c r="T20" s="988"/>
      <c r="U20" s="989"/>
      <c r="V20" s="990"/>
      <c r="W20" s="991"/>
      <c r="X20" s="992"/>
      <c r="Y20" s="179"/>
      <c r="Z20" s="204"/>
      <c r="AA20" s="204"/>
      <c r="AB20" s="180"/>
      <c r="AC20" s="993"/>
      <c r="AD20" s="994"/>
      <c r="AE20" s="993" t="s">
        <v>43</v>
      </c>
      <c r="AF20" s="995"/>
      <c r="AG20" s="994"/>
      <c r="AH20" s="993"/>
      <c r="AI20" s="995"/>
      <c r="AJ20" s="994"/>
      <c r="AK20" s="993"/>
      <c r="AL20" s="994"/>
      <c r="AM20" s="272"/>
      <c r="AN20" s="77"/>
      <c r="AO20" s="77"/>
      <c r="AP20" s="77"/>
      <c r="AQ20" s="77"/>
      <c r="AR20" s="182"/>
      <c r="AS20" s="181" t="s">
        <v>495</v>
      </c>
      <c r="AT20" s="77"/>
      <c r="AU20" s="77"/>
      <c r="AV20" s="77"/>
      <c r="AW20" s="77"/>
      <c r="AX20" s="77"/>
      <c r="AY20" s="77"/>
      <c r="AZ20" s="77"/>
      <c r="BA20" s="77"/>
      <c r="BB20" s="77"/>
      <c r="BC20" s="77"/>
      <c r="BD20" s="77"/>
      <c r="BE20" s="182"/>
    </row>
    <row r="21" spans="1:57" ht="15.75" customHeight="1">
      <c r="A21" s="993">
        <v>14</v>
      </c>
      <c r="B21" s="994"/>
      <c r="C21" s="181" t="s">
        <v>656</v>
      </c>
      <c r="D21" s="77"/>
      <c r="E21" s="77"/>
      <c r="F21" s="77"/>
      <c r="G21" s="77"/>
      <c r="H21" s="77"/>
      <c r="I21" s="77"/>
      <c r="J21" s="77"/>
      <c r="K21" s="182"/>
      <c r="L21" s="181" t="s">
        <v>437</v>
      </c>
      <c r="M21" s="77"/>
      <c r="N21" s="77"/>
      <c r="O21" s="77"/>
      <c r="P21" s="77"/>
      <c r="Q21" s="77"/>
      <c r="R21" s="182"/>
      <c r="S21" s="987">
        <v>4000</v>
      </c>
      <c r="T21" s="988"/>
      <c r="U21" s="989"/>
      <c r="V21" s="990"/>
      <c r="W21" s="991"/>
      <c r="X21" s="992"/>
      <c r="Y21" s="179"/>
      <c r="Z21" s="204"/>
      <c r="AA21" s="204"/>
      <c r="AB21" s="180"/>
      <c r="AC21" s="993"/>
      <c r="AD21" s="994"/>
      <c r="AE21" s="993" t="s">
        <v>43</v>
      </c>
      <c r="AF21" s="995"/>
      <c r="AG21" s="994"/>
      <c r="AH21" s="993"/>
      <c r="AI21" s="995"/>
      <c r="AJ21" s="994"/>
      <c r="AK21" s="993"/>
      <c r="AL21" s="994"/>
      <c r="AM21" s="272"/>
      <c r="AN21" s="77"/>
      <c r="AO21" s="77"/>
      <c r="AP21" s="77"/>
      <c r="AQ21" s="77"/>
      <c r="AR21" s="182"/>
      <c r="AS21" s="181" t="s">
        <v>657</v>
      </c>
      <c r="AT21" s="77"/>
      <c r="AU21" s="77"/>
      <c r="AV21" s="77"/>
      <c r="AW21" s="77"/>
      <c r="AX21" s="77"/>
      <c r="AY21" s="77"/>
      <c r="AZ21" s="77"/>
      <c r="BA21" s="77"/>
      <c r="BB21" s="77"/>
      <c r="BC21" s="77"/>
      <c r="BD21" s="77"/>
      <c r="BE21" s="182"/>
    </row>
    <row r="22" spans="1:57" ht="15.75" customHeight="1">
      <c r="A22" s="986">
        <v>15</v>
      </c>
      <c r="B22" s="986"/>
      <c r="C22" s="181" t="s">
        <v>661</v>
      </c>
      <c r="D22" s="77"/>
      <c r="E22" s="77"/>
      <c r="F22" s="77"/>
      <c r="G22" s="77"/>
      <c r="H22" s="77"/>
      <c r="I22" s="77"/>
      <c r="J22" s="77"/>
      <c r="K22" s="182"/>
      <c r="L22" s="181" t="s">
        <v>437</v>
      </c>
      <c r="M22" s="77"/>
      <c r="N22" s="77"/>
      <c r="O22" s="77"/>
      <c r="P22" s="77"/>
      <c r="Q22" s="77"/>
      <c r="R22" s="182"/>
      <c r="S22" s="987">
        <v>4000</v>
      </c>
      <c r="T22" s="988"/>
      <c r="U22" s="989"/>
      <c r="V22" s="990"/>
      <c r="W22" s="991"/>
      <c r="X22" s="992"/>
      <c r="Y22" s="179"/>
      <c r="Z22" s="204"/>
      <c r="AA22" s="204"/>
      <c r="AB22" s="180"/>
      <c r="AC22" s="993"/>
      <c r="AD22" s="994"/>
      <c r="AE22" s="993" t="s">
        <v>43</v>
      </c>
      <c r="AF22" s="995"/>
      <c r="AG22" s="994"/>
      <c r="AH22" s="993"/>
      <c r="AI22" s="995"/>
      <c r="AJ22" s="994"/>
      <c r="AK22" s="993"/>
      <c r="AL22" s="994"/>
      <c r="AM22" s="272"/>
      <c r="AN22" s="77"/>
      <c r="AO22" s="77"/>
      <c r="AP22" s="77"/>
      <c r="AQ22" s="77"/>
      <c r="AR22" s="182"/>
      <c r="AS22" s="181" t="s">
        <v>495</v>
      </c>
      <c r="AT22" s="77"/>
      <c r="AU22" s="77"/>
      <c r="AV22" s="77"/>
      <c r="AW22" s="77"/>
      <c r="AX22" s="77"/>
      <c r="AY22" s="77"/>
      <c r="AZ22" s="77"/>
      <c r="BA22" s="77"/>
      <c r="BB22" s="77"/>
      <c r="BC22" s="77"/>
      <c r="BD22" s="77"/>
      <c r="BE22" s="182"/>
    </row>
    <row r="23" spans="1:57" ht="15.75" customHeight="1">
      <c r="A23" s="993">
        <v>16</v>
      </c>
      <c r="B23" s="994"/>
      <c r="C23" s="181" t="s">
        <v>662</v>
      </c>
      <c r="D23" s="77"/>
      <c r="E23" s="77"/>
      <c r="F23" s="77"/>
      <c r="G23" s="77"/>
      <c r="H23" s="77"/>
      <c r="I23" s="77"/>
      <c r="J23" s="77"/>
      <c r="K23" s="182"/>
      <c r="L23" s="181" t="s">
        <v>437</v>
      </c>
      <c r="M23" s="77"/>
      <c r="N23" s="77"/>
      <c r="O23" s="77"/>
      <c r="P23" s="77"/>
      <c r="Q23" s="77"/>
      <c r="R23" s="182"/>
      <c r="S23" s="987">
        <v>4000</v>
      </c>
      <c r="T23" s="988"/>
      <c r="U23" s="989"/>
      <c r="V23" s="990"/>
      <c r="W23" s="991"/>
      <c r="X23" s="992"/>
      <c r="Y23" s="179"/>
      <c r="Z23" s="204"/>
      <c r="AA23" s="204"/>
      <c r="AB23" s="180"/>
      <c r="AC23" s="993"/>
      <c r="AD23" s="994"/>
      <c r="AE23" s="993" t="s">
        <v>43</v>
      </c>
      <c r="AF23" s="995"/>
      <c r="AG23" s="994"/>
      <c r="AH23" s="993"/>
      <c r="AI23" s="995"/>
      <c r="AJ23" s="994"/>
      <c r="AK23" s="993"/>
      <c r="AL23" s="994"/>
      <c r="AM23" s="272"/>
      <c r="AN23" s="77"/>
      <c r="AO23" s="77"/>
      <c r="AP23" s="77"/>
      <c r="AQ23" s="77"/>
      <c r="AR23" s="182"/>
      <c r="AS23" s="181" t="s">
        <v>657</v>
      </c>
      <c r="AT23" s="77"/>
      <c r="AU23" s="77"/>
      <c r="AV23" s="77"/>
      <c r="AW23" s="77"/>
      <c r="AX23" s="77"/>
      <c r="AY23" s="77"/>
      <c r="AZ23" s="77"/>
      <c r="BA23" s="77"/>
      <c r="BB23" s="77"/>
      <c r="BC23" s="77"/>
      <c r="BD23" s="77"/>
      <c r="BE23" s="182"/>
    </row>
    <row r="24" spans="1:57" ht="15.75" customHeight="1">
      <c r="A24" s="986">
        <v>17</v>
      </c>
      <c r="B24" s="986"/>
      <c r="C24" s="181" t="s">
        <v>666</v>
      </c>
      <c r="D24" s="77"/>
      <c r="E24" s="77"/>
      <c r="F24" s="77"/>
      <c r="G24" s="77"/>
      <c r="H24" s="77"/>
      <c r="I24" s="77"/>
      <c r="J24" s="77"/>
      <c r="K24" s="182"/>
      <c r="L24" s="181" t="s">
        <v>437</v>
      </c>
      <c r="M24" s="77"/>
      <c r="N24" s="77"/>
      <c r="O24" s="77"/>
      <c r="P24" s="77"/>
      <c r="Q24" s="77"/>
      <c r="R24" s="182"/>
      <c r="S24" s="987">
        <v>4000</v>
      </c>
      <c r="T24" s="988"/>
      <c r="U24" s="989"/>
      <c r="V24" s="990"/>
      <c r="W24" s="991"/>
      <c r="X24" s="992"/>
      <c r="Y24" s="179"/>
      <c r="Z24" s="204"/>
      <c r="AA24" s="204"/>
      <c r="AB24" s="180"/>
      <c r="AC24" s="993"/>
      <c r="AD24" s="994"/>
      <c r="AE24" s="993" t="s">
        <v>43</v>
      </c>
      <c r="AF24" s="995"/>
      <c r="AG24" s="994"/>
      <c r="AH24" s="993"/>
      <c r="AI24" s="995"/>
      <c r="AJ24" s="994"/>
      <c r="AK24" s="993"/>
      <c r="AL24" s="994"/>
      <c r="AM24" s="272"/>
      <c r="AN24" s="77"/>
      <c r="AO24" s="77"/>
      <c r="AP24" s="77"/>
      <c r="AQ24" s="77"/>
      <c r="AR24" s="182"/>
      <c r="AS24" s="181" t="s">
        <v>495</v>
      </c>
      <c r="AT24" s="77"/>
      <c r="AU24" s="77"/>
      <c r="AV24" s="77"/>
      <c r="AW24" s="77"/>
      <c r="AX24" s="77"/>
      <c r="AY24" s="77"/>
      <c r="AZ24" s="77"/>
      <c r="BA24" s="77"/>
      <c r="BB24" s="77"/>
      <c r="BC24" s="77"/>
      <c r="BD24" s="77"/>
      <c r="BE24" s="182"/>
    </row>
    <row r="25" spans="1:57" ht="15.75" customHeight="1">
      <c r="A25" s="993">
        <v>18</v>
      </c>
      <c r="B25" s="994"/>
      <c r="C25" s="181" t="s">
        <v>667</v>
      </c>
      <c r="D25" s="77"/>
      <c r="E25" s="77"/>
      <c r="F25" s="77"/>
      <c r="G25" s="77"/>
      <c r="H25" s="77"/>
      <c r="I25" s="77"/>
      <c r="J25" s="77"/>
      <c r="K25" s="182"/>
      <c r="L25" s="181" t="s">
        <v>437</v>
      </c>
      <c r="M25" s="77"/>
      <c r="N25" s="77"/>
      <c r="O25" s="77"/>
      <c r="P25" s="77"/>
      <c r="Q25" s="77"/>
      <c r="R25" s="182"/>
      <c r="S25" s="987">
        <v>4000</v>
      </c>
      <c r="T25" s="988"/>
      <c r="U25" s="989"/>
      <c r="V25" s="990"/>
      <c r="W25" s="991"/>
      <c r="X25" s="992"/>
      <c r="Y25" s="179"/>
      <c r="Z25" s="204"/>
      <c r="AA25" s="204"/>
      <c r="AB25" s="180"/>
      <c r="AC25" s="993"/>
      <c r="AD25" s="994"/>
      <c r="AE25" s="993" t="s">
        <v>43</v>
      </c>
      <c r="AF25" s="995"/>
      <c r="AG25" s="994"/>
      <c r="AH25" s="993"/>
      <c r="AI25" s="995"/>
      <c r="AJ25" s="994"/>
      <c r="AK25" s="993"/>
      <c r="AL25" s="994"/>
      <c r="AM25" s="272"/>
      <c r="AN25" s="77"/>
      <c r="AO25" s="77"/>
      <c r="AP25" s="77"/>
      <c r="AQ25" s="77"/>
      <c r="AR25" s="182"/>
      <c r="AS25" s="181" t="s">
        <v>657</v>
      </c>
      <c r="AT25" s="77"/>
      <c r="AU25" s="77"/>
      <c r="AV25" s="77"/>
      <c r="AW25" s="77"/>
      <c r="AX25" s="77"/>
      <c r="AY25" s="77"/>
      <c r="AZ25" s="77"/>
      <c r="BA25" s="77"/>
      <c r="BB25" s="77"/>
      <c r="BC25" s="77"/>
      <c r="BD25" s="77"/>
      <c r="BE25" s="182"/>
    </row>
    <row r="26" spans="1:57" ht="15.75" customHeight="1">
      <c r="A26" s="986">
        <v>19</v>
      </c>
      <c r="B26" s="986"/>
      <c r="C26" s="181" t="s">
        <v>686</v>
      </c>
      <c r="D26" s="77"/>
      <c r="E26" s="77"/>
      <c r="F26" s="77"/>
      <c r="G26" s="77"/>
      <c r="H26" s="77"/>
      <c r="I26" s="77"/>
      <c r="J26" s="77"/>
      <c r="K26" s="182"/>
      <c r="L26" s="181" t="s">
        <v>437</v>
      </c>
      <c r="M26" s="77"/>
      <c r="N26" s="77"/>
      <c r="O26" s="77"/>
      <c r="P26" s="77"/>
      <c r="Q26" s="77"/>
      <c r="R26" s="182"/>
      <c r="S26" s="987">
        <v>4000</v>
      </c>
      <c r="T26" s="988"/>
      <c r="U26" s="989"/>
      <c r="V26" s="990"/>
      <c r="W26" s="991"/>
      <c r="X26" s="992"/>
      <c r="Y26" s="179"/>
      <c r="Z26" s="204"/>
      <c r="AA26" s="204"/>
      <c r="AB26" s="180"/>
      <c r="AC26" s="993"/>
      <c r="AD26" s="994"/>
      <c r="AE26" s="993" t="s">
        <v>43</v>
      </c>
      <c r="AF26" s="995"/>
      <c r="AG26" s="994"/>
      <c r="AH26" s="993"/>
      <c r="AI26" s="995"/>
      <c r="AJ26" s="994"/>
      <c r="AK26" s="993"/>
      <c r="AL26" s="994"/>
      <c r="AM26" s="272"/>
      <c r="AN26" s="77"/>
      <c r="AO26" s="77"/>
      <c r="AP26" s="77"/>
      <c r="AQ26" s="77"/>
      <c r="AR26" s="182"/>
      <c r="AS26" s="181" t="s">
        <v>495</v>
      </c>
      <c r="AT26" s="77"/>
      <c r="AU26" s="77"/>
      <c r="AV26" s="77"/>
      <c r="AW26" s="77"/>
      <c r="AX26" s="77"/>
      <c r="AY26" s="77"/>
      <c r="AZ26" s="77"/>
      <c r="BA26" s="77"/>
      <c r="BB26" s="77"/>
      <c r="BC26" s="77"/>
      <c r="BD26" s="77"/>
      <c r="BE26" s="182"/>
    </row>
    <row r="27" spans="1:57" ht="15.75" customHeight="1">
      <c r="A27" s="993">
        <v>20</v>
      </c>
      <c r="B27" s="994"/>
      <c r="C27" s="181" t="s">
        <v>687</v>
      </c>
      <c r="D27" s="77"/>
      <c r="E27" s="77"/>
      <c r="F27" s="77"/>
      <c r="G27" s="77"/>
      <c r="H27" s="77"/>
      <c r="I27" s="77"/>
      <c r="J27" s="77"/>
      <c r="K27" s="182"/>
      <c r="L27" s="181" t="s">
        <v>437</v>
      </c>
      <c r="M27" s="77"/>
      <c r="N27" s="77"/>
      <c r="O27" s="77"/>
      <c r="P27" s="77"/>
      <c r="Q27" s="77"/>
      <c r="R27" s="182"/>
      <c r="S27" s="987">
        <v>4000</v>
      </c>
      <c r="T27" s="988"/>
      <c r="U27" s="989"/>
      <c r="V27" s="990"/>
      <c r="W27" s="991"/>
      <c r="X27" s="992"/>
      <c r="Y27" s="179"/>
      <c r="Z27" s="204"/>
      <c r="AA27" s="204"/>
      <c r="AB27" s="180"/>
      <c r="AC27" s="993"/>
      <c r="AD27" s="994"/>
      <c r="AE27" s="993" t="s">
        <v>43</v>
      </c>
      <c r="AF27" s="995"/>
      <c r="AG27" s="994"/>
      <c r="AH27" s="993"/>
      <c r="AI27" s="995"/>
      <c r="AJ27" s="994"/>
      <c r="AK27" s="993"/>
      <c r="AL27" s="994"/>
      <c r="AM27" s="272"/>
      <c r="AN27" s="77"/>
      <c r="AO27" s="77"/>
      <c r="AP27" s="77"/>
      <c r="AQ27" s="77"/>
      <c r="AR27" s="182"/>
      <c r="AS27" s="181" t="s">
        <v>657</v>
      </c>
      <c r="AT27" s="77"/>
      <c r="AU27" s="77"/>
      <c r="AV27" s="77"/>
      <c r="AW27" s="77"/>
      <c r="AX27" s="77"/>
      <c r="AY27" s="77"/>
      <c r="AZ27" s="77"/>
      <c r="BA27" s="77"/>
      <c r="BB27" s="77"/>
      <c r="BC27" s="77"/>
      <c r="BD27" s="77"/>
      <c r="BE27" s="182"/>
    </row>
    <row r="28" spans="1:57" ht="15.75" customHeight="1">
      <c r="A28" s="986">
        <v>21</v>
      </c>
      <c r="B28" s="986"/>
      <c r="C28" s="181" t="s">
        <v>688</v>
      </c>
      <c r="D28" s="77"/>
      <c r="E28" s="77"/>
      <c r="F28" s="77"/>
      <c r="G28" s="77"/>
      <c r="H28" s="77"/>
      <c r="I28" s="77"/>
      <c r="J28" s="77"/>
      <c r="K28" s="182"/>
      <c r="L28" s="181" t="s">
        <v>437</v>
      </c>
      <c r="M28" s="77"/>
      <c r="N28" s="77"/>
      <c r="O28" s="77"/>
      <c r="P28" s="77"/>
      <c r="Q28" s="77"/>
      <c r="R28" s="182"/>
      <c r="S28" s="987">
        <v>4000</v>
      </c>
      <c r="T28" s="988"/>
      <c r="U28" s="989"/>
      <c r="V28" s="990"/>
      <c r="W28" s="991"/>
      <c r="X28" s="992"/>
      <c r="Y28" s="179"/>
      <c r="Z28" s="204"/>
      <c r="AA28" s="204"/>
      <c r="AB28" s="180"/>
      <c r="AC28" s="993"/>
      <c r="AD28" s="994"/>
      <c r="AE28" s="993" t="s">
        <v>43</v>
      </c>
      <c r="AF28" s="995"/>
      <c r="AG28" s="994"/>
      <c r="AH28" s="993"/>
      <c r="AI28" s="995"/>
      <c r="AJ28" s="994"/>
      <c r="AK28" s="993"/>
      <c r="AL28" s="994"/>
      <c r="AM28" s="272"/>
      <c r="AN28" s="77"/>
      <c r="AO28" s="77"/>
      <c r="AP28" s="77"/>
      <c r="AQ28" s="77"/>
      <c r="AR28" s="182"/>
      <c r="AS28" s="181" t="s">
        <v>495</v>
      </c>
      <c r="AT28" s="77"/>
      <c r="AU28" s="77"/>
      <c r="AV28" s="77"/>
      <c r="AW28" s="77"/>
      <c r="AX28" s="77"/>
      <c r="AY28" s="77"/>
      <c r="AZ28" s="77"/>
      <c r="BA28" s="77"/>
      <c r="BB28" s="77"/>
      <c r="BC28" s="77"/>
      <c r="BD28" s="77"/>
      <c r="BE28" s="182"/>
    </row>
    <row r="29" spans="1:57" ht="15.75" customHeight="1">
      <c r="A29" s="993">
        <v>22</v>
      </c>
      <c r="B29" s="994"/>
      <c r="C29" s="181" t="s">
        <v>689</v>
      </c>
      <c r="D29" s="77"/>
      <c r="E29" s="77"/>
      <c r="F29" s="77"/>
      <c r="G29" s="77"/>
      <c r="H29" s="77"/>
      <c r="I29" s="77"/>
      <c r="J29" s="77"/>
      <c r="K29" s="182"/>
      <c r="L29" s="181" t="s">
        <v>437</v>
      </c>
      <c r="M29" s="77"/>
      <c r="N29" s="77"/>
      <c r="O29" s="77"/>
      <c r="P29" s="77"/>
      <c r="Q29" s="77"/>
      <c r="R29" s="182"/>
      <c r="S29" s="987">
        <v>4000</v>
      </c>
      <c r="T29" s="988"/>
      <c r="U29" s="989"/>
      <c r="V29" s="990"/>
      <c r="W29" s="991"/>
      <c r="X29" s="992"/>
      <c r="Y29" s="179"/>
      <c r="Z29" s="204"/>
      <c r="AA29" s="204"/>
      <c r="AB29" s="180"/>
      <c r="AC29" s="993"/>
      <c r="AD29" s="994"/>
      <c r="AE29" s="993" t="s">
        <v>43</v>
      </c>
      <c r="AF29" s="995"/>
      <c r="AG29" s="994"/>
      <c r="AH29" s="993"/>
      <c r="AI29" s="995"/>
      <c r="AJ29" s="994"/>
      <c r="AK29" s="993"/>
      <c r="AL29" s="994"/>
      <c r="AM29" s="272"/>
      <c r="AN29" s="77"/>
      <c r="AO29" s="77"/>
      <c r="AP29" s="77"/>
      <c r="AQ29" s="77"/>
      <c r="AR29" s="182"/>
      <c r="AS29" s="181" t="s">
        <v>657</v>
      </c>
      <c r="AT29" s="77"/>
      <c r="AU29" s="77"/>
      <c r="AV29" s="77"/>
      <c r="AW29" s="77"/>
      <c r="AX29" s="77"/>
      <c r="AY29" s="77"/>
      <c r="AZ29" s="77"/>
      <c r="BA29" s="77"/>
      <c r="BB29" s="77"/>
      <c r="BC29" s="77"/>
      <c r="BD29" s="77"/>
      <c r="BE29" s="182"/>
    </row>
    <row r="30" spans="1:57" ht="15.75" customHeight="1">
      <c r="A30" s="986">
        <v>23</v>
      </c>
      <c r="B30" s="986"/>
      <c r="C30" s="181" t="s">
        <v>690</v>
      </c>
      <c r="D30" s="77"/>
      <c r="E30" s="77"/>
      <c r="F30" s="77"/>
      <c r="G30" s="77"/>
      <c r="H30" s="77"/>
      <c r="I30" s="77"/>
      <c r="J30" s="77"/>
      <c r="K30" s="182"/>
      <c r="L30" s="181" t="s">
        <v>437</v>
      </c>
      <c r="M30" s="77"/>
      <c r="N30" s="77"/>
      <c r="O30" s="77"/>
      <c r="P30" s="77"/>
      <c r="Q30" s="77"/>
      <c r="R30" s="182"/>
      <c r="S30" s="987">
        <v>4000</v>
      </c>
      <c r="T30" s="988"/>
      <c r="U30" s="989"/>
      <c r="V30" s="990"/>
      <c r="W30" s="991"/>
      <c r="X30" s="992"/>
      <c r="Y30" s="179"/>
      <c r="Z30" s="204"/>
      <c r="AA30" s="204"/>
      <c r="AB30" s="180"/>
      <c r="AC30" s="993"/>
      <c r="AD30" s="994"/>
      <c r="AE30" s="993" t="s">
        <v>43</v>
      </c>
      <c r="AF30" s="995"/>
      <c r="AG30" s="994"/>
      <c r="AH30" s="993"/>
      <c r="AI30" s="995"/>
      <c r="AJ30" s="994"/>
      <c r="AK30" s="993"/>
      <c r="AL30" s="994"/>
      <c r="AM30" s="272"/>
      <c r="AN30" s="77"/>
      <c r="AO30" s="77"/>
      <c r="AP30" s="77"/>
      <c r="AQ30" s="77"/>
      <c r="AR30" s="182"/>
      <c r="AS30" s="181" t="s">
        <v>495</v>
      </c>
      <c r="AT30" s="77"/>
      <c r="AU30" s="77"/>
      <c r="AV30" s="77"/>
      <c r="AW30" s="77"/>
      <c r="AX30" s="77"/>
      <c r="AY30" s="77"/>
      <c r="AZ30" s="77"/>
      <c r="BA30" s="77"/>
      <c r="BB30" s="77"/>
      <c r="BC30" s="77"/>
      <c r="BD30" s="77"/>
      <c r="BE30" s="182"/>
    </row>
    <row r="31" spans="1:57" ht="15.75" customHeight="1">
      <c r="A31" s="993">
        <v>24</v>
      </c>
      <c r="B31" s="994"/>
      <c r="C31" s="181" t="s">
        <v>691</v>
      </c>
      <c r="D31" s="77"/>
      <c r="E31" s="77"/>
      <c r="F31" s="77"/>
      <c r="G31" s="77"/>
      <c r="H31" s="77"/>
      <c r="I31" s="77"/>
      <c r="J31" s="77"/>
      <c r="K31" s="182"/>
      <c r="L31" s="181" t="s">
        <v>437</v>
      </c>
      <c r="M31" s="77"/>
      <c r="N31" s="77"/>
      <c r="O31" s="77"/>
      <c r="P31" s="77"/>
      <c r="Q31" s="77"/>
      <c r="R31" s="182"/>
      <c r="S31" s="987">
        <v>4000</v>
      </c>
      <c r="T31" s="988"/>
      <c r="U31" s="989"/>
      <c r="V31" s="990"/>
      <c r="W31" s="991"/>
      <c r="X31" s="992"/>
      <c r="Y31" s="179"/>
      <c r="Z31" s="204"/>
      <c r="AA31" s="204"/>
      <c r="AB31" s="180"/>
      <c r="AC31" s="993"/>
      <c r="AD31" s="994"/>
      <c r="AE31" s="993" t="s">
        <v>43</v>
      </c>
      <c r="AF31" s="995"/>
      <c r="AG31" s="994"/>
      <c r="AH31" s="993"/>
      <c r="AI31" s="995"/>
      <c r="AJ31" s="994"/>
      <c r="AK31" s="993"/>
      <c r="AL31" s="994"/>
      <c r="AM31" s="272"/>
      <c r="AN31" s="77"/>
      <c r="AO31" s="77"/>
      <c r="AP31" s="77"/>
      <c r="AQ31" s="77"/>
      <c r="AR31" s="182"/>
      <c r="AS31" s="181" t="s">
        <v>657</v>
      </c>
      <c r="AT31" s="77"/>
      <c r="AU31" s="77"/>
      <c r="AV31" s="77"/>
      <c r="AW31" s="77"/>
      <c r="AX31" s="77"/>
      <c r="AY31" s="77"/>
      <c r="AZ31" s="77"/>
      <c r="BA31" s="77"/>
      <c r="BB31" s="77"/>
      <c r="BC31" s="77"/>
      <c r="BD31" s="77"/>
      <c r="BE31" s="182"/>
    </row>
    <row r="32" spans="1:57" ht="15.75" customHeight="1">
      <c r="A32" s="986">
        <v>25</v>
      </c>
      <c r="B32" s="986"/>
      <c r="C32" s="181" t="s">
        <v>692</v>
      </c>
      <c r="D32" s="77"/>
      <c r="E32" s="77"/>
      <c r="F32" s="77"/>
      <c r="G32" s="77"/>
      <c r="H32" s="77"/>
      <c r="I32" s="77"/>
      <c r="J32" s="77"/>
      <c r="K32" s="182"/>
      <c r="L32" s="181" t="s">
        <v>437</v>
      </c>
      <c r="M32" s="77"/>
      <c r="N32" s="77"/>
      <c r="O32" s="77"/>
      <c r="P32" s="77"/>
      <c r="Q32" s="77"/>
      <c r="R32" s="182"/>
      <c r="S32" s="987">
        <v>4000</v>
      </c>
      <c r="T32" s="988"/>
      <c r="U32" s="989"/>
      <c r="V32" s="990"/>
      <c r="W32" s="991"/>
      <c r="X32" s="992"/>
      <c r="Y32" s="179"/>
      <c r="Z32" s="204"/>
      <c r="AA32" s="204"/>
      <c r="AB32" s="180"/>
      <c r="AC32" s="993"/>
      <c r="AD32" s="994"/>
      <c r="AE32" s="993" t="s">
        <v>43</v>
      </c>
      <c r="AF32" s="995"/>
      <c r="AG32" s="994"/>
      <c r="AH32" s="993"/>
      <c r="AI32" s="995"/>
      <c r="AJ32" s="994"/>
      <c r="AK32" s="993"/>
      <c r="AL32" s="994"/>
      <c r="AM32" s="272"/>
      <c r="AN32" s="77"/>
      <c r="AO32" s="77"/>
      <c r="AP32" s="77"/>
      <c r="AQ32" s="77"/>
      <c r="AR32" s="182"/>
      <c r="AS32" s="181" t="s">
        <v>495</v>
      </c>
      <c r="AT32" s="77"/>
      <c r="AU32" s="77"/>
      <c r="AV32" s="77"/>
      <c r="AW32" s="77"/>
      <c r="AX32" s="77"/>
      <c r="AY32" s="77"/>
      <c r="AZ32" s="77"/>
      <c r="BA32" s="77"/>
      <c r="BB32" s="77"/>
      <c r="BC32" s="77"/>
      <c r="BD32" s="77"/>
      <c r="BE32" s="182"/>
    </row>
    <row r="33" spans="1:57" ht="15.75" customHeight="1">
      <c r="A33" s="993">
        <v>26</v>
      </c>
      <c r="B33" s="994"/>
      <c r="C33" s="181" t="s">
        <v>693</v>
      </c>
      <c r="D33" s="77"/>
      <c r="E33" s="77"/>
      <c r="F33" s="77"/>
      <c r="G33" s="77"/>
      <c r="H33" s="77"/>
      <c r="I33" s="77"/>
      <c r="J33" s="77"/>
      <c r="K33" s="182"/>
      <c r="L33" s="181" t="s">
        <v>437</v>
      </c>
      <c r="M33" s="77"/>
      <c r="N33" s="77"/>
      <c r="O33" s="77"/>
      <c r="P33" s="77"/>
      <c r="Q33" s="77"/>
      <c r="R33" s="182"/>
      <c r="S33" s="987">
        <v>4000</v>
      </c>
      <c r="T33" s="988"/>
      <c r="U33" s="989"/>
      <c r="V33" s="990"/>
      <c r="W33" s="991"/>
      <c r="X33" s="992"/>
      <c r="Y33" s="179"/>
      <c r="Z33" s="204"/>
      <c r="AA33" s="204"/>
      <c r="AB33" s="180"/>
      <c r="AC33" s="993"/>
      <c r="AD33" s="994"/>
      <c r="AE33" s="993" t="s">
        <v>43</v>
      </c>
      <c r="AF33" s="995"/>
      <c r="AG33" s="994"/>
      <c r="AH33" s="993"/>
      <c r="AI33" s="995"/>
      <c r="AJ33" s="994"/>
      <c r="AK33" s="993"/>
      <c r="AL33" s="994"/>
      <c r="AM33" s="272"/>
      <c r="AN33" s="77"/>
      <c r="AO33" s="77"/>
      <c r="AP33" s="77"/>
      <c r="AQ33" s="77"/>
      <c r="AR33" s="182"/>
      <c r="AS33" s="181" t="s">
        <v>657</v>
      </c>
      <c r="AT33" s="77"/>
      <c r="AU33" s="77"/>
      <c r="AV33" s="77"/>
      <c r="AW33" s="77"/>
      <c r="AX33" s="77"/>
      <c r="AY33" s="77"/>
      <c r="AZ33" s="77"/>
      <c r="BA33" s="77"/>
      <c r="BB33" s="77"/>
      <c r="BC33" s="77"/>
      <c r="BD33" s="77"/>
      <c r="BE33" s="182"/>
    </row>
    <row r="34" spans="1:57" ht="15.75" customHeight="1">
      <c r="A34" s="986">
        <v>27</v>
      </c>
      <c r="B34" s="986"/>
      <c r="C34" s="181" t="s">
        <v>694</v>
      </c>
      <c r="D34" s="77"/>
      <c r="E34" s="77"/>
      <c r="F34" s="77"/>
      <c r="G34" s="77"/>
      <c r="H34" s="77"/>
      <c r="I34" s="77"/>
      <c r="J34" s="77"/>
      <c r="K34" s="182"/>
      <c r="L34" s="181" t="s">
        <v>437</v>
      </c>
      <c r="M34" s="77"/>
      <c r="N34" s="77"/>
      <c r="O34" s="77"/>
      <c r="P34" s="77"/>
      <c r="Q34" s="77"/>
      <c r="R34" s="182"/>
      <c r="S34" s="987">
        <v>4000</v>
      </c>
      <c r="T34" s="988"/>
      <c r="U34" s="989"/>
      <c r="V34" s="990"/>
      <c r="W34" s="991"/>
      <c r="X34" s="992"/>
      <c r="Y34" s="179"/>
      <c r="Z34" s="204"/>
      <c r="AA34" s="204"/>
      <c r="AB34" s="180"/>
      <c r="AC34" s="993"/>
      <c r="AD34" s="994"/>
      <c r="AE34" s="993" t="s">
        <v>43</v>
      </c>
      <c r="AF34" s="995"/>
      <c r="AG34" s="994"/>
      <c r="AH34" s="993"/>
      <c r="AI34" s="995"/>
      <c r="AJ34" s="994"/>
      <c r="AK34" s="993"/>
      <c r="AL34" s="994"/>
      <c r="AM34" s="272"/>
      <c r="AN34" s="77"/>
      <c r="AO34" s="77"/>
      <c r="AP34" s="77"/>
      <c r="AQ34" s="77"/>
      <c r="AR34" s="182"/>
      <c r="AS34" s="181" t="s">
        <v>495</v>
      </c>
      <c r="AT34" s="77"/>
      <c r="AU34" s="77"/>
      <c r="AV34" s="77"/>
      <c r="AW34" s="77"/>
      <c r="AX34" s="77"/>
      <c r="AY34" s="77"/>
      <c r="AZ34" s="77"/>
      <c r="BA34" s="77"/>
      <c r="BB34" s="77"/>
      <c r="BC34" s="77"/>
      <c r="BD34" s="77"/>
      <c r="BE34" s="182"/>
    </row>
    <row r="35" spans="1:57" ht="15.75" customHeight="1">
      <c r="A35" s="993">
        <v>28</v>
      </c>
      <c r="B35" s="994"/>
      <c r="C35" s="181" t="s">
        <v>695</v>
      </c>
      <c r="D35" s="77"/>
      <c r="E35" s="77"/>
      <c r="F35" s="77"/>
      <c r="G35" s="77"/>
      <c r="H35" s="77"/>
      <c r="I35" s="77"/>
      <c r="J35" s="77"/>
      <c r="K35" s="182"/>
      <c r="L35" s="181" t="s">
        <v>437</v>
      </c>
      <c r="M35" s="77"/>
      <c r="N35" s="77"/>
      <c r="O35" s="77"/>
      <c r="P35" s="77"/>
      <c r="Q35" s="77"/>
      <c r="R35" s="182"/>
      <c r="S35" s="987">
        <v>4000</v>
      </c>
      <c r="T35" s="988"/>
      <c r="U35" s="989"/>
      <c r="V35" s="990"/>
      <c r="W35" s="991"/>
      <c r="X35" s="992"/>
      <c r="Y35" s="179"/>
      <c r="Z35" s="204"/>
      <c r="AA35" s="204"/>
      <c r="AB35" s="180"/>
      <c r="AC35" s="993"/>
      <c r="AD35" s="994"/>
      <c r="AE35" s="993" t="s">
        <v>43</v>
      </c>
      <c r="AF35" s="995"/>
      <c r="AG35" s="994"/>
      <c r="AH35" s="993"/>
      <c r="AI35" s="995"/>
      <c r="AJ35" s="994"/>
      <c r="AK35" s="993"/>
      <c r="AL35" s="994"/>
      <c r="AM35" s="272"/>
      <c r="AN35" s="77"/>
      <c r="AO35" s="77"/>
      <c r="AP35" s="77"/>
      <c r="AQ35" s="77"/>
      <c r="AR35" s="182"/>
      <c r="AS35" s="181" t="s">
        <v>657</v>
      </c>
      <c r="AT35" s="77"/>
      <c r="AU35" s="77"/>
      <c r="AV35" s="77"/>
      <c r="AW35" s="77"/>
      <c r="AX35" s="77"/>
      <c r="AY35" s="77"/>
      <c r="AZ35" s="77"/>
      <c r="BA35" s="77"/>
      <c r="BB35" s="77"/>
      <c r="BC35" s="77"/>
      <c r="BD35" s="77"/>
      <c r="BE35" s="182"/>
    </row>
    <row r="36" spans="1:57" ht="15.75" customHeight="1">
      <c r="A36" s="986">
        <v>29</v>
      </c>
      <c r="B36" s="986"/>
      <c r="C36" s="181" t="s">
        <v>683</v>
      </c>
      <c r="D36" s="77"/>
      <c r="E36" s="77"/>
      <c r="F36" s="77"/>
      <c r="G36" s="77"/>
      <c r="H36" s="77"/>
      <c r="I36" s="77"/>
      <c r="J36" s="77"/>
      <c r="K36" s="182"/>
      <c r="L36" s="181" t="s">
        <v>684</v>
      </c>
      <c r="M36" s="77"/>
      <c r="N36" s="77"/>
      <c r="O36" s="77"/>
      <c r="P36" s="77"/>
      <c r="Q36" s="77"/>
      <c r="R36" s="182"/>
      <c r="S36" s="996" t="s">
        <v>70</v>
      </c>
      <c r="T36" s="997"/>
      <c r="U36" s="998"/>
      <c r="V36" s="181"/>
      <c r="W36" s="77"/>
      <c r="X36" s="182"/>
      <c r="Y36" s="179"/>
      <c r="Z36" s="204"/>
      <c r="AA36" s="204"/>
      <c r="AB36" s="180"/>
      <c r="AC36" s="179"/>
      <c r="AD36" s="180"/>
      <c r="AE36" s="179"/>
      <c r="AF36" s="204"/>
      <c r="AG36" s="180"/>
      <c r="AH36" s="993"/>
      <c r="AI36" s="995"/>
      <c r="AJ36" s="994"/>
      <c r="AK36" s="993"/>
      <c r="AL36" s="994"/>
      <c r="AM36" s="181"/>
      <c r="AN36" s="77"/>
      <c r="AO36" s="77"/>
      <c r="AP36" s="77"/>
      <c r="AQ36" s="77"/>
      <c r="AR36" s="182"/>
      <c r="AS36" s="181" t="s">
        <v>685</v>
      </c>
      <c r="AT36" s="77"/>
      <c r="AU36" s="77"/>
      <c r="AV36" s="77"/>
      <c r="AW36" s="77"/>
      <c r="AX36" s="77"/>
      <c r="AY36" s="77"/>
      <c r="AZ36" s="77"/>
      <c r="BA36" s="77"/>
      <c r="BB36" s="77"/>
      <c r="BC36" s="77"/>
      <c r="BD36" s="77"/>
      <c r="BE36" s="182"/>
    </row>
    <row r="37" spans="1:57" ht="15.75" customHeight="1">
      <c r="A37" s="993">
        <v>30</v>
      </c>
      <c r="B37" s="994"/>
      <c r="C37" s="181" t="s">
        <v>696</v>
      </c>
      <c r="D37" s="77"/>
      <c r="E37" s="77"/>
      <c r="F37" s="77"/>
      <c r="G37" s="77"/>
      <c r="H37" s="77"/>
      <c r="I37" s="77"/>
      <c r="J37" s="77"/>
      <c r="K37" s="182"/>
      <c r="L37" s="181" t="s">
        <v>493</v>
      </c>
      <c r="M37" s="77"/>
      <c r="N37" s="77"/>
      <c r="O37" s="77"/>
      <c r="P37" s="77"/>
      <c r="Q37" s="77"/>
      <c r="R37" s="182"/>
      <c r="S37" s="996" t="s">
        <v>70</v>
      </c>
      <c r="T37" s="997"/>
      <c r="U37" s="998"/>
      <c r="V37" s="990"/>
      <c r="W37" s="991"/>
      <c r="X37" s="992"/>
      <c r="Y37" s="179"/>
      <c r="Z37" s="204"/>
      <c r="AA37" s="204"/>
      <c r="AB37" s="180"/>
      <c r="AC37" s="993"/>
      <c r="AD37" s="994"/>
      <c r="AE37" s="993"/>
      <c r="AF37" s="995"/>
      <c r="AG37" s="994"/>
      <c r="AH37" s="993"/>
      <c r="AI37" s="995"/>
      <c r="AJ37" s="994"/>
      <c r="AK37" s="993"/>
      <c r="AL37" s="994"/>
      <c r="AM37" s="272"/>
      <c r="AN37" s="77"/>
      <c r="AO37" s="77"/>
      <c r="AP37" s="77"/>
      <c r="AQ37" s="77"/>
      <c r="AR37" s="182"/>
      <c r="AS37" s="181" t="s">
        <v>697</v>
      </c>
      <c r="AT37" s="77"/>
      <c r="AU37" s="77"/>
      <c r="AV37" s="77"/>
      <c r="AW37" s="77"/>
      <c r="AX37" s="77"/>
      <c r="AY37" s="77"/>
      <c r="AZ37" s="77"/>
      <c r="BA37" s="77"/>
      <c r="BB37" s="77"/>
      <c r="BC37" s="77"/>
      <c r="BD37" s="77"/>
      <c r="BE37" s="182"/>
    </row>
    <row r="38" spans="1:57" ht="15.75" customHeight="1">
      <c r="A38" s="986">
        <v>31</v>
      </c>
      <c r="B38" s="986"/>
      <c r="C38" s="181" t="s">
        <v>698</v>
      </c>
      <c r="D38" s="77"/>
      <c r="E38" s="77"/>
      <c r="F38" s="77"/>
      <c r="G38" s="77"/>
      <c r="H38" s="77"/>
      <c r="I38" s="77"/>
      <c r="J38" s="77"/>
      <c r="K38" s="182"/>
      <c r="L38" s="181" t="s">
        <v>493</v>
      </c>
      <c r="M38" s="77"/>
      <c r="N38" s="77"/>
      <c r="O38" s="77"/>
      <c r="P38" s="77"/>
      <c r="Q38" s="77"/>
      <c r="R38" s="182"/>
      <c r="S38" s="996" t="s">
        <v>70</v>
      </c>
      <c r="T38" s="997"/>
      <c r="U38" s="998"/>
      <c r="V38" s="990"/>
      <c r="W38" s="991"/>
      <c r="X38" s="992"/>
      <c r="Y38" s="179"/>
      <c r="Z38" s="204"/>
      <c r="AA38" s="204"/>
      <c r="AB38" s="180"/>
      <c r="AC38" s="993"/>
      <c r="AD38" s="994"/>
      <c r="AE38" s="993"/>
      <c r="AF38" s="995"/>
      <c r="AG38" s="994"/>
      <c r="AH38" s="993"/>
      <c r="AI38" s="995"/>
      <c r="AJ38" s="994"/>
      <c r="AK38" s="993"/>
      <c r="AL38" s="994"/>
      <c r="AM38" s="272"/>
      <c r="AN38" s="77"/>
      <c r="AO38" s="77"/>
      <c r="AP38" s="77"/>
      <c r="AQ38" s="77"/>
      <c r="AR38" s="182"/>
      <c r="AS38" s="181" t="s">
        <v>697</v>
      </c>
      <c r="AT38" s="77"/>
      <c r="AU38" s="77"/>
      <c r="AV38" s="77"/>
      <c r="AW38" s="77"/>
      <c r="AX38" s="77"/>
      <c r="AY38" s="77"/>
      <c r="AZ38" s="77"/>
      <c r="BA38" s="77"/>
      <c r="BB38" s="77"/>
      <c r="BC38" s="77"/>
      <c r="BD38" s="77"/>
      <c r="BE38" s="182"/>
    </row>
    <row r="39" spans="1:57" ht="15.75" customHeight="1">
      <c r="A39" s="993">
        <v>32</v>
      </c>
      <c r="B39" s="994"/>
      <c r="C39" s="181" t="s">
        <v>699</v>
      </c>
      <c r="D39" s="77"/>
      <c r="E39" s="77"/>
      <c r="F39" s="77"/>
      <c r="G39" s="77"/>
      <c r="H39" s="77"/>
      <c r="I39" s="77"/>
      <c r="J39" s="77"/>
      <c r="K39" s="182"/>
      <c r="L39" s="181" t="s">
        <v>493</v>
      </c>
      <c r="M39" s="77"/>
      <c r="N39" s="77"/>
      <c r="O39" s="77"/>
      <c r="P39" s="77"/>
      <c r="Q39" s="77"/>
      <c r="R39" s="182"/>
      <c r="S39" s="996" t="s">
        <v>70</v>
      </c>
      <c r="T39" s="997"/>
      <c r="U39" s="998"/>
      <c r="V39" s="990"/>
      <c r="W39" s="991"/>
      <c r="X39" s="992"/>
      <c r="Y39" s="179"/>
      <c r="Z39" s="204"/>
      <c r="AA39" s="204"/>
      <c r="AB39" s="180"/>
      <c r="AC39" s="993"/>
      <c r="AD39" s="994"/>
      <c r="AE39" s="993"/>
      <c r="AF39" s="995"/>
      <c r="AG39" s="994"/>
      <c r="AH39" s="993"/>
      <c r="AI39" s="995"/>
      <c r="AJ39" s="994"/>
      <c r="AK39" s="993"/>
      <c r="AL39" s="994"/>
      <c r="AM39" s="272"/>
      <c r="AN39" s="77"/>
      <c r="AO39" s="77"/>
      <c r="AP39" s="77"/>
      <c r="AQ39" s="77"/>
      <c r="AR39" s="182"/>
      <c r="AS39" s="181" t="s">
        <v>697</v>
      </c>
      <c r="AT39" s="77"/>
      <c r="AU39" s="77"/>
      <c r="AV39" s="77"/>
      <c r="AW39" s="77"/>
      <c r="AX39" s="77"/>
      <c r="AY39" s="77"/>
      <c r="AZ39" s="77"/>
      <c r="BA39" s="77"/>
      <c r="BB39" s="77"/>
      <c r="BC39" s="77"/>
      <c r="BD39" s="77"/>
      <c r="BE39" s="182"/>
    </row>
    <row r="40" spans="1:57" ht="15.75" customHeight="1">
      <c r="A40" s="986">
        <v>33</v>
      </c>
      <c r="B40" s="986"/>
      <c r="C40" s="181" t="s">
        <v>700</v>
      </c>
      <c r="D40" s="77"/>
      <c r="E40" s="77"/>
      <c r="F40" s="77"/>
      <c r="G40" s="77"/>
      <c r="H40" s="77"/>
      <c r="I40" s="77"/>
      <c r="J40" s="77"/>
      <c r="K40" s="182"/>
      <c r="L40" s="181" t="s">
        <v>493</v>
      </c>
      <c r="M40" s="77"/>
      <c r="N40" s="77"/>
      <c r="O40" s="77"/>
      <c r="P40" s="77"/>
      <c r="Q40" s="77"/>
      <c r="R40" s="182"/>
      <c r="S40" s="996" t="s">
        <v>70</v>
      </c>
      <c r="T40" s="997"/>
      <c r="U40" s="998"/>
      <c r="V40" s="990"/>
      <c r="W40" s="991"/>
      <c r="X40" s="992"/>
      <c r="Y40" s="179"/>
      <c r="Z40" s="204"/>
      <c r="AA40" s="204"/>
      <c r="AB40" s="180"/>
      <c r="AC40" s="993"/>
      <c r="AD40" s="994"/>
      <c r="AE40" s="993"/>
      <c r="AF40" s="995"/>
      <c r="AG40" s="994"/>
      <c r="AH40" s="993"/>
      <c r="AI40" s="995"/>
      <c r="AJ40" s="994"/>
      <c r="AK40" s="993"/>
      <c r="AL40" s="994"/>
      <c r="AM40" s="272"/>
      <c r="AN40" s="77"/>
      <c r="AO40" s="77"/>
      <c r="AP40" s="77"/>
      <c r="AQ40" s="77"/>
      <c r="AR40" s="182"/>
      <c r="AS40" s="181" t="s">
        <v>697</v>
      </c>
      <c r="AT40" s="77"/>
      <c r="AU40" s="77"/>
      <c r="AV40" s="77"/>
      <c r="AW40" s="77"/>
      <c r="AX40" s="77"/>
      <c r="AY40" s="77"/>
      <c r="AZ40" s="77"/>
      <c r="BA40" s="77"/>
      <c r="BB40" s="77"/>
      <c r="BC40" s="77"/>
      <c r="BD40" s="77"/>
      <c r="BE40" s="182"/>
    </row>
    <row r="41" spans="1:57" ht="15.75" customHeight="1">
      <c r="A41" s="993">
        <v>34</v>
      </c>
      <c r="B41" s="994"/>
      <c r="C41" s="181" t="s">
        <v>701</v>
      </c>
      <c r="D41" s="77"/>
      <c r="E41" s="77"/>
      <c r="F41" s="77"/>
      <c r="G41" s="77"/>
      <c r="H41" s="77"/>
      <c r="I41" s="77"/>
      <c r="J41" s="77"/>
      <c r="K41" s="182"/>
      <c r="L41" s="181" t="s">
        <v>493</v>
      </c>
      <c r="M41" s="77"/>
      <c r="N41" s="77"/>
      <c r="O41" s="77"/>
      <c r="P41" s="77"/>
      <c r="Q41" s="77"/>
      <c r="R41" s="182"/>
      <c r="S41" s="996" t="s">
        <v>70</v>
      </c>
      <c r="T41" s="997"/>
      <c r="U41" s="998"/>
      <c r="V41" s="990"/>
      <c r="W41" s="991"/>
      <c r="X41" s="992"/>
      <c r="Y41" s="179"/>
      <c r="Z41" s="204"/>
      <c r="AA41" s="204"/>
      <c r="AB41" s="180"/>
      <c r="AC41" s="993"/>
      <c r="AD41" s="994"/>
      <c r="AE41" s="993"/>
      <c r="AF41" s="995"/>
      <c r="AG41" s="994"/>
      <c r="AH41" s="993"/>
      <c r="AI41" s="995"/>
      <c r="AJ41" s="994"/>
      <c r="AK41" s="993"/>
      <c r="AL41" s="994"/>
      <c r="AM41" s="272"/>
      <c r="AN41" s="77"/>
      <c r="AO41" s="77"/>
      <c r="AP41" s="77"/>
      <c r="AQ41" s="77"/>
      <c r="AR41" s="182"/>
      <c r="AS41" s="181" t="s">
        <v>697</v>
      </c>
      <c r="AT41" s="77"/>
      <c r="AU41" s="77"/>
      <c r="AV41" s="77"/>
      <c r="AW41" s="77"/>
      <c r="AX41" s="77"/>
      <c r="AY41" s="77"/>
      <c r="AZ41" s="77"/>
      <c r="BA41" s="77"/>
      <c r="BB41" s="77"/>
      <c r="BC41" s="77"/>
      <c r="BD41" s="77"/>
      <c r="BE41" s="182"/>
    </row>
    <row r="42" spans="1:57" ht="15.75" customHeight="1">
      <c r="A42" s="986">
        <v>35</v>
      </c>
      <c r="B42" s="986"/>
      <c r="C42" s="181" t="s">
        <v>702</v>
      </c>
      <c r="D42" s="77"/>
      <c r="E42" s="77"/>
      <c r="F42" s="77"/>
      <c r="G42" s="77"/>
      <c r="H42" s="77"/>
      <c r="I42" s="77"/>
      <c r="J42" s="77"/>
      <c r="K42" s="182"/>
      <c r="L42" s="181" t="s">
        <v>493</v>
      </c>
      <c r="M42" s="77"/>
      <c r="N42" s="77"/>
      <c r="O42" s="77"/>
      <c r="P42" s="77"/>
      <c r="Q42" s="77"/>
      <c r="R42" s="182"/>
      <c r="S42" s="996" t="s">
        <v>70</v>
      </c>
      <c r="T42" s="997"/>
      <c r="U42" s="998"/>
      <c r="V42" s="990"/>
      <c r="W42" s="991"/>
      <c r="X42" s="992"/>
      <c r="Y42" s="179"/>
      <c r="Z42" s="204"/>
      <c r="AA42" s="204"/>
      <c r="AB42" s="180"/>
      <c r="AC42" s="993"/>
      <c r="AD42" s="994"/>
      <c r="AE42" s="993"/>
      <c r="AF42" s="995"/>
      <c r="AG42" s="994"/>
      <c r="AH42" s="993"/>
      <c r="AI42" s="995"/>
      <c r="AJ42" s="994"/>
      <c r="AK42" s="993"/>
      <c r="AL42" s="994"/>
      <c r="AM42" s="272"/>
      <c r="AN42" s="77"/>
      <c r="AO42" s="77"/>
      <c r="AP42" s="77"/>
      <c r="AQ42" s="77"/>
      <c r="AR42" s="182"/>
      <c r="AS42" s="181" t="s">
        <v>697</v>
      </c>
      <c r="AT42" s="77"/>
      <c r="AU42" s="77"/>
      <c r="AV42" s="77"/>
      <c r="AW42" s="77"/>
      <c r="AX42" s="77"/>
      <c r="AY42" s="77"/>
      <c r="AZ42" s="77"/>
      <c r="BA42" s="77"/>
      <c r="BB42" s="77"/>
      <c r="BC42" s="77"/>
      <c r="BD42" s="77"/>
      <c r="BE42" s="182"/>
    </row>
    <row r="43" spans="1:57" ht="15.75" customHeight="1">
      <c r="A43" s="993">
        <v>36</v>
      </c>
      <c r="B43" s="994"/>
      <c r="C43" s="181" t="s">
        <v>703</v>
      </c>
      <c r="D43" s="77"/>
      <c r="E43" s="77"/>
      <c r="F43" s="77"/>
      <c r="G43" s="77"/>
      <c r="H43" s="77"/>
      <c r="I43" s="77"/>
      <c r="J43" s="77"/>
      <c r="K43" s="182"/>
      <c r="L43" s="181" t="s">
        <v>493</v>
      </c>
      <c r="M43" s="77"/>
      <c r="N43" s="77"/>
      <c r="O43" s="77"/>
      <c r="P43" s="77"/>
      <c r="Q43" s="77"/>
      <c r="R43" s="182"/>
      <c r="S43" s="996" t="s">
        <v>70</v>
      </c>
      <c r="T43" s="997"/>
      <c r="U43" s="998"/>
      <c r="V43" s="990"/>
      <c r="W43" s="991"/>
      <c r="X43" s="992"/>
      <c r="Y43" s="179"/>
      <c r="Z43" s="204"/>
      <c r="AA43" s="204"/>
      <c r="AB43" s="180"/>
      <c r="AC43" s="993"/>
      <c r="AD43" s="994"/>
      <c r="AE43" s="993"/>
      <c r="AF43" s="995"/>
      <c r="AG43" s="994"/>
      <c r="AH43" s="993"/>
      <c r="AI43" s="995"/>
      <c r="AJ43" s="994"/>
      <c r="AK43" s="993"/>
      <c r="AL43" s="994"/>
      <c r="AM43" s="272"/>
      <c r="AN43" s="77"/>
      <c r="AO43" s="77"/>
      <c r="AP43" s="77"/>
      <c r="AQ43" s="77"/>
      <c r="AR43" s="182"/>
      <c r="AS43" s="181" t="s">
        <v>697</v>
      </c>
      <c r="AT43" s="77"/>
      <c r="AU43" s="77"/>
      <c r="AV43" s="77"/>
      <c r="AW43" s="77"/>
      <c r="AX43" s="77"/>
      <c r="AY43" s="77"/>
      <c r="AZ43" s="77"/>
      <c r="BA43" s="77"/>
      <c r="BB43" s="77"/>
      <c r="BC43" s="77"/>
      <c r="BD43" s="77"/>
      <c r="BE43" s="182"/>
    </row>
    <row r="44" spans="1:57" ht="15.75" customHeight="1">
      <c r="A44" s="986">
        <v>37</v>
      </c>
      <c r="B44" s="986"/>
      <c r="C44" s="181" t="s">
        <v>704</v>
      </c>
      <c r="D44" s="77"/>
      <c r="E44" s="77"/>
      <c r="F44" s="77"/>
      <c r="G44" s="77"/>
      <c r="H44" s="77"/>
      <c r="I44" s="77"/>
      <c r="J44" s="77"/>
      <c r="K44" s="182"/>
      <c r="L44" s="181" t="s">
        <v>493</v>
      </c>
      <c r="M44" s="77"/>
      <c r="N44" s="77"/>
      <c r="O44" s="77"/>
      <c r="P44" s="77"/>
      <c r="Q44" s="77"/>
      <c r="R44" s="182"/>
      <c r="S44" s="996" t="s">
        <v>70</v>
      </c>
      <c r="T44" s="997"/>
      <c r="U44" s="998"/>
      <c r="V44" s="990"/>
      <c r="W44" s="991"/>
      <c r="X44" s="992"/>
      <c r="Y44" s="179"/>
      <c r="Z44" s="204"/>
      <c r="AA44" s="204"/>
      <c r="AB44" s="180"/>
      <c r="AC44" s="993"/>
      <c r="AD44" s="994"/>
      <c r="AE44" s="993"/>
      <c r="AF44" s="995"/>
      <c r="AG44" s="994"/>
      <c r="AH44" s="993"/>
      <c r="AI44" s="995"/>
      <c r="AJ44" s="994"/>
      <c r="AK44" s="993"/>
      <c r="AL44" s="994"/>
      <c r="AM44" s="272"/>
      <c r="AN44" s="77"/>
      <c r="AO44" s="77"/>
      <c r="AP44" s="77"/>
      <c r="AQ44" s="77"/>
      <c r="AR44" s="182"/>
      <c r="AS44" s="181" t="s">
        <v>697</v>
      </c>
      <c r="AT44" s="77"/>
      <c r="AU44" s="77"/>
      <c r="AV44" s="77"/>
      <c r="AW44" s="77"/>
      <c r="AX44" s="77"/>
      <c r="AY44" s="77"/>
      <c r="AZ44" s="77"/>
      <c r="BA44" s="77"/>
      <c r="BB44" s="77"/>
      <c r="BC44" s="77"/>
      <c r="BD44" s="77"/>
      <c r="BE44" s="182"/>
    </row>
    <row r="45" spans="1:57" ht="15.75" customHeight="1">
      <c r="A45" s="993">
        <v>38</v>
      </c>
      <c r="B45" s="994"/>
      <c r="C45" s="181" t="s">
        <v>705</v>
      </c>
      <c r="D45" s="77"/>
      <c r="E45" s="77"/>
      <c r="F45" s="77"/>
      <c r="G45" s="77"/>
      <c r="H45" s="77"/>
      <c r="I45" s="77"/>
      <c r="J45" s="77"/>
      <c r="K45" s="182"/>
      <c r="L45" s="181" t="s">
        <v>493</v>
      </c>
      <c r="M45" s="77"/>
      <c r="N45" s="77"/>
      <c r="O45" s="77"/>
      <c r="P45" s="77"/>
      <c r="Q45" s="77"/>
      <c r="R45" s="182"/>
      <c r="S45" s="996" t="s">
        <v>70</v>
      </c>
      <c r="T45" s="997"/>
      <c r="U45" s="998"/>
      <c r="V45" s="990"/>
      <c r="W45" s="991"/>
      <c r="X45" s="992"/>
      <c r="Y45" s="179"/>
      <c r="Z45" s="204"/>
      <c r="AA45" s="204"/>
      <c r="AB45" s="180"/>
      <c r="AC45" s="993"/>
      <c r="AD45" s="994"/>
      <c r="AE45" s="993"/>
      <c r="AF45" s="995"/>
      <c r="AG45" s="994"/>
      <c r="AH45" s="993"/>
      <c r="AI45" s="995"/>
      <c r="AJ45" s="994"/>
      <c r="AK45" s="993"/>
      <c r="AL45" s="994"/>
      <c r="AM45" s="272"/>
      <c r="AN45" s="77"/>
      <c r="AO45" s="77"/>
      <c r="AP45" s="77"/>
      <c r="AQ45" s="77"/>
      <c r="AR45" s="182"/>
      <c r="AS45" s="181" t="s">
        <v>697</v>
      </c>
      <c r="AT45" s="77"/>
      <c r="AU45" s="77"/>
      <c r="AV45" s="77"/>
      <c r="AW45" s="77"/>
      <c r="AX45" s="77"/>
      <c r="AY45" s="77"/>
      <c r="AZ45" s="77"/>
      <c r="BA45" s="77"/>
      <c r="BB45" s="77"/>
      <c r="BC45" s="77"/>
      <c r="BD45" s="77"/>
      <c r="BE45" s="182"/>
    </row>
    <row r="46" spans="1:57" ht="15.75" customHeight="1">
      <c r="A46" s="986">
        <v>39</v>
      </c>
      <c r="B46" s="986"/>
      <c r="C46" s="181" t="s">
        <v>706</v>
      </c>
      <c r="D46" s="77"/>
      <c r="E46" s="77"/>
      <c r="F46" s="77"/>
      <c r="G46" s="77"/>
      <c r="H46" s="77"/>
      <c r="I46" s="77"/>
      <c r="J46" s="77"/>
      <c r="K46" s="182"/>
      <c r="L46" s="181" t="s">
        <v>493</v>
      </c>
      <c r="M46" s="77"/>
      <c r="N46" s="77"/>
      <c r="O46" s="77"/>
      <c r="P46" s="77"/>
      <c r="Q46" s="77"/>
      <c r="R46" s="182"/>
      <c r="S46" s="996" t="s">
        <v>70</v>
      </c>
      <c r="T46" s="997"/>
      <c r="U46" s="998"/>
      <c r="V46" s="990"/>
      <c r="W46" s="991"/>
      <c r="X46" s="992"/>
      <c r="Y46" s="179"/>
      <c r="Z46" s="204"/>
      <c r="AA46" s="204"/>
      <c r="AB46" s="180"/>
      <c r="AC46" s="993"/>
      <c r="AD46" s="994"/>
      <c r="AE46" s="993"/>
      <c r="AF46" s="995"/>
      <c r="AG46" s="994"/>
      <c r="AH46" s="993"/>
      <c r="AI46" s="995"/>
      <c r="AJ46" s="994"/>
      <c r="AK46" s="993"/>
      <c r="AL46" s="994"/>
      <c r="AM46" s="272"/>
      <c r="AN46" s="77"/>
      <c r="AO46" s="77"/>
      <c r="AP46" s="77"/>
      <c r="AQ46" s="77"/>
      <c r="AR46" s="182"/>
      <c r="AS46" s="181" t="s">
        <v>697</v>
      </c>
      <c r="AT46" s="77"/>
      <c r="AU46" s="77"/>
      <c r="AV46" s="77"/>
      <c r="AW46" s="77"/>
      <c r="AX46" s="77"/>
      <c r="AY46" s="77"/>
      <c r="AZ46" s="77"/>
      <c r="BA46" s="77"/>
      <c r="BB46" s="77"/>
      <c r="BC46" s="77"/>
      <c r="BD46" s="77"/>
      <c r="BE46" s="182"/>
    </row>
    <row r="47" spans="1:57" ht="15.75" customHeight="1">
      <c r="A47" s="993">
        <v>40</v>
      </c>
      <c r="B47" s="994"/>
      <c r="C47" s="181" t="s">
        <v>707</v>
      </c>
      <c r="D47" s="77"/>
      <c r="E47" s="77"/>
      <c r="F47" s="77"/>
      <c r="G47" s="77"/>
      <c r="H47" s="77"/>
      <c r="I47" s="77"/>
      <c r="J47" s="77"/>
      <c r="K47" s="182"/>
      <c r="L47" s="181" t="s">
        <v>493</v>
      </c>
      <c r="M47" s="77"/>
      <c r="N47" s="77"/>
      <c r="O47" s="77"/>
      <c r="P47" s="77"/>
      <c r="Q47" s="77"/>
      <c r="R47" s="182"/>
      <c r="S47" s="996" t="s">
        <v>70</v>
      </c>
      <c r="T47" s="997"/>
      <c r="U47" s="998"/>
      <c r="V47" s="990"/>
      <c r="W47" s="991"/>
      <c r="X47" s="992"/>
      <c r="Y47" s="179"/>
      <c r="Z47" s="204"/>
      <c r="AA47" s="204"/>
      <c r="AB47" s="180"/>
      <c r="AC47" s="993"/>
      <c r="AD47" s="994"/>
      <c r="AE47" s="993"/>
      <c r="AF47" s="995"/>
      <c r="AG47" s="994"/>
      <c r="AH47" s="993"/>
      <c r="AI47" s="995"/>
      <c r="AJ47" s="994"/>
      <c r="AK47" s="993"/>
      <c r="AL47" s="994"/>
      <c r="AM47" s="272"/>
      <c r="AN47" s="77"/>
      <c r="AO47" s="77"/>
      <c r="AP47" s="77"/>
      <c r="AQ47" s="77"/>
      <c r="AR47" s="182"/>
      <c r="AS47" s="181" t="s">
        <v>697</v>
      </c>
      <c r="AT47" s="77"/>
      <c r="AU47" s="77"/>
      <c r="AV47" s="77"/>
      <c r="AW47" s="77"/>
      <c r="AX47" s="77"/>
      <c r="AY47" s="77"/>
      <c r="AZ47" s="77"/>
      <c r="BA47" s="77"/>
      <c r="BB47" s="77"/>
      <c r="BC47" s="77"/>
      <c r="BD47" s="77"/>
      <c r="BE47" s="182"/>
    </row>
    <row r="48" spans="1:57" ht="15.75" customHeight="1">
      <c r="A48" s="986">
        <v>41</v>
      </c>
      <c r="B48" s="986"/>
      <c r="C48" s="181" t="s">
        <v>708</v>
      </c>
      <c r="D48" s="77"/>
      <c r="E48" s="77"/>
      <c r="F48" s="77"/>
      <c r="G48" s="77"/>
      <c r="H48" s="77"/>
      <c r="I48" s="77"/>
      <c r="J48" s="77"/>
      <c r="K48" s="182"/>
      <c r="L48" s="181" t="s">
        <v>493</v>
      </c>
      <c r="M48" s="77"/>
      <c r="N48" s="77"/>
      <c r="O48" s="77"/>
      <c r="P48" s="77"/>
      <c r="Q48" s="77"/>
      <c r="R48" s="182"/>
      <c r="S48" s="996" t="s">
        <v>70</v>
      </c>
      <c r="T48" s="997"/>
      <c r="U48" s="998"/>
      <c r="V48" s="990"/>
      <c r="W48" s="991"/>
      <c r="X48" s="992"/>
      <c r="Y48" s="179"/>
      <c r="Z48" s="204"/>
      <c r="AA48" s="204"/>
      <c r="AB48" s="180"/>
      <c r="AC48" s="993"/>
      <c r="AD48" s="994"/>
      <c r="AE48" s="993"/>
      <c r="AF48" s="995"/>
      <c r="AG48" s="994"/>
      <c r="AH48" s="993"/>
      <c r="AI48" s="995"/>
      <c r="AJ48" s="994"/>
      <c r="AK48" s="993"/>
      <c r="AL48" s="994"/>
      <c r="AM48" s="272"/>
      <c r="AN48" s="77"/>
      <c r="AO48" s="77"/>
      <c r="AP48" s="77"/>
      <c r="AQ48" s="77"/>
      <c r="AR48" s="182"/>
      <c r="AS48" s="181" t="s">
        <v>697</v>
      </c>
      <c r="AT48" s="77"/>
      <c r="AU48" s="77"/>
      <c r="AV48" s="77"/>
      <c r="AW48" s="77"/>
      <c r="AX48" s="77"/>
      <c r="AY48" s="77"/>
      <c r="AZ48" s="77"/>
      <c r="BA48" s="77"/>
      <c r="BB48" s="77"/>
      <c r="BC48" s="77"/>
      <c r="BD48" s="77"/>
      <c r="BE48" s="182"/>
    </row>
    <row r="49" spans="1:79" ht="15.75" customHeight="1">
      <c r="A49" s="993">
        <v>42</v>
      </c>
      <c r="B49" s="994"/>
      <c r="C49" s="181" t="s">
        <v>709</v>
      </c>
      <c r="D49" s="77"/>
      <c r="E49" s="77"/>
      <c r="F49" s="77"/>
      <c r="G49" s="77"/>
      <c r="H49" s="77"/>
      <c r="I49" s="77"/>
      <c r="J49" s="77"/>
      <c r="K49" s="182"/>
      <c r="L49" s="181" t="s">
        <v>493</v>
      </c>
      <c r="M49" s="77"/>
      <c r="N49" s="77"/>
      <c r="O49" s="77"/>
      <c r="P49" s="77"/>
      <c r="Q49" s="77"/>
      <c r="R49" s="182"/>
      <c r="S49" s="996" t="s">
        <v>70</v>
      </c>
      <c r="T49" s="997"/>
      <c r="U49" s="998"/>
      <c r="V49" s="990"/>
      <c r="W49" s="991"/>
      <c r="X49" s="992"/>
      <c r="Y49" s="179"/>
      <c r="Z49" s="204"/>
      <c r="AA49" s="204"/>
      <c r="AB49" s="180"/>
      <c r="AC49" s="993"/>
      <c r="AD49" s="994"/>
      <c r="AE49" s="993"/>
      <c r="AF49" s="995"/>
      <c r="AG49" s="994"/>
      <c r="AH49" s="993"/>
      <c r="AI49" s="995"/>
      <c r="AJ49" s="994"/>
      <c r="AK49" s="993"/>
      <c r="AL49" s="994"/>
      <c r="AM49" s="272"/>
      <c r="AN49" s="77"/>
      <c r="AO49" s="77"/>
      <c r="AP49" s="77"/>
      <c r="AQ49" s="77"/>
      <c r="AR49" s="182"/>
      <c r="AS49" s="181" t="s">
        <v>697</v>
      </c>
      <c r="AT49" s="77"/>
      <c r="AU49" s="77"/>
      <c r="AV49" s="77"/>
      <c r="AW49" s="77"/>
      <c r="AX49" s="77"/>
      <c r="AY49" s="77"/>
      <c r="AZ49" s="77"/>
      <c r="BA49" s="77"/>
      <c r="BB49" s="77"/>
      <c r="BC49" s="77"/>
      <c r="BD49" s="77"/>
      <c r="BE49" s="182"/>
    </row>
    <row r="50" spans="1:79" ht="15.75" customHeight="1">
      <c r="A50" s="986">
        <v>43</v>
      </c>
      <c r="B50" s="986"/>
      <c r="C50" s="181" t="s">
        <v>710</v>
      </c>
      <c r="D50" s="77"/>
      <c r="E50" s="77"/>
      <c r="F50" s="77"/>
      <c r="G50" s="77"/>
      <c r="H50" s="77"/>
      <c r="I50" s="77"/>
      <c r="J50" s="77"/>
      <c r="K50" s="182"/>
      <c r="L50" s="181" t="s">
        <v>493</v>
      </c>
      <c r="M50" s="77"/>
      <c r="N50" s="77"/>
      <c r="O50" s="77"/>
      <c r="P50" s="77"/>
      <c r="Q50" s="77"/>
      <c r="R50" s="182"/>
      <c r="S50" s="996" t="s">
        <v>70</v>
      </c>
      <c r="T50" s="997"/>
      <c r="U50" s="998"/>
      <c r="V50" s="990"/>
      <c r="W50" s="991"/>
      <c r="X50" s="992"/>
      <c r="Y50" s="179"/>
      <c r="Z50" s="204"/>
      <c r="AA50" s="204"/>
      <c r="AB50" s="180"/>
      <c r="AC50" s="993"/>
      <c r="AD50" s="994"/>
      <c r="AE50" s="993"/>
      <c r="AF50" s="995"/>
      <c r="AG50" s="994"/>
      <c r="AH50" s="993"/>
      <c r="AI50" s="995"/>
      <c r="AJ50" s="994"/>
      <c r="AK50" s="993"/>
      <c r="AL50" s="994"/>
      <c r="AM50" s="272"/>
      <c r="AN50" s="77"/>
      <c r="AO50" s="77"/>
      <c r="AP50" s="77"/>
      <c r="AQ50" s="77"/>
      <c r="AR50" s="182"/>
      <c r="AS50" s="181" t="s">
        <v>697</v>
      </c>
      <c r="AT50" s="77"/>
      <c r="AU50" s="77"/>
      <c r="AV50" s="77"/>
      <c r="AW50" s="77"/>
      <c r="AX50" s="77"/>
      <c r="AY50" s="77"/>
      <c r="AZ50" s="77"/>
      <c r="BA50" s="77"/>
      <c r="BB50" s="77"/>
      <c r="BC50" s="77"/>
      <c r="BD50" s="77"/>
      <c r="BE50" s="182"/>
    </row>
    <row r="51" spans="1:79" ht="15.75" customHeight="1">
      <c r="A51" s="993">
        <v>44</v>
      </c>
      <c r="B51" s="994"/>
      <c r="C51" s="181" t="s">
        <v>711</v>
      </c>
      <c r="D51" s="77"/>
      <c r="E51" s="77"/>
      <c r="F51" s="77"/>
      <c r="G51" s="77"/>
      <c r="H51" s="77"/>
      <c r="I51" s="77"/>
      <c r="J51" s="77"/>
      <c r="K51" s="182"/>
      <c r="L51" s="181" t="s">
        <v>493</v>
      </c>
      <c r="M51" s="77"/>
      <c r="N51" s="77"/>
      <c r="O51" s="77"/>
      <c r="P51" s="77"/>
      <c r="Q51" s="77"/>
      <c r="R51" s="182"/>
      <c r="S51" s="996" t="s">
        <v>70</v>
      </c>
      <c r="T51" s="997"/>
      <c r="U51" s="998"/>
      <c r="V51" s="990"/>
      <c r="W51" s="991"/>
      <c r="X51" s="992"/>
      <c r="Y51" s="179"/>
      <c r="Z51" s="204"/>
      <c r="AA51" s="204"/>
      <c r="AB51" s="180"/>
      <c r="AC51" s="993"/>
      <c r="AD51" s="994"/>
      <c r="AE51" s="993"/>
      <c r="AF51" s="995"/>
      <c r="AG51" s="994"/>
      <c r="AH51" s="993"/>
      <c r="AI51" s="995"/>
      <c r="AJ51" s="994"/>
      <c r="AK51" s="993"/>
      <c r="AL51" s="994"/>
      <c r="AM51" s="272"/>
      <c r="AN51" s="77"/>
      <c r="AO51" s="77"/>
      <c r="AP51" s="77"/>
      <c r="AQ51" s="77"/>
      <c r="AR51" s="182"/>
      <c r="AS51" s="181" t="s">
        <v>697</v>
      </c>
      <c r="AT51" s="77"/>
      <c r="AU51" s="77"/>
      <c r="AV51" s="77"/>
      <c r="AW51" s="77"/>
      <c r="AX51" s="77"/>
      <c r="AY51" s="77"/>
      <c r="AZ51" s="77"/>
      <c r="BA51" s="77"/>
      <c r="BB51" s="77"/>
      <c r="BC51" s="77"/>
      <c r="BD51" s="77"/>
      <c r="BE51" s="182"/>
    </row>
    <row r="52" spans="1:79" ht="15.75" customHeight="1">
      <c r="A52" s="986">
        <v>45</v>
      </c>
      <c r="B52" s="986"/>
      <c r="C52" s="181" t="s">
        <v>712</v>
      </c>
      <c r="D52" s="77"/>
      <c r="E52" s="77"/>
      <c r="F52" s="77"/>
      <c r="G52" s="77"/>
      <c r="H52" s="77"/>
      <c r="I52" s="77"/>
      <c r="J52" s="77"/>
      <c r="K52" s="182"/>
      <c r="L52" s="181" t="s">
        <v>493</v>
      </c>
      <c r="M52" s="77"/>
      <c r="N52" s="77"/>
      <c r="O52" s="77"/>
      <c r="P52" s="77"/>
      <c r="Q52" s="77"/>
      <c r="R52" s="182"/>
      <c r="S52" s="996" t="s">
        <v>70</v>
      </c>
      <c r="T52" s="997"/>
      <c r="U52" s="998"/>
      <c r="V52" s="990"/>
      <c r="W52" s="991"/>
      <c r="X52" s="992"/>
      <c r="Y52" s="179"/>
      <c r="Z52" s="204"/>
      <c r="AA52" s="204"/>
      <c r="AB52" s="180"/>
      <c r="AC52" s="993"/>
      <c r="AD52" s="994"/>
      <c r="AE52" s="993"/>
      <c r="AF52" s="995"/>
      <c r="AG52" s="994"/>
      <c r="AH52" s="993"/>
      <c r="AI52" s="995"/>
      <c r="AJ52" s="994"/>
      <c r="AK52" s="993"/>
      <c r="AL52" s="994"/>
      <c r="AM52" s="272"/>
      <c r="AN52" s="77"/>
      <c r="AO52" s="77"/>
      <c r="AP52" s="77"/>
      <c r="AQ52" s="77"/>
      <c r="AR52" s="182"/>
      <c r="AS52" s="181" t="s">
        <v>697</v>
      </c>
      <c r="AT52" s="77"/>
      <c r="AU52" s="77"/>
      <c r="AV52" s="77"/>
      <c r="AW52" s="77"/>
      <c r="AX52" s="77"/>
      <c r="AY52" s="77"/>
      <c r="AZ52" s="77"/>
      <c r="BA52" s="77"/>
      <c r="BB52" s="77"/>
      <c r="BC52" s="77"/>
      <c r="BD52" s="77"/>
      <c r="BE52" s="182"/>
    </row>
    <row r="54" spans="1:79" s="61" customFormat="1">
      <c r="A54" s="377" t="s">
        <v>1743</v>
      </c>
      <c r="B54" s="378"/>
      <c r="C54" s="378"/>
      <c r="D54" s="378"/>
      <c r="E54" s="378"/>
      <c r="F54" s="378"/>
      <c r="G54" s="378"/>
      <c r="H54" s="378"/>
      <c r="I54" s="378"/>
      <c r="J54" s="378"/>
      <c r="K54" s="378"/>
      <c r="L54" s="378"/>
      <c r="M54" s="378"/>
      <c r="N54" s="378"/>
      <c r="O54" s="378"/>
      <c r="P54" s="378"/>
      <c r="Q54" s="378"/>
      <c r="R54" s="378"/>
      <c r="S54" s="378"/>
      <c r="T54" s="378"/>
      <c r="U54" s="378"/>
      <c r="V54" s="378"/>
      <c r="W54" s="378"/>
      <c r="X54" s="378"/>
      <c r="Y54" s="378"/>
      <c r="Z54" s="378"/>
      <c r="AA54" s="378"/>
      <c r="AB54" s="378"/>
      <c r="AC54" s="378"/>
      <c r="AD54" s="378"/>
      <c r="AE54" s="378"/>
      <c r="AF54" s="378"/>
      <c r="AG54" s="378"/>
      <c r="AH54" s="378"/>
      <c r="AI54" s="378"/>
      <c r="AJ54" s="378"/>
      <c r="AK54" s="378"/>
      <c r="AL54" s="378"/>
      <c r="AM54" s="378"/>
      <c r="AN54" s="378"/>
      <c r="AO54" s="378"/>
      <c r="AP54" s="378"/>
      <c r="AQ54" s="378"/>
      <c r="AR54" s="378"/>
      <c r="AS54" s="378"/>
      <c r="AT54" s="378"/>
      <c r="AU54" s="378"/>
      <c r="AV54" s="378"/>
      <c r="AW54" s="378"/>
      <c r="AX54" s="378"/>
      <c r="AY54" s="378"/>
      <c r="AZ54" s="378"/>
      <c r="BA54" s="378"/>
      <c r="BB54" s="378"/>
      <c r="BC54" s="378"/>
      <c r="BD54" s="378"/>
      <c r="BE54" s="378"/>
      <c r="BF54" s="378"/>
      <c r="BG54" s="378"/>
      <c r="BH54" s="378"/>
      <c r="BI54" s="378"/>
      <c r="BJ54" s="378"/>
      <c r="BK54" s="378"/>
      <c r="BL54" s="378"/>
      <c r="BM54" s="378"/>
      <c r="BN54" s="378"/>
      <c r="BO54" s="378"/>
      <c r="BP54" s="378"/>
      <c r="BQ54" s="378"/>
      <c r="BR54" s="378"/>
      <c r="BS54" s="378"/>
      <c r="BT54" s="378"/>
      <c r="BU54" s="378"/>
      <c r="BV54" s="378"/>
      <c r="BW54" s="378"/>
      <c r="BX54" s="378"/>
      <c r="BY54" s="378"/>
      <c r="BZ54" s="378"/>
      <c r="CA54" s="379"/>
    </row>
    <row r="55" spans="1:79" ht="15.75" customHeight="1">
      <c r="CA55" s="80"/>
    </row>
    <row r="56" spans="1:79" s="235" customFormat="1" ht="14.25">
      <c r="A56" s="234"/>
      <c r="B56" s="184" t="s">
        <v>269</v>
      </c>
      <c r="C56" s="185"/>
      <c r="D56" s="185"/>
      <c r="E56" s="185"/>
      <c r="F56" s="185"/>
      <c r="G56" s="185"/>
      <c r="H56" s="185"/>
      <c r="I56" s="186"/>
      <c r="J56" s="187" t="s">
        <v>370</v>
      </c>
      <c r="K56" s="188"/>
      <c r="L56" s="188"/>
      <c r="M56" s="188"/>
      <c r="N56" s="188"/>
      <c r="O56" s="188"/>
      <c r="P56" s="188"/>
      <c r="Q56" s="188"/>
      <c r="R56" s="188"/>
      <c r="S56" s="188"/>
      <c r="T56" s="188"/>
      <c r="U56" s="188"/>
      <c r="V56" s="188"/>
      <c r="W56" s="188"/>
      <c r="X56" s="188"/>
      <c r="Y56" s="188"/>
      <c r="Z56" s="188"/>
      <c r="AA56" s="188"/>
      <c r="AB56" s="188"/>
      <c r="AC56" s="188"/>
      <c r="AD56" s="188"/>
      <c r="AE56" s="188"/>
      <c r="AF56" s="188"/>
      <c r="AG56" s="189"/>
      <c r="AH56" s="236"/>
      <c r="AI56" s="236"/>
      <c r="AJ56" s="236"/>
      <c r="AK56" s="236"/>
      <c r="AL56" s="236"/>
      <c r="AM56" s="236"/>
      <c r="AN56" s="236"/>
      <c r="AO56" s="236"/>
      <c r="AP56" s="236"/>
      <c r="AQ56" s="236"/>
      <c r="AR56" s="236"/>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c r="BX56" s="236"/>
      <c r="BY56" s="236"/>
      <c r="BZ56" s="236"/>
      <c r="CA56" s="237"/>
    </row>
    <row r="57" spans="1:79" s="138" customFormat="1">
      <c r="A57" s="140"/>
      <c r="B57" s="238"/>
      <c r="V57" s="141"/>
      <c r="BJ57" s="223"/>
      <c r="BK57" s="223"/>
      <c r="CA57" s="239"/>
    </row>
    <row r="58" spans="1:79" s="223" customFormat="1" ht="12">
      <c r="A58" s="224"/>
      <c r="B58" s="240"/>
      <c r="C58" s="391" t="s">
        <v>340</v>
      </c>
      <c r="D58" s="391"/>
      <c r="E58" s="391"/>
      <c r="F58" s="391"/>
      <c r="G58" s="391"/>
      <c r="H58" s="391"/>
      <c r="I58" s="391"/>
      <c r="J58" s="391"/>
      <c r="K58" s="391"/>
      <c r="L58" s="391"/>
      <c r="M58" s="391"/>
      <c r="N58" s="391"/>
      <c r="O58" s="391"/>
      <c r="P58" s="391"/>
      <c r="Q58" s="391"/>
      <c r="R58" s="391"/>
      <c r="S58" s="391"/>
      <c r="T58" s="391"/>
      <c r="U58" s="391"/>
      <c r="V58" s="391"/>
      <c r="W58" s="391"/>
      <c r="X58" s="391"/>
      <c r="Y58" s="391"/>
      <c r="Z58" s="391"/>
      <c r="AA58" s="391"/>
      <c r="AB58" s="391"/>
      <c r="AC58" s="391"/>
      <c r="AD58" s="391"/>
      <c r="AE58" s="391"/>
      <c r="AF58" s="391"/>
      <c r="AG58" s="391"/>
      <c r="AH58" s="391"/>
      <c r="AI58" s="391"/>
      <c r="AJ58" s="391"/>
      <c r="AK58" s="391"/>
      <c r="AL58" s="391"/>
      <c r="AM58" s="391"/>
      <c r="AN58" s="391"/>
      <c r="AP58" s="224"/>
      <c r="AQ58" s="224"/>
      <c r="AR58" s="224"/>
      <c r="AS58" s="224"/>
      <c r="AT58" s="224"/>
      <c r="AU58" s="224"/>
      <c r="AV58" s="224"/>
      <c r="AW58" s="224"/>
      <c r="AX58" s="224"/>
      <c r="AY58" s="224"/>
      <c r="AZ58" s="224"/>
      <c r="BA58" s="224"/>
      <c r="BB58" s="224"/>
      <c r="BC58" s="224"/>
      <c r="CA58" s="241"/>
    </row>
    <row r="59" spans="1:79" s="223" customFormat="1" ht="12">
      <c r="A59" s="225"/>
      <c r="B59" s="242"/>
      <c r="C59" s="937" t="s">
        <v>341</v>
      </c>
      <c r="D59" s="938"/>
      <c r="E59" s="937" t="s">
        <v>342</v>
      </c>
      <c r="F59" s="939"/>
      <c r="G59" s="939"/>
      <c r="H59" s="939"/>
      <c r="I59" s="939"/>
      <c r="J59" s="939"/>
      <c r="K59" s="939"/>
      <c r="L59" s="939"/>
      <c r="M59" s="939"/>
      <c r="N59" s="938"/>
      <c r="O59" s="937" t="s">
        <v>254</v>
      </c>
      <c r="P59" s="939"/>
      <c r="Q59" s="939"/>
      <c r="R59" s="939"/>
      <c r="S59" s="938"/>
      <c r="T59" s="937" t="s">
        <v>255</v>
      </c>
      <c r="U59" s="939"/>
      <c r="V59" s="939"/>
      <c r="W59" s="938"/>
      <c r="X59" s="937" t="s">
        <v>173</v>
      </c>
      <c r="Y59" s="939"/>
      <c r="Z59" s="939"/>
      <c r="AA59" s="939"/>
      <c r="AB59" s="939"/>
      <c r="AC59" s="939"/>
      <c r="AD59" s="939"/>
      <c r="AE59" s="939"/>
      <c r="AF59" s="939"/>
      <c r="AG59" s="939"/>
      <c r="AH59" s="939"/>
      <c r="AI59" s="939"/>
      <c r="AJ59" s="939"/>
      <c r="AK59" s="939"/>
      <c r="AL59" s="939"/>
      <c r="AM59" s="939"/>
      <c r="AN59" s="938"/>
      <c r="AP59" s="225"/>
      <c r="AQ59" s="225"/>
      <c r="AR59" s="225"/>
      <c r="AS59" s="225"/>
      <c r="AT59" s="225"/>
      <c r="AU59" s="225"/>
      <c r="AV59" s="225"/>
      <c r="AW59" s="225"/>
      <c r="AX59" s="225"/>
      <c r="AY59" s="225"/>
      <c r="AZ59" s="225"/>
      <c r="BA59" s="225"/>
      <c r="BB59" s="225"/>
      <c r="BC59" s="225"/>
      <c r="CA59" s="241"/>
    </row>
    <row r="60" spans="1:79" s="223" customFormat="1" ht="12">
      <c r="A60" s="225"/>
      <c r="B60" s="242"/>
      <c r="C60" s="973">
        <v>1</v>
      </c>
      <c r="D60" s="974"/>
      <c r="E60" s="944" t="s">
        <v>343</v>
      </c>
      <c r="F60" s="945"/>
      <c r="G60" s="945"/>
      <c r="H60" s="945"/>
      <c r="I60" s="945"/>
      <c r="J60" s="945"/>
      <c r="K60" s="945"/>
      <c r="L60" s="945"/>
      <c r="M60" s="945"/>
      <c r="N60" s="946"/>
      <c r="O60" s="944" t="s">
        <v>344</v>
      </c>
      <c r="P60" s="945"/>
      <c r="Q60" s="945"/>
      <c r="R60" s="945"/>
      <c r="S60" s="946"/>
      <c r="T60" s="944" t="s">
        <v>1651</v>
      </c>
      <c r="U60" s="945"/>
      <c r="V60" s="945"/>
      <c r="W60" s="946"/>
      <c r="X60" s="944"/>
      <c r="Y60" s="945"/>
      <c r="Z60" s="945"/>
      <c r="AA60" s="945"/>
      <c r="AB60" s="945"/>
      <c r="AC60" s="945"/>
      <c r="AD60" s="945"/>
      <c r="AE60" s="945"/>
      <c r="AF60" s="945"/>
      <c r="AG60" s="945"/>
      <c r="AH60" s="945"/>
      <c r="AI60" s="945"/>
      <c r="AJ60" s="945"/>
      <c r="AK60" s="945"/>
      <c r="AL60" s="945"/>
      <c r="AM60" s="945"/>
      <c r="AN60" s="946"/>
      <c r="AP60" s="225"/>
      <c r="AQ60" s="225"/>
      <c r="AR60" s="225"/>
      <c r="AS60" s="225"/>
      <c r="AT60" s="225"/>
      <c r="AU60" s="225"/>
      <c r="AV60" s="225"/>
      <c r="AW60" s="225"/>
      <c r="AX60" s="225"/>
      <c r="AY60" s="225"/>
      <c r="AZ60" s="225"/>
      <c r="BA60" s="225"/>
      <c r="BB60" s="225"/>
      <c r="BC60" s="225"/>
      <c r="CA60" s="241"/>
    </row>
    <row r="61" spans="1:79" s="223" customFormat="1" ht="12">
      <c r="A61" s="226"/>
      <c r="B61" s="243"/>
      <c r="C61" s="973">
        <v>2</v>
      </c>
      <c r="D61" s="974"/>
      <c r="E61" s="944" t="s">
        <v>370</v>
      </c>
      <c r="F61" s="945"/>
      <c r="G61" s="945"/>
      <c r="H61" s="945"/>
      <c r="I61" s="945"/>
      <c r="J61" s="945"/>
      <c r="K61" s="945"/>
      <c r="L61" s="945"/>
      <c r="M61" s="945"/>
      <c r="N61" s="946"/>
      <c r="O61" s="944" t="s">
        <v>344</v>
      </c>
      <c r="P61" s="945"/>
      <c r="Q61" s="945"/>
      <c r="R61" s="945"/>
      <c r="S61" s="946"/>
      <c r="T61" s="944" t="s">
        <v>258</v>
      </c>
      <c r="U61" s="945"/>
      <c r="V61" s="945"/>
      <c r="W61" s="946"/>
      <c r="X61" s="944"/>
      <c r="Y61" s="945"/>
      <c r="Z61" s="945"/>
      <c r="AA61" s="945"/>
      <c r="AB61" s="945"/>
      <c r="AC61" s="945"/>
      <c r="AD61" s="945"/>
      <c r="AE61" s="945"/>
      <c r="AF61" s="945"/>
      <c r="AG61" s="945"/>
      <c r="AH61" s="945"/>
      <c r="AI61" s="945"/>
      <c r="AJ61" s="945"/>
      <c r="AK61" s="945"/>
      <c r="AL61" s="945"/>
      <c r="AM61" s="945"/>
      <c r="AN61" s="946"/>
      <c r="AP61" s="225"/>
      <c r="AQ61" s="225"/>
      <c r="AR61" s="225"/>
      <c r="AS61" s="226"/>
      <c r="AT61" s="226"/>
      <c r="AU61" s="226"/>
      <c r="AV61" s="226"/>
      <c r="AW61" s="226"/>
      <c r="AX61" s="226"/>
      <c r="AY61" s="226"/>
      <c r="AZ61" s="226"/>
      <c r="BA61" s="226"/>
      <c r="BB61" s="226"/>
      <c r="BC61" s="226"/>
      <c r="CA61" s="241"/>
    </row>
    <row r="62" spans="1:79" s="223" customFormat="1" ht="12">
      <c r="A62" s="226"/>
      <c r="B62" s="243"/>
      <c r="C62" s="227"/>
      <c r="D62" s="227"/>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c r="AC62" s="225"/>
      <c r="AD62" s="225"/>
      <c r="AE62" s="225"/>
      <c r="AF62" s="225"/>
      <c r="AG62" s="225"/>
      <c r="AH62" s="225"/>
      <c r="AI62" s="225"/>
      <c r="AJ62" s="225"/>
      <c r="AK62" s="225"/>
      <c r="AL62" s="225"/>
      <c r="AM62" s="225"/>
      <c r="AN62" s="225"/>
      <c r="AO62" s="225"/>
      <c r="AP62" s="225"/>
      <c r="AQ62" s="225"/>
      <c r="AR62" s="225"/>
      <c r="AS62" s="225"/>
      <c r="AT62" s="225"/>
      <c r="AU62" s="225"/>
      <c r="AV62" s="225"/>
      <c r="AW62" s="225"/>
      <c r="AX62" s="225"/>
      <c r="AY62" s="225"/>
      <c r="AZ62" s="225"/>
      <c r="BA62" s="225"/>
      <c r="BB62" s="225"/>
      <c r="BC62" s="226"/>
      <c r="CA62" s="241"/>
    </row>
    <row r="63" spans="1:79" s="223" customFormat="1" ht="12">
      <c r="A63" s="225"/>
      <c r="B63" s="242"/>
      <c r="C63" s="229" t="s">
        <v>345</v>
      </c>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c r="AC63" s="225"/>
      <c r="AD63" s="225"/>
      <c r="AE63" s="225"/>
      <c r="AF63" s="225"/>
      <c r="AG63" s="225"/>
      <c r="AH63" s="225"/>
      <c r="AI63" s="225"/>
      <c r="AJ63" s="225"/>
      <c r="AK63" s="225"/>
      <c r="AL63" s="225"/>
      <c r="AM63" s="225"/>
      <c r="AN63" s="225"/>
      <c r="AO63" s="225"/>
      <c r="AP63" s="225"/>
      <c r="AQ63" s="225"/>
      <c r="AR63" s="225"/>
      <c r="AS63" s="225"/>
      <c r="AT63" s="225"/>
      <c r="AU63" s="225"/>
      <c r="AV63" s="225"/>
      <c r="AW63" s="225"/>
      <c r="AX63" s="225"/>
      <c r="AY63" s="225"/>
      <c r="AZ63" s="225"/>
      <c r="BA63" s="225"/>
      <c r="BB63" s="225"/>
      <c r="BC63" s="225"/>
      <c r="CA63" s="241"/>
    </row>
    <row r="64" spans="1:79" s="223" customFormat="1" ht="12">
      <c r="A64" s="225"/>
      <c r="B64" s="242"/>
      <c r="C64" s="229"/>
      <c r="E64" s="225"/>
      <c r="F64" s="225"/>
      <c r="G64" s="225"/>
      <c r="H64" s="225"/>
      <c r="I64" s="225"/>
      <c r="J64" s="225"/>
      <c r="K64" s="225"/>
      <c r="L64" s="225"/>
      <c r="M64" s="225"/>
      <c r="N64" s="225"/>
      <c r="O64" s="225"/>
      <c r="P64" s="225"/>
      <c r="Q64" s="225"/>
      <c r="R64" s="225"/>
      <c r="S64" s="225"/>
      <c r="T64" s="225"/>
      <c r="U64" s="225"/>
      <c r="V64" s="225"/>
      <c r="W64" s="225"/>
      <c r="X64" s="225"/>
      <c r="Y64" s="225"/>
      <c r="Z64" s="225"/>
      <c r="AA64" s="225"/>
      <c r="AB64" s="225"/>
      <c r="AC64" s="225"/>
      <c r="AD64" s="225"/>
      <c r="AE64" s="225"/>
      <c r="AF64" s="225"/>
      <c r="AG64" s="225"/>
      <c r="AH64" s="225"/>
      <c r="AI64" s="225"/>
      <c r="AJ64" s="225"/>
      <c r="AK64" s="225"/>
      <c r="AL64" s="225"/>
      <c r="AM64" s="225"/>
      <c r="AN64" s="225"/>
      <c r="AO64" s="225"/>
      <c r="AP64" s="225"/>
      <c r="AQ64" s="225"/>
      <c r="AR64" s="225"/>
      <c r="AS64" s="225"/>
      <c r="AT64" s="225"/>
      <c r="AU64" s="225"/>
      <c r="AV64" s="225"/>
      <c r="AW64" s="225"/>
      <c r="AX64" s="225"/>
      <c r="AY64" s="225"/>
      <c r="AZ64" s="225"/>
      <c r="BA64" s="225"/>
      <c r="BB64" s="225"/>
      <c r="BC64" s="225"/>
      <c r="CA64" s="241"/>
    </row>
    <row r="65" spans="1:79" s="223" customFormat="1" ht="12">
      <c r="A65" s="225"/>
      <c r="B65" s="242"/>
      <c r="C65" s="229"/>
      <c r="E65" s="225"/>
      <c r="F65" s="225"/>
      <c r="G65" s="225"/>
      <c r="H65" s="225"/>
      <c r="I65" s="225"/>
      <c r="J65" s="225"/>
      <c r="K65" s="225"/>
      <c r="L65" s="225"/>
      <c r="M65" s="225"/>
      <c r="N65" s="225"/>
      <c r="O65" s="225"/>
      <c r="P65" s="225"/>
      <c r="Q65" s="225"/>
      <c r="R65" s="225"/>
      <c r="S65" s="225"/>
      <c r="T65" s="225"/>
      <c r="U65" s="225"/>
      <c r="V65" s="225"/>
      <c r="W65" s="225"/>
      <c r="X65" s="225"/>
      <c r="Y65" s="225"/>
      <c r="Z65" s="225"/>
      <c r="AA65" s="225"/>
      <c r="AB65" s="225"/>
      <c r="AC65" s="225"/>
      <c r="AD65" s="225"/>
      <c r="AE65" s="225"/>
      <c r="AF65" s="225"/>
      <c r="AG65" s="225"/>
      <c r="AH65" s="225"/>
      <c r="AI65" s="225"/>
      <c r="AJ65" s="225"/>
      <c r="AK65" s="225"/>
      <c r="AL65" s="225"/>
      <c r="AM65" s="225"/>
      <c r="AN65" s="225"/>
      <c r="AO65" s="225"/>
      <c r="AP65" s="225"/>
      <c r="AQ65" s="225"/>
      <c r="AR65" s="225"/>
      <c r="AS65" s="225"/>
      <c r="AT65" s="225"/>
      <c r="AU65" s="225"/>
      <c r="AV65" s="225"/>
      <c r="AW65" s="225"/>
      <c r="AX65" s="225"/>
      <c r="AY65" s="225"/>
      <c r="AZ65" s="225"/>
      <c r="BA65" s="225"/>
      <c r="BB65" s="225"/>
      <c r="BC65" s="225"/>
      <c r="CA65" s="241"/>
    </row>
    <row r="66" spans="1:79" s="223" customFormat="1" ht="12">
      <c r="A66" s="225"/>
      <c r="B66" s="242"/>
      <c r="C66" s="229"/>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c r="AC66" s="225"/>
      <c r="AD66" s="225"/>
      <c r="AE66" s="225"/>
      <c r="AF66" s="225"/>
      <c r="AG66" s="225"/>
      <c r="AH66" s="225"/>
      <c r="AI66" s="225"/>
      <c r="AJ66" s="225"/>
      <c r="AK66" s="225"/>
      <c r="AL66" s="225"/>
      <c r="AM66" s="225"/>
      <c r="AN66" s="225"/>
      <c r="AO66" s="225"/>
      <c r="AP66" s="225"/>
      <c r="AQ66" s="225"/>
      <c r="AR66" s="225"/>
      <c r="AS66" s="225"/>
      <c r="AT66" s="225"/>
      <c r="AU66" s="225"/>
      <c r="AV66" s="225"/>
      <c r="AW66" s="225"/>
      <c r="AX66" s="225"/>
      <c r="AY66" s="225"/>
      <c r="AZ66" s="225"/>
      <c r="BA66" s="225"/>
      <c r="BB66" s="225"/>
      <c r="BC66" s="225"/>
      <c r="CA66" s="241"/>
    </row>
    <row r="67" spans="1:79" s="223" customFormat="1" ht="12">
      <c r="A67" s="225"/>
      <c r="B67" s="242"/>
      <c r="C67" s="229"/>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c r="AG67" s="225"/>
      <c r="AH67" s="225"/>
      <c r="AI67" s="225"/>
      <c r="AJ67" s="225"/>
      <c r="AK67" s="225"/>
      <c r="AL67" s="225"/>
      <c r="AM67" s="225"/>
      <c r="AN67" s="225"/>
      <c r="AO67" s="225"/>
      <c r="AP67" s="225"/>
      <c r="AQ67" s="225"/>
      <c r="AR67" s="225"/>
      <c r="AS67" s="225"/>
      <c r="AT67" s="225"/>
      <c r="AU67" s="225"/>
      <c r="AV67" s="225"/>
      <c r="AW67" s="225"/>
      <c r="AX67" s="225"/>
      <c r="AY67" s="225"/>
      <c r="AZ67" s="225"/>
      <c r="BA67" s="225"/>
      <c r="BB67" s="225"/>
      <c r="BC67" s="225"/>
      <c r="CA67" s="241"/>
    </row>
    <row r="68" spans="1:79" s="223" customFormat="1" ht="12">
      <c r="A68" s="225"/>
      <c r="B68" s="242"/>
      <c r="C68" s="229"/>
      <c r="E68" s="225"/>
      <c r="F68" s="225"/>
      <c r="G68" s="225"/>
      <c r="H68" s="225"/>
      <c r="I68" s="225"/>
      <c r="J68" s="225"/>
      <c r="K68" s="225"/>
      <c r="L68" s="225"/>
      <c r="M68" s="225"/>
      <c r="N68" s="225"/>
      <c r="O68" s="225"/>
      <c r="P68" s="225"/>
      <c r="Q68" s="225"/>
      <c r="R68" s="225"/>
      <c r="S68" s="225"/>
      <c r="T68" s="225"/>
      <c r="U68" s="225"/>
      <c r="V68" s="225"/>
      <c r="W68" s="225"/>
      <c r="X68" s="225"/>
      <c r="Y68" s="225"/>
      <c r="Z68" s="225"/>
      <c r="AA68" s="225"/>
      <c r="AB68" s="225"/>
      <c r="AC68" s="225"/>
      <c r="AD68" s="225"/>
      <c r="AE68" s="225"/>
      <c r="AF68" s="225"/>
      <c r="AG68" s="225"/>
      <c r="AH68" s="225"/>
      <c r="AI68" s="225"/>
      <c r="AJ68" s="225"/>
      <c r="AK68" s="225"/>
      <c r="AL68" s="225"/>
      <c r="AM68" s="225"/>
      <c r="AN68" s="225"/>
      <c r="AO68" s="225"/>
      <c r="AP68" s="225"/>
      <c r="AQ68" s="225"/>
      <c r="AR68" s="225"/>
      <c r="AS68" s="225"/>
      <c r="AT68" s="225"/>
      <c r="AU68" s="225"/>
      <c r="AV68" s="225"/>
      <c r="AW68" s="225"/>
      <c r="AX68" s="225"/>
      <c r="AY68" s="225"/>
      <c r="AZ68" s="225"/>
      <c r="BA68" s="225"/>
      <c r="BB68" s="225"/>
      <c r="BC68" s="225"/>
      <c r="CA68" s="241"/>
    </row>
    <row r="69" spans="1:79" s="223" customFormat="1" ht="12">
      <c r="A69" s="225"/>
      <c r="B69" s="242"/>
      <c r="C69" s="391" t="s">
        <v>346</v>
      </c>
      <c r="D69" s="391"/>
      <c r="E69" s="391"/>
      <c r="F69" s="391"/>
      <c r="G69" s="391"/>
      <c r="H69" s="391"/>
      <c r="I69" s="391"/>
      <c r="J69" s="391"/>
      <c r="K69" s="391"/>
      <c r="L69" s="391"/>
      <c r="M69" s="391"/>
      <c r="N69" s="391"/>
      <c r="O69" s="391"/>
      <c r="P69" s="391"/>
      <c r="Q69" s="391"/>
      <c r="R69" s="391"/>
      <c r="S69" s="391"/>
      <c r="T69" s="391"/>
      <c r="U69" s="391"/>
      <c r="V69" s="391"/>
      <c r="W69" s="391"/>
      <c r="X69" s="391"/>
      <c r="Y69" s="391"/>
      <c r="Z69" s="391"/>
      <c r="AA69" s="391"/>
      <c r="AB69" s="391"/>
      <c r="AC69" s="391"/>
      <c r="AD69" s="391"/>
      <c r="AE69" s="391"/>
      <c r="AF69" s="391"/>
      <c r="AG69" s="391"/>
      <c r="AH69" s="391"/>
      <c r="AI69" s="391"/>
      <c r="AJ69" s="391"/>
      <c r="AK69" s="391"/>
      <c r="AL69" s="391"/>
      <c r="AM69" s="391"/>
      <c r="AN69" s="391"/>
      <c r="AO69" s="391"/>
      <c r="AP69" s="391"/>
      <c r="AQ69" s="391"/>
      <c r="AR69" s="391"/>
      <c r="AS69" s="391"/>
      <c r="AT69" s="391"/>
      <c r="AU69" s="391"/>
      <c r="AV69" s="391"/>
      <c r="AW69" s="391"/>
      <c r="AX69" s="391"/>
      <c r="AY69" s="391"/>
      <c r="AZ69" s="391"/>
      <c r="BA69" s="391"/>
      <c r="BB69" s="391"/>
      <c r="BC69" s="225"/>
      <c r="CA69" s="241"/>
    </row>
    <row r="70" spans="1:79" s="223" customFormat="1" ht="12">
      <c r="A70" s="225"/>
      <c r="B70" s="242"/>
      <c r="C70" s="937" t="s">
        <v>286</v>
      </c>
      <c r="D70" s="939"/>
      <c r="E70" s="939"/>
      <c r="F70" s="939"/>
      <c r="G70" s="939"/>
      <c r="H70" s="939"/>
      <c r="I70" s="939"/>
      <c r="J70" s="938"/>
      <c r="K70" s="937" t="s">
        <v>333</v>
      </c>
      <c r="L70" s="939"/>
      <c r="M70" s="939"/>
      <c r="N70" s="939"/>
      <c r="O70" s="939"/>
      <c r="P70" s="939"/>
      <c r="Q70" s="939"/>
      <c r="R70" s="939"/>
      <c r="S70" s="939"/>
      <c r="T70" s="939"/>
      <c r="U70" s="939"/>
      <c r="V70" s="939"/>
      <c r="W70" s="939"/>
      <c r="X70" s="939"/>
      <c r="Y70" s="939"/>
      <c r="Z70" s="939"/>
      <c r="AA70" s="939"/>
      <c r="AB70" s="939"/>
      <c r="AC70" s="939"/>
      <c r="AD70" s="939"/>
      <c r="AE70" s="939"/>
      <c r="AF70" s="939"/>
      <c r="AG70" s="939"/>
      <c r="AH70" s="939"/>
      <c r="AI70" s="939"/>
      <c r="AJ70" s="939"/>
      <c r="AK70" s="939"/>
      <c r="AL70" s="939"/>
      <c r="AM70" s="939"/>
      <c r="AN70" s="938"/>
      <c r="AO70" s="225"/>
      <c r="AP70" s="225"/>
      <c r="AQ70" s="225"/>
      <c r="AR70" s="225"/>
      <c r="AS70" s="225"/>
      <c r="AT70" s="225"/>
      <c r="AU70" s="225"/>
      <c r="AV70" s="225"/>
      <c r="AW70" s="225"/>
      <c r="AX70" s="225"/>
      <c r="AY70" s="225"/>
      <c r="AZ70" s="225"/>
      <c r="BA70" s="225"/>
      <c r="BB70" s="225"/>
      <c r="BC70" s="225"/>
      <c r="CA70" s="241"/>
    </row>
    <row r="71" spans="1:79" s="223" customFormat="1" ht="12">
      <c r="A71" s="225"/>
      <c r="B71" s="242"/>
      <c r="C71" s="981" t="s">
        <v>123</v>
      </c>
      <c r="D71" s="982"/>
      <c r="E71" s="982"/>
      <c r="F71" s="982"/>
      <c r="G71" s="982"/>
      <c r="H71" s="982"/>
      <c r="I71" s="982"/>
      <c r="J71" s="967"/>
      <c r="K71" s="981" t="s">
        <v>370</v>
      </c>
      <c r="L71" s="982"/>
      <c r="M71" s="982"/>
      <c r="N71" s="982"/>
      <c r="O71" s="982"/>
      <c r="P71" s="982"/>
      <c r="Q71" s="982"/>
      <c r="R71" s="982"/>
      <c r="S71" s="982"/>
      <c r="T71" s="982"/>
      <c r="U71" s="982"/>
      <c r="V71" s="982"/>
      <c r="W71" s="982"/>
      <c r="X71" s="982"/>
      <c r="Y71" s="982"/>
      <c r="Z71" s="982"/>
      <c r="AA71" s="982"/>
      <c r="AB71" s="982"/>
      <c r="AC71" s="982"/>
      <c r="AD71" s="982"/>
      <c r="AE71" s="982"/>
      <c r="AF71" s="982"/>
      <c r="AG71" s="982"/>
      <c r="AH71" s="982"/>
      <c r="AI71" s="982"/>
      <c r="AJ71" s="982"/>
      <c r="AK71" s="982"/>
      <c r="AL71" s="982"/>
      <c r="AM71" s="982"/>
      <c r="AN71" s="967"/>
      <c r="AO71" s="225"/>
      <c r="AP71" s="225"/>
      <c r="AQ71" s="225"/>
      <c r="AR71" s="225"/>
      <c r="AS71" s="225"/>
      <c r="AT71" s="225"/>
      <c r="AU71" s="225"/>
      <c r="AV71" s="225"/>
      <c r="AW71" s="225"/>
      <c r="AX71" s="225"/>
      <c r="AY71" s="225"/>
      <c r="AZ71" s="225"/>
      <c r="BA71" s="225"/>
      <c r="BB71" s="225"/>
      <c r="BC71" s="225"/>
      <c r="CA71" s="241"/>
    </row>
    <row r="72" spans="1:79" s="223" customFormat="1" ht="12">
      <c r="A72" s="225"/>
      <c r="B72" s="242"/>
      <c r="C72" s="975" t="s">
        <v>291</v>
      </c>
      <c r="D72" s="976"/>
      <c r="E72" s="976"/>
      <c r="F72" s="976"/>
      <c r="G72" s="976"/>
      <c r="H72" s="976"/>
      <c r="I72" s="976"/>
      <c r="J72" s="977"/>
      <c r="K72" s="937" t="s">
        <v>292</v>
      </c>
      <c r="L72" s="939"/>
      <c r="M72" s="939"/>
      <c r="N72" s="939"/>
      <c r="O72" s="939"/>
      <c r="P72" s="939"/>
      <c r="Q72" s="939"/>
      <c r="R72" s="939"/>
      <c r="S72" s="938"/>
      <c r="T72" s="937" t="s">
        <v>293</v>
      </c>
      <c r="U72" s="939"/>
      <c r="V72" s="939"/>
      <c r="W72" s="939"/>
      <c r="X72" s="939"/>
      <c r="Y72" s="939"/>
      <c r="Z72" s="939"/>
      <c r="AA72" s="939"/>
      <c r="AB72" s="938"/>
      <c r="AC72" s="937" t="s">
        <v>294</v>
      </c>
      <c r="AD72" s="939"/>
      <c r="AE72" s="939"/>
      <c r="AF72" s="939"/>
      <c r="AG72" s="939"/>
      <c r="AH72" s="939"/>
      <c r="AI72" s="939"/>
      <c r="AJ72" s="939"/>
      <c r="AK72" s="939"/>
      <c r="AL72" s="939"/>
      <c r="AM72" s="939"/>
      <c r="AN72" s="938"/>
      <c r="AO72" s="225"/>
      <c r="AP72" s="225"/>
      <c r="AQ72" s="225"/>
      <c r="AR72" s="225"/>
      <c r="AS72" s="225"/>
      <c r="AT72" s="225"/>
      <c r="AU72" s="225"/>
      <c r="AV72" s="225"/>
      <c r="AW72" s="225"/>
      <c r="AX72" s="225"/>
      <c r="AY72" s="225"/>
      <c r="AZ72" s="225"/>
      <c r="BA72" s="225"/>
      <c r="BB72" s="225"/>
      <c r="BC72" s="225"/>
      <c r="CA72" s="241"/>
    </row>
    <row r="73" spans="1:79" s="223" customFormat="1" ht="12">
      <c r="A73" s="225"/>
      <c r="B73" s="242"/>
      <c r="C73" s="983"/>
      <c r="D73" s="984"/>
      <c r="E73" s="984"/>
      <c r="F73" s="984"/>
      <c r="G73" s="984"/>
      <c r="H73" s="984"/>
      <c r="I73" s="984"/>
      <c r="J73" s="985"/>
      <c r="K73" s="944" t="s">
        <v>295</v>
      </c>
      <c r="L73" s="945"/>
      <c r="M73" s="945"/>
      <c r="N73" s="945"/>
      <c r="O73" s="945"/>
      <c r="P73" s="945"/>
      <c r="Q73" s="945"/>
      <c r="R73" s="945"/>
      <c r="S73" s="946"/>
      <c r="T73" s="944"/>
      <c r="U73" s="945"/>
      <c r="V73" s="945"/>
      <c r="W73" s="945"/>
      <c r="X73" s="945"/>
      <c r="Y73" s="945"/>
      <c r="Z73" s="945"/>
      <c r="AA73" s="945"/>
      <c r="AB73" s="946"/>
      <c r="AC73" s="944" t="s">
        <v>297</v>
      </c>
      <c r="AD73" s="945"/>
      <c r="AE73" s="945"/>
      <c r="AF73" s="945"/>
      <c r="AG73" s="945"/>
      <c r="AH73" s="945"/>
      <c r="AI73" s="945"/>
      <c r="AJ73" s="945"/>
      <c r="AK73" s="945"/>
      <c r="AL73" s="945"/>
      <c r="AM73" s="945"/>
      <c r="AN73" s="946"/>
      <c r="AO73" s="225"/>
      <c r="AP73" s="225"/>
      <c r="AQ73" s="225"/>
      <c r="AR73" s="225"/>
      <c r="AS73" s="225"/>
      <c r="AT73" s="225"/>
      <c r="AU73" s="225"/>
      <c r="AV73" s="225"/>
      <c r="AW73" s="225"/>
      <c r="AX73" s="225"/>
      <c r="AY73" s="225"/>
      <c r="AZ73" s="225"/>
      <c r="BA73" s="225"/>
      <c r="BB73" s="225"/>
      <c r="BC73" s="225"/>
      <c r="CA73" s="241"/>
    </row>
    <row r="74" spans="1:79" s="223" customFormat="1" ht="12">
      <c r="A74" s="229"/>
      <c r="B74" s="244"/>
      <c r="C74" s="981" t="s">
        <v>254</v>
      </c>
      <c r="D74" s="982"/>
      <c r="E74" s="982"/>
      <c r="F74" s="982"/>
      <c r="G74" s="982"/>
      <c r="H74" s="982"/>
      <c r="I74" s="982"/>
      <c r="J74" s="967"/>
      <c r="K74" s="981" t="s">
        <v>344</v>
      </c>
      <c r="L74" s="982"/>
      <c r="M74" s="982"/>
      <c r="N74" s="982"/>
      <c r="O74" s="982"/>
      <c r="P74" s="982"/>
      <c r="Q74" s="982"/>
      <c r="R74" s="982"/>
      <c r="S74" s="982"/>
      <c r="T74" s="982"/>
      <c r="U74" s="982"/>
      <c r="V74" s="982"/>
      <c r="W74" s="982"/>
      <c r="X74" s="982"/>
      <c r="Y74" s="982"/>
      <c r="Z74" s="982"/>
      <c r="AA74" s="982"/>
      <c r="AB74" s="982"/>
      <c r="AC74" s="982"/>
      <c r="AD74" s="982"/>
      <c r="AE74" s="982"/>
      <c r="AF74" s="982"/>
      <c r="AG74" s="982"/>
      <c r="AH74" s="982"/>
      <c r="AI74" s="982"/>
      <c r="AJ74" s="982"/>
      <c r="AK74" s="982"/>
      <c r="AL74" s="982"/>
      <c r="AM74" s="982"/>
      <c r="AN74" s="967"/>
      <c r="AO74" s="229"/>
      <c r="AP74" s="229"/>
      <c r="AQ74" s="229"/>
      <c r="AR74" s="229"/>
      <c r="AS74" s="229"/>
      <c r="AT74" s="229"/>
      <c r="AU74" s="229"/>
      <c r="AV74" s="229"/>
      <c r="AW74" s="229"/>
      <c r="AX74" s="229"/>
      <c r="AY74" s="229"/>
      <c r="AZ74" s="229"/>
      <c r="BA74" s="229"/>
      <c r="BB74" s="229"/>
      <c r="BC74" s="229"/>
      <c r="CA74" s="241"/>
    </row>
    <row r="75" spans="1:79" s="223" customFormat="1" ht="12">
      <c r="A75" s="225"/>
      <c r="B75" s="242"/>
      <c r="C75" s="975" t="s">
        <v>348</v>
      </c>
      <c r="D75" s="976"/>
      <c r="E75" s="976"/>
      <c r="F75" s="976"/>
      <c r="G75" s="976"/>
      <c r="H75" s="976"/>
      <c r="I75" s="976"/>
      <c r="J75" s="977"/>
      <c r="K75" s="937" t="s">
        <v>349</v>
      </c>
      <c r="L75" s="939"/>
      <c r="M75" s="939"/>
      <c r="N75" s="939"/>
      <c r="O75" s="939"/>
      <c r="P75" s="939"/>
      <c r="Q75" s="939"/>
      <c r="R75" s="939"/>
      <c r="S75" s="939"/>
      <c r="T75" s="939"/>
      <c r="U75" s="939"/>
      <c r="V75" s="939"/>
      <c r="W75" s="939"/>
      <c r="X75" s="939"/>
      <c r="Y75" s="939"/>
      <c r="Z75" s="939"/>
      <c r="AA75" s="939"/>
      <c r="AB75" s="939"/>
      <c r="AC75" s="939"/>
      <c r="AD75" s="938"/>
      <c r="AE75" s="937" t="s">
        <v>350</v>
      </c>
      <c r="AF75" s="939"/>
      <c r="AG75" s="939"/>
      <c r="AH75" s="939"/>
      <c r="AI75" s="939"/>
      <c r="AJ75" s="939"/>
      <c r="AK75" s="939"/>
      <c r="AL75" s="939"/>
      <c r="AM75" s="939"/>
      <c r="AN75" s="938"/>
      <c r="AO75" s="225"/>
      <c r="AP75" s="225"/>
      <c r="AQ75" s="225"/>
      <c r="AR75" s="225"/>
      <c r="AS75" s="225"/>
      <c r="AT75" s="225"/>
      <c r="AU75" s="225"/>
      <c r="AV75" s="225"/>
      <c r="AW75" s="225"/>
      <c r="AX75" s="225"/>
      <c r="AY75" s="225"/>
      <c r="AZ75" s="225"/>
      <c r="BA75" s="225"/>
      <c r="BB75" s="225"/>
      <c r="BC75" s="225"/>
      <c r="CA75" s="241"/>
    </row>
    <row r="76" spans="1:79" s="223" customFormat="1" ht="12">
      <c r="A76" s="225"/>
      <c r="B76" s="242"/>
      <c r="C76" s="978"/>
      <c r="D76" s="979"/>
      <c r="E76" s="979"/>
      <c r="F76" s="979"/>
      <c r="G76" s="979"/>
      <c r="H76" s="979"/>
      <c r="I76" s="979"/>
      <c r="J76" s="980"/>
      <c r="K76" s="981" t="s">
        <v>341</v>
      </c>
      <c r="L76" s="982"/>
      <c r="M76" s="982"/>
      <c r="N76" s="982"/>
      <c r="O76" s="982"/>
      <c r="P76" s="982"/>
      <c r="Q76" s="982"/>
      <c r="R76" s="982"/>
      <c r="S76" s="982"/>
      <c r="T76" s="982"/>
      <c r="U76" s="982"/>
      <c r="V76" s="982"/>
      <c r="W76" s="982"/>
      <c r="X76" s="982"/>
      <c r="Y76" s="982"/>
      <c r="Z76" s="982"/>
      <c r="AA76" s="982"/>
      <c r="AB76" s="982"/>
      <c r="AC76" s="982"/>
      <c r="AD76" s="967"/>
      <c r="AE76" s="981" t="s">
        <v>1655</v>
      </c>
      <c r="AF76" s="982"/>
      <c r="AG76" s="982"/>
      <c r="AH76" s="982"/>
      <c r="AI76" s="982"/>
      <c r="AJ76" s="982"/>
      <c r="AK76" s="982"/>
      <c r="AL76" s="982"/>
      <c r="AM76" s="982"/>
      <c r="AN76" s="967"/>
      <c r="AO76" s="225"/>
      <c r="AP76" s="225"/>
      <c r="AQ76" s="225"/>
      <c r="AR76" s="225"/>
      <c r="AS76" s="225"/>
      <c r="AT76" s="225"/>
      <c r="AU76" s="225"/>
      <c r="AV76" s="225"/>
      <c r="AW76" s="225"/>
      <c r="AX76" s="225"/>
      <c r="AY76" s="225"/>
      <c r="AZ76" s="225"/>
      <c r="BA76" s="225"/>
      <c r="BB76" s="225"/>
      <c r="BC76" s="225"/>
      <c r="CA76" s="241"/>
    </row>
    <row r="77" spans="1:79" s="223" customFormat="1" ht="12">
      <c r="A77" s="225"/>
      <c r="B77" s="242"/>
      <c r="C77" s="978"/>
      <c r="D77" s="979"/>
      <c r="E77" s="979"/>
      <c r="F77" s="979"/>
      <c r="G77" s="979"/>
      <c r="H77" s="979"/>
      <c r="I77" s="979"/>
      <c r="J77" s="980"/>
      <c r="K77" s="981"/>
      <c r="L77" s="982"/>
      <c r="M77" s="982"/>
      <c r="N77" s="982"/>
      <c r="O77" s="982"/>
      <c r="P77" s="982"/>
      <c r="Q77" s="982"/>
      <c r="R77" s="982"/>
      <c r="S77" s="982"/>
      <c r="T77" s="982"/>
      <c r="U77" s="982"/>
      <c r="V77" s="982"/>
      <c r="W77" s="982"/>
      <c r="X77" s="982"/>
      <c r="Y77" s="982"/>
      <c r="Z77" s="982"/>
      <c r="AA77" s="982"/>
      <c r="AB77" s="982"/>
      <c r="AC77" s="982"/>
      <c r="AD77" s="967"/>
      <c r="AE77" s="981"/>
      <c r="AF77" s="982"/>
      <c r="AG77" s="982"/>
      <c r="AH77" s="982"/>
      <c r="AI77" s="982"/>
      <c r="AJ77" s="982"/>
      <c r="AK77" s="982"/>
      <c r="AL77" s="982"/>
      <c r="AM77" s="982"/>
      <c r="AN77" s="967"/>
      <c r="AO77" s="225"/>
      <c r="AP77" s="225"/>
      <c r="AQ77" s="225"/>
      <c r="AR77" s="225"/>
      <c r="AS77" s="225"/>
      <c r="AT77" s="225"/>
      <c r="AU77" s="225"/>
      <c r="AV77" s="225"/>
      <c r="AW77" s="225"/>
      <c r="AX77" s="225"/>
      <c r="AY77" s="225"/>
      <c r="AZ77" s="225"/>
      <c r="BA77" s="225"/>
      <c r="BB77" s="225"/>
      <c r="BC77" s="225"/>
      <c r="CA77" s="241"/>
    </row>
    <row r="78" spans="1:79" s="223" customFormat="1" ht="12">
      <c r="A78" s="225"/>
      <c r="B78" s="242"/>
      <c r="C78" s="983"/>
      <c r="D78" s="984"/>
      <c r="E78" s="984"/>
      <c r="F78" s="984"/>
      <c r="G78" s="984"/>
      <c r="H78" s="984"/>
      <c r="I78" s="984"/>
      <c r="J78" s="985"/>
      <c r="K78" s="981"/>
      <c r="L78" s="982"/>
      <c r="M78" s="982"/>
      <c r="N78" s="982"/>
      <c r="O78" s="982"/>
      <c r="P78" s="982"/>
      <c r="Q78" s="982"/>
      <c r="R78" s="982"/>
      <c r="S78" s="982"/>
      <c r="T78" s="982"/>
      <c r="U78" s="982"/>
      <c r="V78" s="982"/>
      <c r="W78" s="982"/>
      <c r="X78" s="982"/>
      <c r="Y78" s="982"/>
      <c r="Z78" s="982"/>
      <c r="AA78" s="982"/>
      <c r="AB78" s="982"/>
      <c r="AC78" s="982"/>
      <c r="AD78" s="967"/>
      <c r="AE78" s="981"/>
      <c r="AF78" s="982"/>
      <c r="AG78" s="982"/>
      <c r="AH78" s="982"/>
      <c r="AI78" s="982"/>
      <c r="AJ78" s="982"/>
      <c r="AK78" s="982"/>
      <c r="AL78" s="982"/>
      <c r="AM78" s="982"/>
      <c r="AN78" s="967"/>
      <c r="AO78" s="225"/>
      <c r="AP78" s="225"/>
      <c r="AQ78" s="225"/>
      <c r="AR78" s="225"/>
      <c r="AS78" s="225"/>
      <c r="AT78" s="225"/>
      <c r="AU78" s="225"/>
      <c r="AV78" s="225"/>
      <c r="AW78" s="225"/>
      <c r="AX78" s="225"/>
      <c r="AY78" s="225"/>
      <c r="AZ78" s="225"/>
      <c r="BA78" s="225"/>
      <c r="BB78" s="225"/>
      <c r="BC78" s="225"/>
      <c r="CA78" s="241"/>
    </row>
    <row r="79" spans="1:79" s="223" customFormat="1" ht="12">
      <c r="A79" s="225"/>
      <c r="B79" s="242"/>
      <c r="C79" s="981" t="s">
        <v>351</v>
      </c>
      <c r="D79" s="982"/>
      <c r="E79" s="982"/>
      <c r="F79" s="982"/>
      <c r="G79" s="982"/>
      <c r="H79" s="982"/>
      <c r="I79" s="982"/>
      <c r="J79" s="967"/>
      <c r="K79" s="981"/>
      <c r="L79" s="982"/>
      <c r="M79" s="982"/>
      <c r="N79" s="982"/>
      <c r="O79" s="982"/>
      <c r="P79" s="982"/>
      <c r="Q79" s="982"/>
      <c r="R79" s="982"/>
      <c r="S79" s="982"/>
      <c r="T79" s="982"/>
      <c r="U79" s="982"/>
      <c r="V79" s="982"/>
      <c r="W79" s="982"/>
      <c r="X79" s="982"/>
      <c r="Y79" s="982"/>
      <c r="Z79" s="982"/>
      <c r="AA79" s="982"/>
      <c r="AB79" s="982"/>
      <c r="AC79" s="982"/>
      <c r="AD79" s="982"/>
      <c r="AE79" s="982"/>
      <c r="AF79" s="982"/>
      <c r="AG79" s="982"/>
      <c r="AH79" s="982"/>
      <c r="AI79" s="982"/>
      <c r="AJ79" s="982"/>
      <c r="AK79" s="982"/>
      <c r="AL79" s="982"/>
      <c r="AM79" s="982"/>
      <c r="AN79" s="967"/>
      <c r="AO79" s="225"/>
      <c r="AP79" s="225"/>
      <c r="AQ79" s="225"/>
      <c r="AR79" s="225"/>
      <c r="AS79" s="225"/>
      <c r="AT79" s="225"/>
      <c r="AU79" s="225"/>
      <c r="AV79" s="225"/>
      <c r="AW79" s="225"/>
      <c r="AX79" s="225"/>
      <c r="AY79" s="225"/>
      <c r="AZ79" s="225"/>
      <c r="BA79" s="225"/>
      <c r="BB79" s="225"/>
      <c r="BC79" s="225"/>
      <c r="CA79" s="241"/>
    </row>
    <row r="80" spans="1:79" s="223" customFormat="1" ht="12">
      <c r="A80" s="229"/>
      <c r="B80" s="244"/>
      <c r="C80" s="944" t="s">
        <v>352</v>
      </c>
      <c r="D80" s="945"/>
      <c r="E80" s="945"/>
      <c r="F80" s="945"/>
      <c r="G80" s="945"/>
      <c r="H80" s="945"/>
      <c r="I80" s="945"/>
      <c r="J80" s="946"/>
      <c r="K80" s="944" t="s">
        <v>370</v>
      </c>
      <c r="L80" s="945"/>
      <c r="M80" s="945"/>
      <c r="N80" s="945"/>
      <c r="O80" s="945"/>
      <c r="P80" s="945"/>
      <c r="Q80" s="945"/>
      <c r="R80" s="945"/>
      <c r="S80" s="945"/>
      <c r="T80" s="945"/>
      <c r="U80" s="945"/>
      <c r="V80" s="945"/>
      <c r="W80" s="945"/>
      <c r="X80" s="945"/>
      <c r="Y80" s="945"/>
      <c r="Z80" s="945"/>
      <c r="AA80" s="945"/>
      <c r="AB80" s="945"/>
      <c r="AC80" s="945"/>
      <c r="AD80" s="945"/>
      <c r="AE80" s="945"/>
      <c r="AF80" s="945"/>
      <c r="AG80" s="945"/>
      <c r="AH80" s="945"/>
      <c r="AI80" s="945"/>
      <c r="AJ80" s="945"/>
      <c r="AK80" s="945"/>
      <c r="AL80" s="945"/>
      <c r="AM80" s="945"/>
      <c r="AN80" s="946"/>
      <c r="AO80" s="229"/>
      <c r="AP80" s="229"/>
      <c r="AQ80" s="229"/>
      <c r="AR80" s="229"/>
      <c r="AS80" s="229"/>
      <c r="AT80" s="229"/>
      <c r="AU80" s="229"/>
      <c r="AV80" s="229"/>
      <c r="AW80" s="229"/>
      <c r="AX80" s="229"/>
      <c r="AY80" s="229"/>
      <c r="AZ80" s="229"/>
      <c r="BA80" s="229"/>
      <c r="BB80" s="229"/>
      <c r="BC80" s="229"/>
      <c r="CA80" s="241"/>
    </row>
    <row r="81" spans="1:79" s="223" customFormat="1" ht="12">
      <c r="A81" s="225"/>
      <c r="B81" s="242"/>
      <c r="C81" s="227"/>
      <c r="D81" s="227"/>
      <c r="E81" s="225"/>
      <c r="F81" s="225"/>
      <c r="G81" s="225"/>
      <c r="H81" s="225"/>
      <c r="I81" s="225"/>
      <c r="J81" s="225"/>
      <c r="K81" s="225"/>
      <c r="L81" s="225"/>
      <c r="M81" s="225"/>
      <c r="N81" s="225"/>
      <c r="O81" s="225"/>
      <c r="P81" s="225"/>
      <c r="Q81" s="225"/>
      <c r="R81" s="225"/>
      <c r="S81" s="228"/>
      <c r="T81" s="228"/>
      <c r="U81" s="228"/>
      <c r="V81" s="227"/>
      <c r="W81" s="227"/>
      <c r="X81" s="227"/>
      <c r="Y81" s="227"/>
      <c r="Z81" s="227"/>
      <c r="AA81" s="227"/>
      <c r="AB81" s="227"/>
      <c r="AC81" s="227"/>
      <c r="AD81" s="227"/>
      <c r="AE81" s="227"/>
      <c r="AF81" s="227"/>
      <c r="AG81" s="227"/>
      <c r="AH81" s="227"/>
      <c r="AI81" s="227"/>
      <c r="AJ81" s="227"/>
      <c r="AK81" s="227"/>
      <c r="AL81" s="227"/>
      <c r="AM81" s="225"/>
      <c r="AN81" s="225"/>
      <c r="AO81" s="225"/>
      <c r="AP81" s="225"/>
      <c r="AQ81" s="225"/>
      <c r="AR81" s="225"/>
      <c r="AS81" s="225"/>
      <c r="AT81" s="225"/>
      <c r="AU81" s="225"/>
      <c r="AV81" s="225"/>
      <c r="AW81" s="225"/>
      <c r="AX81" s="225"/>
      <c r="AY81" s="225"/>
      <c r="AZ81" s="225"/>
      <c r="BA81" s="225"/>
      <c r="BB81" s="225"/>
      <c r="BC81" s="225"/>
      <c r="CA81" s="241"/>
    </row>
    <row r="82" spans="1:79" s="223" customFormat="1" ht="12">
      <c r="A82" s="225"/>
      <c r="B82" s="242"/>
      <c r="C82" s="391" t="s">
        <v>353</v>
      </c>
      <c r="D82" s="391"/>
      <c r="E82" s="391"/>
      <c r="F82" s="391"/>
      <c r="G82" s="391"/>
      <c r="H82" s="391"/>
      <c r="I82" s="391"/>
      <c r="J82" s="391"/>
      <c r="K82" s="391"/>
      <c r="L82" s="391"/>
      <c r="M82" s="391"/>
      <c r="N82" s="391"/>
      <c r="O82" s="391"/>
      <c r="P82" s="391"/>
      <c r="Q82" s="391"/>
      <c r="R82" s="391"/>
      <c r="S82" s="391"/>
      <c r="T82" s="391"/>
      <c r="U82" s="391"/>
      <c r="V82" s="391"/>
      <c r="W82" s="391"/>
      <c r="X82" s="391"/>
      <c r="Y82" s="391"/>
      <c r="Z82" s="391"/>
      <c r="AA82" s="391"/>
      <c r="AB82" s="391"/>
      <c r="AC82" s="391"/>
      <c r="AD82" s="391"/>
      <c r="AE82" s="391"/>
      <c r="AF82" s="391"/>
      <c r="AG82" s="391"/>
      <c r="AH82" s="391"/>
      <c r="AI82" s="391"/>
      <c r="AJ82" s="391"/>
      <c r="AK82" s="391"/>
      <c r="AL82" s="391"/>
      <c r="AM82" s="391"/>
      <c r="AN82" s="391"/>
      <c r="AO82" s="225"/>
      <c r="AP82" s="225"/>
      <c r="AQ82" s="225"/>
      <c r="AR82" s="225"/>
      <c r="AS82" s="225"/>
      <c r="AT82" s="225"/>
      <c r="AU82" s="225"/>
      <c r="AV82" s="225"/>
      <c r="AW82" s="225"/>
      <c r="AX82" s="225"/>
      <c r="AY82" s="225"/>
      <c r="AZ82" s="225"/>
      <c r="BA82" s="225"/>
      <c r="BB82" s="225"/>
      <c r="BC82" s="225"/>
      <c r="CA82" s="241"/>
    </row>
    <row r="83" spans="1:79" s="223" customFormat="1" ht="12">
      <c r="A83" s="225"/>
      <c r="B83" s="242"/>
      <c r="C83" s="937" t="s">
        <v>165</v>
      </c>
      <c r="D83" s="938"/>
      <c r="E83" s="937" t="s">
        <v>354</v>
      </c>
      <c r="F83" s="939"/>
      <c r="G83" s="939"/>
      <c r="H83" s="939"/>
      <c r="I83" s="939"/>
      <c r="J83" s="939"/>
      <c r="K83" s="939"/>
      <c r="L83" s="939"/>
      <c r="M83" s="939"/>
      <c r="N83" s="939"/>
      <c r="O83" s="938"/>
      <c r="P83" s="937" t="s">
        <v>355</v>
      </c>
      <c r="Q83" s="939"/>
      <c r="R83" s="939"/>
      <c r="S83" s="939"/>
      <c r="T83" s="939"/>
      <c r="U83" s="939"/>
      <c r="V83" s="939"/>
      <c r="W83" s="939"/>
      <c r="X83" s="939"/>
      <c r="Y83" s="939"/>
      <c r="Z83" s="938"/>
      <c r="AA83" s="937" t="s">
        <v>356</v>
      </c>
      <c r="AB83" s="939"/>
      <c r="AC83" s="939"/>
      <c r="AD83" s="939"/>
      <c r="AE83" s="939"/>
      <c r="AF83" s="939"/>
      <c r="AG83" s="939"/>
      <c r="AH83" s="939"/>
      <c r="AI83" s="939"/>
      <c r="AJ83" s="939"/>
      <c r="AK83" s="939"/>
      <c r="AL83" s="939"/>
      <c r="AM83" s="939"/>
      <c r="AN83" s="938"/>
      <c r="AO83" s="225"/>
      <c r="AP83" s="225"/>
      <c r="AQ83" s="225"/>
      <c r="AR83" s="225"/>
      <c r="AS83" s="225"/>
      <c r="AT83" s="225"/>
      <c r="AU83" s="225"/>
      <c r="AV83" s="225"/>
      <c r="AW83" s="225"/>
      <c r="AX83" s="225"/>
      <c r="AY83" s="225"/>
      <c r="AZ83" s="225"/>
      <c r="BA83" s="225"/>
      <c r="BB83" s="225"/>
      <c r="BC83" s="225"/>
      <c r="CA83" s="241"/>
    </row>
    <row r="84" spans="1:79" s="223" customFormat="1" ht="12">
      <c r="A84" s="225"/>
      <c r="B84" s="242"/>
      <c r="C84" s="973">
        <v>1</v>
      </c>
      <c r="D84" s="974"/>
      <c r="E84" s="420" t="s">
        <v>1672</v>
      </c>
      <c r="F84" s="389"/>
      <c r="G84" s="389"/>
      <c r="H84" s="389"/>
      <c r="I84" s="389"/>
      <c r="J84" s="389"/>
      <c r="K84" s="389"/>
      <c r="L84" s="389"/>
      <c r="M84" s="389"/>
      <c r="N84" s="389"/>
      <c r="O84" s="390"/>
      <c r="P84" s="420" t="s">
        <v>1672</v>
      </c>
      <c r="Q84" s="389"/>
      <c r="R84" s="389"/>
      <c r="S84" s="389"/>
      <c r="T84" s="389"/>
      <c r="U84" s="389"/>
      <c r="V84" s="389"/>
      <c r="W84" s="389"/>
      <c r="X84" s="389"/>
      <c r="Y84" s="389"/>
      <c r="Z84" s="390"/>
      <c r="AA84" s="388"/>
      <c r="AB84" s="389"/>
      <c r="AC84" s="389"/>
      <c r="AD84" s="389"/>
      <c r="AE84" s="389"/>
      <c r="AF84" s="389"/>
      <c r="AG84" s="389"/>
      <c r="AH84" s="389"/>
      <c r="AI84" s="389"/>
      <c r="AJ84" s="389"/>
      <c r="AK84" s="389"/>
      <c r="AL84" s="389"/>
      <c r="AM84" s="389"/>
      <c r="AN84" s="390"/>
      <c r="AO84" s="225"/>
      <c r="AP84" s="225"/>
      <c r="AQ84" s="225"/>
      <c r="AR84" s="225"/>
      <c r="AS84" s="225"/>
      <c r="AT84" s="225"/>
      <c r="AU84" s="225"/>
      <c r="AV84" s="225"/>
      <c r="AW84" s="225"/>
      <c r="AX84" s="225"/>
      <c r="AY84" s="225"/>
      <c r="AZ84" s="225"/>
      <c r="BA84" s="225"/>
      <c r="BB84" s="225"/>
      <c r="BC84" s="225"/>
      <c r="CA84" s="241"/>
    </row>
    <row r="85" spans="1:79" s="223" customFormat="1" ht="12">
      <c r="A85" s="229"/>
      <c r="B85" s="244"/>
      <c r="C85" s="973">
        <v>2</v>
      </c>
      <c r="D85" s="974"/>
      <c r="E85" s="420" t="s">
        <v>1757</v>
      </c>
      <c r="F85" s="389"/>
      <c r="G85" s="389"/>
      <c r="H85" s="389"/>
      <c r="I85" s="389"/>
      <c r="J85" s="389"/>
      <c r="K85" s="389"/>
      <c r="L85" s="389"/>
      <c r="M85" s="389"/>
      <c r="N85" s="389"/>
      <c r="O85" s="390"/>
      <c r="P85" s="420" t="s">
        <v>1757</v>
      </c>
      <c r="Q85" s="389"/>
      <c r="R85" s="389"/>
      <c r="S85" s="389"/>
      <c r="T85" s="389"/>
      <c r="U85" s="389"/>
      <c r="V85" s="389"/>
      <c r="W85" s="389"/>
      <c r="X85" s="389"/>
      <c r="Y85" s="389"/>
      <c r="Z85" s="390"/>
      <c r="AA85" s="388"/>
      <c r="AB85" s="389"/>
      <c r="AC85" s="389"/>
      <c r="AD85" s="389"/>
      <c r="AE85" s="389"/>
      <c r="AF85" s="389"/>
      <c r="AG85" s="389"/>
      <c r="AH85" s="389"/>
      <c r="AI85" s="389"/>
      <c r="AJ85" s="389"/>
      <c r="AK85" s="389"/>
      <c r="AL85" s="389"/>
      <c r="AM85" s="389"/>
      <c r="AN85" s="390"/>
      <c r="AO85" s="229"/>
      <c r="AP85" s="229"/>
      <c r="AQ85" s="229"/>
      <c r="AR85" s="229"/>
      <c r="AS85" s="229"/>
      <c r="AT85" s="229"/>
      <c r="AU85" s="229"/>
      <c r="AV85" s="229"/>
      <c r="AW85" s="229"/>
      <c r="AX85" s="229"/>
      <c r="AY85" s="229"/>
      <c r="AZ85" s="229"/>
      <c r="BA85" s="229"/>
      <c r="BB85" s="229"/>
      <c r="BC85" s="229"/>
      <c r="CA85" s="241"/>
    </row>
    <row r="86" spans="1:79" s="223" customFormat="1" ht="12">
      <c r="A86" s="225"/>
      <c r="B86" s="242"/>
      <c r="C86" s="973">
        <v>3</v>
      </c>
      <c r="D86" s="974"/>
      <c r="E86" s="420" t="s">
        <v>1780</v>
      </c>
      <c r="F86" s="389"/>
      <c r="G86" s="389"/>
      <c r="H86" s="389"/>
      <c r="I86" s="389"/>
      <c r="J86" s="389"/>
      <c r="K86" s="389"/>
      <c r="L86" s="389"/>
      <c r="M86" s="389"/>
      <c r="N86" s="389"/>
      <c r="O86" s="390"/>
      <c r="P86" s="420" t="s">
        <v>1780</v>
      </c>
      <c r="Q86" s="389"/>
      <c r="R86" s="389"/>
      <c r="S86" s="389"/>
      <c r="T86" s="389"/>
      <c r="U86" s="389"/>
      <c r="V86" s="389"/>
      <c r="W86" s="389"/>
      <c r="X86" s="389"/>
      <c r="Y86" s="389"/>
      <c r="Z86" s="390"/>
      <c r="AA86" s="388"/>
      <c r="AB86" s="389"/>
      <c r="AC86" s="389"/>
      <c r="AD86" s="389"/>
      <c r="AE86" s="389"/>
      <c r="AF86" s="389"/>
      <c r="AG86" s="389"/>
      <c r="AH86" s="389"/>
      <c r="AI86" s="389"/>
      <c r="AJ86" s="389"/>
      <c r="AK86" s="389"/>
      <c r="AL86" s="389"/>
      <c r="AM86" s="389"/>
      <c r="AN86" s="390"/>
      <c r="AO86" s="225"/>
      <c r="AP86" s="225"/>
      <c r="AQ86" s="225"/>
      <c r="AR86" s="225"/>
      <c r="AS86" s="225"/>
      <c r="AT86" s="225"/>
      <c r="AU86" s="225"/>
      <c r="AV86" s="225"/>
      <c r="AW86" s="225"/>
      <c r="AX86" s="225"/>
      <c r="AY86" s="225"/>
      <c r="AZ86" s="225"/>
      <c r="BA86" s="225"/>
      <c r="BB86" s="225"/>
      <c r="BC86" s="225"/>
      <c r="CA86" s="241"/>
    </row>
    <row r="87" spans="1:79" s="223" customFormat="1" ht="12">
      <c r="A87" s="225"/>
      <c r="B87" s="242"/>
      <c r="C87" s="973">
        <v>4</v>
      </c>
      <c r="D87" s="974"/>
      <c r="E87" s="420" t="s">
        <v>1781</v>
      </c>
      <c r="F87" s="389"/>
      <c r="G87" s="389"/>
      <c r="H87" s="389"/>
      <c r="I87" s="389"/>
      <c r="J87" s="389"/>
      <c r="K87" s="389"/>
      <c r="L87" s="389"/>
      <c r="M87" s="389"/>
      <c r="N87" s="389"/>
      <c r="O87" s="390"/>
      <c r="P87" s="420" t="s">
        <v>1781</v>
      </c>
      <c r="Q87" s="389"/>
      <c r="R87" s="389"/>
      <c r="S87" s="389"/>
      <c r="T87" s="389"/>
      <c r="U87" s="389"/>
      <c r="V87" s="389"/>
      <c r="W87" s="389"/>
      <c r="X87" s="389"/>
      <c r="Y87" s="389"/>
      <c r="Z87" s="390"/>
      <c r="AA87" s="388"/>
      <c r="AB87" s="389"/>
      <c r="AC87" s="389"/>
      <c r="AD87" s="389"/>
      <c r="AE87" s="389"/>
      <c r="AF87" s="389"/>
      <c r="AG87" s="389"/>
      <c r="AH87" s="389"/>
      <c r="AI87" s="389"/>
      <c r="AJ87" s="389"/>
      <c r="AK87" s="389"/>
      <c r="AL87" s="389"/>
      <c r="AM87" s="389"/>
      <c r="AN87" s="390"/>
      <c r="AO87" s="226"/>
      <c r="AP87" s="226"/>
      <c r="AQ87" s="226"/>
      <c r="AR87" s="226"/>
      <c r="AS87" s="225"/>
      <c r="AT87" s="225"/>
      <c r="AU87" s="225"/>
      <c r="AV87" s="225"/>
      <c r="AW87" s="225"/>
      <c r="AX87" s="225"/>
      <c r="AY87" s="225"/>
      <c r="AZ87" s="225"/>
      <c r="BA87" s="225"/>
      <c r="BB87" s="225"/>
      <c r="BC87" s="225"/>
      <c r="CA87" s="241"/>
    </row>
    <row r="88" spans="1:79" s="223" customFormat="1" ht="12">
      <c r="A88" s="230"/>
      <c r="B88" s="245"/>
      <c r="C88" s="973">
        <v>5</v>
      </c>
      <c r="D88" s="974"/>
      <c r="E88" s="420" t="s">
        <v>1783</v>
      </c>
      <c r="F88" s="389"/>
      <c r="G88" s="389"/>
      <c r="H88" s="389"/>
      <c r="I88" s="389"/>
      <c r="J88" s="389"/>
      <c r="K88" s="389"/>
      <c r="L88" s="389"/>
      <c r="M88" s="389"/>
      <c r="N88" s="389"/>
      <c r="O88" s="390"/>
      <c r="P88" s="420" t="s">
        <v>1783</v>
      </c>
      <c r="Q88" s="389"/>
      <c r="R88" s="389"/>
      <c r="S88" s="389"/>
      <c r="T88" s="389"/>
      <c r="U88" s="389"/>
      <c r="V88" s="389"/>
      <c r="W88" s="389"/>
      <c r="X88" s="389"/>
      <c r="Y88" s="389"/>
      <c r="Z88" s="390"/>
      <c r="AA88" s="388"/>
      <c r="AB88" s="389"/>
      <c r="AC88" s="389"/>
      <c r="AD88" s="389"/>
      <c r="AE88" s="389"/>
      <c r="AF88" s="389"/>
      <c r="AG88" s="389"/>
      <c r="AH88" s="389"/>
      <c r="AI88" s="389"/>
      <c r="AJ88" s="389"/>
      <c r="AK88" s="389"/>
      <c r="AL88" s="389"/>
      <c r="AM88" s="389"/>
      <c r="AN88" s="390"/>
      <c r="AO88" s="226"/>
      <c r="AP88" s="226"/>
      <c r="AQ88" s="226"/>
      <c r="AR88" s="226"/>
      <c r="AS88" s="246"/>
      <c r="AT88" s="230"/>
      <c r="AU88" s="230"/>
      <c r="AV88" s="230"/>
      <c r="AW88" s="230"/>
      <c r="AX88" s="230"/>
      <c r="AY88" s="230"/>
      <c r="AZ88" s="230"/>
      <c r="BA88" s="230"/>
      <c r="BB88" s="230"/>
      <c r="BC88" s="230"/>
      <c r="CA88" s="241"/>
    </row>
    <row r="89" spans="1:79" s="223" customFormat="1" ht="12">
      <c r="A89" s="229"/>
      <c r="B89" s="244"/>
      <c r="C89" s="973">
        <v>6</v>
      </c>
      <c r="D89" s="974"/>
      <c r="E89" s="420" t="s">
        <v>436</v>
      </c>
      <c r="F89" s="389"/>
      <c r="G89" s="389"/>
      <c r="H89" s="389"/>
      <c r="I89" s="389"/>
      <c r="J89" s="389"/>
      <c r="K89" s="389"/>
      <c r="L89" s="389"/>
      <c r="M89" s="389"/>
      <c r="N89" s="389"/>
      <c r="O89" s="390"/>
      <c r="P89" s="420" t="s">
        <v>436</v>
      </c>
      <c r="Q89" s="389"/>
      <c r="R89" s="389"/>
      <c r="S89" s="389"/>
      <c r="T89" s="389"/>
      <c r="U89" s="389"/>
      <c r="V89" s="389"/>
      <c r="W89" s="389"/>
      <c r="X89" s="389"/>
      <c r="Y89" s="389"/>
      <c r="Z89" s="390"/>
      <c r="AA89" s="388"/>
      <c r="AB89" s="389"/>
      <c r="AC89" s="389"/>
      <c r="AD89" s="389"/>
      <c r="AE89" s="389"/>
      <c r="AF89" s="389"/>
      <c r="AG89" s="389"/>
      <c r="AH89" s="389"/>
      <c r="AI89" s="389"/>
      <c r="AJ89" s="389"/>
      <c r="AK89" s="389"/>
      <c r="AL89" s="389"/>
      <c r="AM89" s="389"/>
      <c r="AN89" s="390"/>
      <c r="AO89" s="229"/>
      <c r="AP89" s="229"/>
      <c r="AQ89" s="229"/>
      <c r="AR89" s="229"/>
      <c r="AS89" s="229"/>
      <c r="AT89" s="229"/>
      <c r="AU89" s="229"/>
      <c r="AV89" s="229"/>
      <c r="AW89" s="229"/>
      <c r="AX89" s="229"/>
      <c r="AY89" s="229"/>
      <c r="AZ89" s="229"/>
      <c r="BA89" s="229"/>
      <c r="BB89" s="229"/>
      <c r="BC89" s="229"/>
      <c r="CA89" s="241"/>
    </row>
    <row r="90" spans="1:79" s="223" customFormat="1" ht="12">
      <c r="A90" s="225"/>
      <c r="B90" s="242"/>
      <c r="C90" s="973">
        <v>7</v>
      </c>
      <c r="D90" s="974"/>
      <c r="E90" s="420" t="s">
        <v>1656</v>
      </c>
      <c r="F90" s="389"/>
      <c r="G90" s="389"/>
      <c r="H90" s="389"/>
      <c r="I90" s="389"/>
      <c r="J90" s="389"/>
      <c r="K90" s="389"/>
      <c r="L90" s="389"/>
      <c r="M90" s="389"/>
      <c r="N90" s="389"/>
      <c r="O90" s="390"/>
      <c r="P90" s="420" t="s">
        <v>1656</v>
      </c>
      <c r="Q90" s="389"/>
      <c r="R90" s="389"/>
      <c r="S90" s="389"/>
      <c r="T90" s="389"/>
      <c r="U90" s="389"/>
      <c r="V90" s="389"/>
      <c r="W90" s="389"/>
      <c r="X90" s="389"/>
      <c r="Y90" s="389"/>
      <c r="Z90" s="390"/>
      <c r="AA90" s="388"/>
      <c r="AB90" s="389"/>
      <c r="AC90" s="389"/>
      <c r="AD90" s="389"/>
      <c r="AE90" s="389"/>
      <c r="AF90" s="389"/>
      <c r="AG90" s="389"/>
      <c r="AH90" s="389"/>
      <c r="AI90" s="389"/>
      <c r="AJ90" s="389"/>
      <c r="AK90" s="389"/>
      <c r="AL90" s="389"/>
      <c r="AM90" s="389"/>
      <c r="AN90" s="390"/>
      <c r="AO90" s="225"/>
      <c r="AP90" s="225"/>
      <c r="AQ90" s="225"/>
      <c r="AR90" s="225"/>
      <c r="AS90" s="225"/>
      <c r="AT90" s="225"/>
      <c r="AU90" s="225"/>
      <c r="AV90" s="225"/>
      <c r="AW90" s="225"/>
      <c r="AX90" s="225"/>
      <c r="AY90" s="225"/>
      <c r="AZ90" s="225"/>
      <c r="BA90" s="225"/>
      <c r="BB90" s="225"/>
      <c r="BC90" s="225"/>
      <c r="CA90" s="241"/>
    </row>
    <row r="91" spans="1:79" s="223" customFormat="1" ht="12">
      <c r="A91" s="230"/>
      <c r="B91" s="245"/>
      <c r="C91" s="973">
        <v>8</v>
      </c>
      <c r="D91" s="974"/>
      <c r="E91" s="420" t="s">
        <v>444</v>
      </c>
      <c r="F91" s="389"/>
      <c r="G91" s="389"/>
      <c r="H91" s="389"/>
      <c r="I91" s="389"/>
      <c r="J91" s="389"/>
      <c r="K91" s="389"/>
      <c r="L91" s="389"/>
      <c r="M91" s="389"/>
      <c r="N91" s="389"/>
      <c r="O91" s="390"/>
      <c r="P91" s="420" t="s">
        <v>444</v>
      </c>
      <c r="Q91" s="389"/>
      <c r="R91" s="389"/>
      <c r="S91" s="389"/>
      <c r="T91" s="389"/>
      <c r="U91" s="389"/>
      <c r="V91" s="389"/>
      <c r="W91" s="389"/>
      <c r="X91" s="389"/>
      <c r="Y91" s="389"/>
      <c r="Z91" s="390"/>
      <c r="AA91" s="388"/>
      <c r="AB91" s="389"/>
      <c r="AC91" s="389"/>
      <c r="AD91" s="389"/>
      <c r="AE91" s="389"/>
      <c r="AF91" s="389"/>
      <c r="AG91" s="389"/>
      <c r="AH91" s="389"/>
      <c r="AI91" s="389"/>
      <c r="AJ91" s="389"/>
      <c r="AK91" s="389"/>
      <c r="AL91" s="389"/>
      <c r="AM91" s="389"/>
      <c r="AN91" s="390"/>
      <c r="AO91" s="226"/>
      <c r="AP91" s="226"/>
      <c r="AQ91" s="226"/>
      <c r="AR91" s="226"/>
      <c r="AS91" s="246"/>
      <c r="AT91" s="230"/>
      <c r="AU91" s="230"/>
      <c r="AV91" s="230"/>
      <c r="AW91" s="230"/>
      <c r="AX91" s="230"/>
      <c r="AY91" s="230"/>
      <c r="AZ91" s="230"/>
      <c r="BA91" s="230"/>
      <c r="BB91" s="230"/>
      <c r="BC91" s="230"/>
      <c r="CA91" s="241"/>
    </row>
    <row r="92" spans="1:79" s="223" customFormat="1" ht="12">
      <c r="A92" s="225"/>
      <c r="B92" s="242"/>
      <c r="C92" s="973">
        <v>9</v>
      </c>
      <c r="D92" s="974"/>
      <c r="E92" s="420" t="s">
        <v>1662</v>
      </c>
      <c r="F92" s="389"/>
      <c r="G92" s="389"/>
      <c r="H92" s="389"/>
      <c r="I92" s="389"/>
      <c r="J92" s="389"/>
      <c r="K92" s="389"/>
      <c r="L92" s="389"/>
      <c r="M92" s="389"/>
      <c r="N92" s="389"/>
      <c r="O92" s="390"/>
      <c r="P92" s="420" t="s">
        <v>1662</v>
      </c>
      <c r="Q92" s="389"/>
      <c r="R92" s="389"/>
      <c r="S92" s="389"/>
      <c r="T92" s="389"/>
      <c r="U92" s="389"/>
      <c r="V92" s="389"/>
      <c r="W92" s="389"/>
      <c r="X92" s="389"/>
      <c r="Y92" s="389"/>
      <c r="Z92" s="390"/>
      <c r="AA92" s="388"/>
      <c r="AB92" s="389"/>
      <c r="AC92" s="389"/>
      <c r="AD92" s="389"/>
      <c r="AE92" s="389"/>
      <c r="AF92" s="389"/>
      <c r="AG92" s="389"/>
      <c r="AH92" s="389"/>
      <c r="AI92" s="389"/>
      <c r="AJ92" s="389"/>
      <c r="AK92" s="389"/>
      <c r="AL92" s="389"/>
      <c r="AM92" s="389"/>
      <c r="AN92" s="390"/>
      <c r="AO92" s="225"/>
      <c r="AP92" s="225"/>
      <c r="AQ92" s="225"/>
      <c r="AR92" s="225"/>
      <c r="AS92" s="226"/>
      <c r="AT92" s="225"/>
      <c r="AU92" s="225"/>
      <c r="AV92" s="225"/>
      <c r="AW92" s="225"/>
      <c r="AX92" s="225"/>
      <c r="AY92" s="225"/>
      <c r="AZ92" s="225"/>
      <c r="BA92" s="225"/>
      <c r="BB92" s="225"/>
      <c r="BC92" s="225"/>
      <c r="CA92" s="241"/>
    </row>
    <row r="93" spans="1:79" s="223" customFormat="1" ht="12">
      <c r="A93" s="225"/>
      <c r="B93" s="242"/>
      <c r="C93" s="973">
        <v>10</v>
      </c>
      <c r="D93" s="974"/>
      <c r="E93" s="420" t="s">
        <v>1754</v>
      </c>
      <c r="F93" s="389"/>
      <c r="G93" s="389"/>
      <c r="H93" s="389"/>
      <c r="I93" s="389"/>
      <c r="J93" s="389"/>
      <c r="K93" s="389"/>
      <c r="L93" s="389"/>
      <c r="M93" s="389"/>
      <c r="N93" s="389"/>
      <c r="O93" s="390"/>
      <c r="P93" s="420" t="s">
        <v>1754</v>
      </c>
      <c r="Q93" s="389"/>
      <c r="R93" s="389"/>
      <c r="S93" s="389"/>
      <c r="T93" s="389"/>
      <c r="U93" s="389"/>
      <c r="V93" s="389"/>
      <c r="W93" s="389"/>
      <c r="X93" s="389"/>
      <c r="Y93" s="389"/>
      <c r="Z93" s="390"/>
      <c r="AA93" s="388"/>
      <c r="AB93" s="389"/>
      <c r="AC93" s="389"/>
      <c r="AD93" s="389"/>
      <c r="AE93" s="389"/>
      <c r="AF93" s="389"/>
      <c r="AG93" s="389"/>
      <c r="AH93" s="389"/>
      <c r="AI93" s="389"/>
      <c r="AJ93" s="389"/>
      <c r="AK93" s="389"/>
      <c r="AL93" s="389"/>
      <c r="AM93" s="389"/>
      <c r="AN93" s="390"/>
      <c r="AO93" s="225"/>
      <c r="AP93" s="225"/>
      <c r="AQ93" s="225"/>
      <c r="AR93" s="225"/>
      <c r="AS93" s="226"/>
      <c r="AT93" s="225"/>
      <c r="AU93" s="225"/>
      <c r="AV93" s="225"/>
      <c r="AW93" s="225"/>
      <c r="AX93" s="225"/>
      <c r="AY93" s="225"/>
      <c r="AZ93" s="225"/>
      <c r="BA93" s="225"/>
      <c r="BB93" s="225"/>
      <c r="BC93" s="225"/>
      <c r="CA93" s="241"/>
    </row>
    <row r="94" spans="1:79" s="223" customFormat="1" ht="12">
      <c r="A94" s="225"/>
      <c r="B94" s="242"/>
      <c r="C94" s="973">
        <v>11</v>
      </c>
      <c r="D94" s="974"/>
      <c r="E94" s="420" t="s">
        <v>1755</v>
      </c>
      <c r="F94" s="389"/>
      <c r="G94" s="389"/>
      <c r="H94" s="389"/>
      <c r="I94" s="389"/>
      <c r="J94" s="389"/>
      <c r="K94" s="389"/>
      <c r="L94" s="389"/>
      <c r="M94" s="389"/>
      <c r="N94" s="389"/>
      <c r="O94" s="390"/>
      <c r="P94" s="420" t="s">
        <v>1755</v>
      </c>
      <c r="Q94" s="389"/>
      <c r="R94" s="389"/>
      <c r="S94" s="389"/>
      <c r="T94" s="389"/>
      <c r="U94" s="389"/>
      <c r="V94" s="389"/>
      <c r="W94" s="389"/>
      <c r="X94" s="389"/>
      <c r="Y94" s="389"/>
      <c r="Z94" s="390"/>
      <c r="AA94" s="388"/>
      <c r="AB94" s="389"/>
      <c r="AC94" s="389"/>
      <c r="AD94" s="389"/>
      <c r="AE94" s="389"/>
      <c r="AF94" s="389"/>
      <c r="AG94" s="389"/>
      <c r="AH94" s="389"/>
      <c r="AI94" s="389"/>
      <c r="AJ94" s="389"/>
      <c r="AK94" s="389"/>
      <c r="AL94" s="389"/>
      <c r="AM94" s="389"/>
      <c r="AN94" s="390"/>
      <c r="AO94" s="225"/>
      <c r="AP94" s="225"/>
      <c r="AQ94" s="225"/>
      <c r="AR94" s="225"/>
      <c r="AS94" s="225"/>
      <c r="AT94" s="225"/>
      <c r="AU94" s="225"/>
      <c r="AV94" s="225"/>
      <c r="AW94" s="225"/>
      <c r="AX94" s="225"/>
      <c r="AY94" s="225"/>
      <c r="AZ94" s="225"/>
      <c r="BA94" s="225"/>
      <c r="BB94" s="225"/>
      <c r="BC94" s="225"/>
      <c r="CA94" s="241"/>
    </row>
    <row r="95" spans="1:79" s="223" customFormat="1" ht="12">
      <c r="A95" s="229"/>
      <c r="B95" s="244"/>
      <c r="C95" s="973">
        <v>12</v>
      </c>
      <c r="D95" s="974"/>
      <c r="E95" s="420" t="s">
        <v>1756</v>
      </c>
      <c r="F95" s="389"/>
      <c r="G95" s="389"/>
      <c r="H95" s="389"/>
      <c r="I95" s="389"/>
      <c r="J95" s="389"/>
      <c r="K95" s="389"/>
      <c r="L95" s="389"/>
      <c r="M95" s="389"/>
      <c r="N95" s="389"/>
      <c r="O95" s="390"/>
      <c r="P95" s="420" t="s">
        <v>1756</v>
      </c>
      <c r="Q95" s="389"/>
      <c r="R95" s="389"/>
      <c r="S95" s="389"/>
      <c r="T95" s="389"/>
      <c r="U95" s="389"/>
      <c r="V95" s="389"/>
      <c r="W95" s="389"/>
      <c r="X95" s="389"/>
      <c r="Y95" s="389"/>
      <c r="Z95" s="390"/>
      <c r="AA95" s="388"/>
      <c r="AB95" s="389"/>
      <c r="AC95" s="389"/>
      <c r="AD95" s="389"/>
      <c r="AE95" s="389"/>
      <c r="AF95" s="389"/>
      <c r="AG95" s="389"/>
      <c r="AH95" s="389"/>
      <c r="AI95" s="389"/>
      <c r="AJ95" s="389"/>
      <c r="AK95" s="389"/>
      <c r="AL95" s="389"/>
      <c r="AM95" s="389"/>
      <c r="AN95" s="390"/>
      <c r="AO95" s="229"/>
      <c r="AP95" s="229"/>
      <c r="AQ95" s="229"/>
      <c r="AR95" s="229"/>
      <c r="AS95" s="229"/>
      <c r="AT95" s="229"/>
      <c r="AU95" s="229"/>
      <c r="AV95" s="229"/>
      <c r="AW95" s="229"/>
      <c r="AX95" s="229"/>
      <c r="AY95" s="229"/>
      <c r="AZ95" s="229"/>
      <c r="BA95" s="229"/>
      <c r="BB95" s="229"/>
      <c r="BC95" s="229"/>
      <c r="CA95" s="241"/>
    </row>
    <row r="96" spans="1:79" s="223" customFormat="1" ht="12">
      <c r="A96" s="225"/>
      <c r="B96" s="242"/>
      <c r="C96" s="227"/>
      <c r="D96" s="227"/>
      <c r="E96" s="225"/>
      <c r="F96" s="225"/>
      <c r="G96" s="225"/>
      <c r="H96" s="225"/>
      <c r="I96" s="225"/>
      <c r="J96" s="225"/>
      <c r="K96" s="225"/>
      <c r="L96" s="225"/>
      <c r="M96" s="225"/>
      <c r="N96" s="225"/>
      <c r="O96" s="225"/>
      <c r="P96" s="225"/>
      <c r="Q96" s="225"/>
      <c r="R96" s="225"/>
      <c r="S96" s="228"/>
      <c r="T96" s="228"/>
      <c r="U96" s="228"/>
      <c r="V96" s="227"/>
      <c r="W96" s="227"/>
      <c r="X96" s="227"/>
      <c r="Y96" s="227"/>
      <c r="Z96" s="227"/>
      <c r="AA96" s="227"/>
      <c r="AB96" s="227"/>
      <c r="AC96" s="227"/>
      <c r="AD96" s="227"/>
      <c r="AE96" s="227"/>
      <c r="AF96" s="227"/>
      <c r="AG96" s="227"/>
      <c r="AH96" s="227"/>
      <c r="AI96" s="227"/>
      <c r="AJ96" s="227"/>
      <c r="AK96" s="227"/>
      <c r="AL96" s="227"/>
      <c r="AM96" s="225"/>
      <c r="AN96" s="225"/>
      <c r="AO96" s="225"/>
      <c r="AP96" s="225"/>
      <c r="AQ96" s="225"/>
      <c r="AR96" s="225"/>
      <c r="AS96" s="225"/>
      <c r="AT96" s="225"/>
      <c r="AU96" s="225"/>
      <c r="AV96" s="225"/>
      <c r="AW96" s="225"/>
      <c r="AX96" s="225"/>
      <c r="AY96" s="225"/>
      <c r="AZ96" s="225"/>
      <c r="BA96" s="225"/>
      <c r="BB96" s="225"/>
      <c r="BC96" s="225"/>
      <c r="CA96" s="241"/>
    </row>
    <row r="97" spans="1:79" s="223" customFormat="1" ht="12">
      <c r="A97" s="225"/>
      <c r="B97" s="242"/>
      <c r="C97" s="229" t="s">
        <v>357</v>
      </c>
      <c r="D97" s="227"/>
      <c r="E97" s="225"/>
      <c r="F97" s="225"/>
      <c r="G97" s="225"/>
      <c r="H97" s="225"/>
      <c r="I97" s="225"/>
      <c r="J97" s="225"/>
      <c r="K97" s="225"/>
      <c r="L97" s="225"/>
      <c r="M97" s="225"/>
      <c r="N97" s="225"/>
      <c r="O97" s="225"/>
      <c r="P97" s="225"/>
      <c r="Q97" s="225"/>
      <c r="R97" s="225"/>
      <c r="S97" s="228"/>
      <c r="T97" s="228"/>
      <c r="U97" s="228"/>
      <c r="V97" s="227"/>
      <c r="W97" s="227"/>
      <c r="X97" s="227"/>
      <c r="Y97" s="227"/>
      <c r="Z97" s="227"/>
      <c r="AA97" s="227"/>
      <c r="AB97" s="227"/>
      <c r="AC97" s="227"/>
      <c r="AD97" s="227"/>
      <c r="AE97" s="227"/>
      <c r="AF97" s="227"/>
      <c r="AG97" s="227"/>
      <c r="AH97" s="227"/>
      <c r="AI97" s="227"/>
      <c r="AJ97" s="227"/>
      <c r="AK97" s="227"/>
      <c r="AL97" s="227"/>
      <c r="AM97" s="225"/>
      <c r="AN97" s="225"/>
      <c r="AO97" s="225"/>
      <c r="AP97" s="225"/>
      <c r="AQ97" s="225"/>
      <c r="AR97" s="225"/>
      <c r="AS97" s="225"/>
      <c r="AT97" s="225"/>
      <c r="AU97" s="225"/>
      <c r="AV97" s="225"/>
      <c r="AW97" s="225"/>
      <c r="AX97" s="225"/>
      <c r="AY97" s="225"/>
      <c r="AZ97" s="225"/>
      <c r="BA97" s="225"/>
      <c r="BB97" s="225"/>
      <c r="BC97" s="225"/>
      <c r="CA97" s="241"/>
    </row>
    <row r="98" spans="1:79" s="223" customFormat="1" ht="12">
      <c r="A98" s="225"/>
      <c r="B98" s="242"/>
      <c r="C98" s="937" t="s">
        <v>286</v>
      </c>
      <c r="D98" s="939"/>
      <c r="E98" s="939"/>
      <c r="F98" s="939"/>
      <c r="G98" s="939"/>
      <c r="H98" s="939"/>
      <c r="I98" s="939"/>
      <c r="J98" s="938"/>
      <c r="K98" s="937" t="s">
        <v>333</v>
      </c>
      <c r="L98" s="939"/>
      <c r="M98" s="939"/>
      <c r="N98" s="939"/>
      <c r="O98" s="939"/>
      <c r="P98" s="939"/>
      <c r="Q98" s="939"/>
      <c r="R98" s="939"/>
      <c r="S98" s="939"/>
      <c r="T98" s="939"/>
      <c r="U98" s="939"/>
      <c r="V98" s="939"/>
      <c r="W98" s="939"/>
      <c r="X98" s="939"/>
      <c r="Y98" s="939"/>
      <c r="Z98" s="939"/>
      <c r="AA98" s="939"/>
      <c r="AB98" s="939"/>
      <c r="AC98" s="939"/>
      <c r="AD98" s="939"/>
      <c r="AE98" s="939"/>
      <c r="AF98" s="939"/>
      <c r="AG98" s="939"/>
      <c r="AH98" s="939"/>
      <c r="AI98" s="939"/>
      <c r="AJ98" s="939"/>
      <c r="AK98" s="939"/>
      <c r="AL98" s="939"/>
      <c r="AM98" s="939"/>
      <c r="AN98" s="938"/>
      <c r="AO98" s="225"/>
      <c r="AP98" s="225"/>
      <c r="AQ98" s="225"/>
      <c r="AR98" s="225"/>
      <c r="AS98" s="225"/>
      <c r="AT98" s="225"/>
      <c r="AU98" s="225"/>
      <c r="AV98" s="225"/>
      <c r="AW98" s="225"/>
      <c r="AX98" s="225"/>
      <c r="AY98" s="225"/>
      <c r="AZ98" s="225"/>
      <c r="BA98" s="225"/>
      <c r="BB98" s="225"/>
      <c r="BC98" s="225"/>
      <c r="CA98" s="241"/>
    </row>
    <row r="99" spans="1:79" s="223" customFormat="1" ht="12">
      <c r="B99" s="247"/>
      <c r="C99" s="950" t="s">
        <v>358</v>
      </c>
      <c r="D99" s="951"/>
      <c r="E99" s="951"/>
      <c r="F99" s="951"/>
      <c r="G99" s="951"/>
      <c r="H99" s="951"/>
      <c r="I99" s="951"/>
      <c r="J99" s="952"/>
      <c r="K99" s="956" t="s">
        <v>359</v>
      </c>
      <c r="L99" s="957"/>
      <c r="M99" s="957"/>
      <c r="N99" s="957"/>
      <c r="O99" s="957"/>
      <c r="P99" s="957"/>
      <c r="Q99" s="957"/>
      <c r="R99" s="958"/>
      <c r="S99" s="956" t="s">
        <v>360</v>
      </c>
      <c r="T99" s="957"/>
      <c r="U99" s="957"/>
      <c r="V99" s="957"/>
      <c r="W99" s="957"/>
      <c r="X99" s="957"/>
      <c r="Y99" s="957"/>
      <c r="Z99" s="957"/>
      <c r="AA99" s="958"/>
      <c r="AB99" s="956" t="s">
        <v>361</v>
      </c>
      <c r="AC99" s="957"/>
      <c r="AD99" s="957"/>
      <c r="AE99" s="957"/>
      <c r="AF99" s="957"/>
      <c r="AG99" s="957"/>
      <c r="AH99" s="957"/>
      <c r="AI99" s="957"/>
      <c r="AJ99" s="957"/>
      <c r="AK99" s="957"/>
      <c r="AL99" s="957"/>
      <c r="AM99" s="957"/>
      <c r="AN99" s="958"/>
      <c r="CA99" s="241"/>
    </row>
    <row r="100" spans="1:79" s="223" customFormat="1" ht="12">
      <c r="B100" s="247"/>
      <c r="C100" s="953"/>
      <c r="D100" s="954"/>
      <c r="E100" s="954"/>
      <c r="F100" s="954"/>
      <c r="G100" s="954"/>
      <c r="H100" s="954"/>
      <c r="I100" s="954"/>
      <c r="J100" s="955"/>
      <c r="K100" s="960" t="s">
        <v>362</v>
      </c>
      <c r="L100" s="961"/>
      <c r="M100" s="961"/>
      <c r="N100" s="961"/>
      <c r="O100" s="961"/>
      <c r="P100" s="961"/>
      <c r="Q100" s="961"/>
      <c r="R100" s="962"/>
      <c r="S100" s="947"/>
      <c r="T100" s="948"/>
      <c r="U100" s="948"/>
      <c r="V100" s="948"/>
      <c r="W100" s="948"/>
      <c r="X100" s="948"/>
      <c r="Y100" s="948"/>
      <c r="Z100" s="948"/>
      <c r="AA100" s="949"/>
      <c r="AB100" s="947"/>
      <c r="AC100" s="948"/>
      <c r="AD100" s="948"/>
      <c r="AE100" s="948"/>
      <c r="AF100" s="948"/>
      <c r="AG100" s="948"/>
      <c r="AH100" s="948"/>
      <c r="AI100" s="948"/>
      <c r="AJ100" s="948"/>
      <c r="AK100" s="948"/>
      <c r="AL100" s="948"/>
      <c r="AM100" s="948"/>
      <c r="AN100" s="949"/>
      <c r="CA100" s="241"/>
    </row>
    <row r="101" spans="1:79" s="223" customFormat="1" ht="12">
      <c r="B101" s="247"/>
      <c r="C101" s="950" t="s">
        <v>363</v>
      </c>
      <c r="D101" s="951"/>
      <c r="E101" s="951"/>
      <c r="F101" s="951"/>
      <c r="G101" s="951"/>
      <c r="H101" s="951"/>
      <c r="I101" s="951"/>
      <c r="J101" s="952"/>
      <c r="K101" s="963" t="s">
        <v>364</v>
      </c>
      <c r="L101" s="964"/>
      <c r="M101" s="964"/>
      <c r="N101" s="964"/>
      <c r="O101" s="964"/>
      <c r="P101" s="964"/>
      <c r="Q101" s="964"/>
      <c r="R101" s="965"/>
      <c r="S101" s="963" t="s">
        <v>365</v>
      </c>
      <c r="T101" s="964"/>
      <c r="U101" s="964"/>
      <c r="V101" s="964"/>
      <c r="W101" s="964"/>
      <c r="X101" s="964"/>
      <c r="Y101" s="964"/>
      <c r="Z101" s="964"/>
      <c r="AA101" s="965"/>
      <c r="AB101" s="956" t="s">
        <v>366</v>
      </c>
      <c r="AC101" s="957"/>
      <c r="AD101" s="957"/>
      <c r="AE101" s="957"/>
      <c r="AF101" s="957"/>
      <c r="AG101" s="957"/>
      <c r="AH101" s="957"/>
      <c r="AI101" s="957"/>
      <c r="AJ101" s="957"/>
      <c r="AK101" s="957"/>
      <c r="AL101" s="957"/>
      <c r="AM101" s="957"/>
      <c r="AN101" s="958"/>
      <c r="CA101" s="241"/>
    </row>
    <row r="102" spans="1:79" s="223" customFormat="1" ht="12">
      <c r="B102" s="247"/>
      <c r="C102" s="953"/>
      <c r="D102" s="954"/>
      <c r="E102" s="954"/>
      <c r="F102" s="954"/>
      <c r="G102" s="954"/>
      <c r="H102" s="954"/>
      <c r="I102" s="954"/>
      <c r="J102" s="955"/>
      <c r="K102" s="960" t="s">
        <v>362</v>
      </c>
      <c r="L102" s="961"/>
      <c r="M102" s="961"/>
      <c r="N102" s="961"/>
      <c r="O102" s="961"/>
      <c r="P102" s="961"/>
      <c r="Q102" s="961"/>
      <c r="R102" s="962"/>
      <c r="S102" s="960" t="s">
        <v>362</v>
      </c>
      <c r="T102" s="961"/>
      <c r="U102" s="961"/>
      <c r="V102" s="961"/>
      <c r="W102" s="961"/>
      <c r="X102" s="961"/>
      <c r="Y102" s="961"/>
      <c r="Z102" s="961"/>
      <c r="AA102" s="962"/>
      <c r="AB102" s="947"/>
      <c r="AC102" s="948"/>
      <c r="AD102" s="948"/>
      <c r="AE102" s="948"/>
      <c r="AF102" s="948"/>
      <c r="AG102" s="948"/>
      <c r="AH102" s="948"/>
      <c r="AI102" s="948"/>
      <c r="AJ102" s="948"/>
      <c r="AK102" s="948"/>
      <c r="AL102" s="948"/>
      <c r="AM102" s="948"/>
      <c r="AN102" s="949"/>
      <c r="CA102" s="241"/>
    </row>
    <row r="103" spans="1:79" s="223" customFormat="1" ht="12">
      <c r="B103" s="385"/>
      <c r="C103" s="386"/>
      <c r="D103" s="386"/>
      <c r="E103" s="386"/>
      <c r="F103" s="386"/>
      <c r="G103" s="386"/>
      <c r="H103" s="386"/>
      <c r="I103" s="386"/>
      <c r="J103" s="386"/>
      <c r="K103" s="386"/>
      <c r="L103" s="386"/>
      <c r="M103" s="386"/>
      <c r="N103" s="386"/>
      <c r="O103" s="386"/>
      <c r="P103" s="386"/>
      <c r="Q103" s="386"/>
      <c r="R103" s="386"/>
      <c r="S103" s="386"/>
      <c r="T103" s="386"/>
      <c r="U103" s="386"/>
      <c r="V103" s="386"/>
      <c r="W103" s="386"/>
      <c r="X103" s="386"/>
      <c r="Y103" s="386"/>
      <c r="Z103" s="386"/>
      <c r="AA103" s="386"/>
      <c r="AB103" s="386"/>
      <c r="AC103" s="386"/>
      <c r="AD103" s="386"/>
      <c r="AE103" s="386"/>
      <c r="AF103" s="386"/>
      <c r="AG103" s="386"/>
      <c r="AH103" s="386"/>
      <c r="AI103" s="386"/>
      <c r="AJ103" s="386"/>
      <c r="AK103" s="386"/>
      <c r="AL103" s="386"/>
      <c r="AM103" s="386"/>
      <c r="AN103" s="386"/>
      <c r="AO103" s="386"/>
      <c r="AP103" s="386"/>
      <c r="AQ103" s="386"/>
      <c r="AR103" s="386"/>
      <c r="AS103" s="386"/>
      <c r="AT103" s="386"/>
      <c r="AU103" s="386"/>
      <c r="AV103" s="386"/>
      <c r="AW103" s="386"/>
      <c r="AX103" s="386"/>
      <c r="AY103" s="386"/>
      <c r="AZ103" s="386"/>
      <c r="BA103" s="386"/>
      <c r="BB103" s="386"/>
      <c r="BC103" s="386"/>
      <c r="BD103" s="386"/>
      <c r="BE103" s="386"/>
      <c r="BF103" s="386"/>
      <c r="BG103" s="386"/>
      <c r="BH103" s="386"/>
      <c r="BI103" s="386"/>
      <c r="BJ103" s="386"/>
      <c r="BK103" s="386"/>
      <c r="BL103" s="386"/>
      <c r="BM103" s="386"/>
      <c r="BN103" s="386"/>
      <c r="BO103" s="386"/>
      <c r="BP103" s="386"/>
      <c r="BQ103" s="386"/>
      <c r="BR103" s="386"/>
      <c r="BS103" s="386"/>
      <c r="BT103" s="386"/>
      <c r="BU103" s="386"/>
      <c r="BV103" s="386"/>
      <c r="BW103" s="386"/>
      <c r="BX103" s="386"/>
      <c r="BY103" s="386"/>
      <c r="BZ103" s="386"/>
      <c r="CA103" s="387"/>
    </row>
    <row r="105" spans="1:79" ht="15.75" customHeight="1">
      <c r="A105" s="377" t="s">
        <v>1744</v>
      </c>
      <c r="B105" s="378"/>
      <c r="C105" s="378"/>
      <c r="D105" s="378"/>
      <c r="E105" s="378"/>
      <c r="F105" s="378"/>
      <c r="G105" s="378"/>
      <c r="H105" s="378"/>
      <c r="I105" s="378"/>
      <c r="J105" s="378"/>
      <c r="K105" s="378"/>
      <c r="L105" s="378"/>
      <c r="M105" s="378"/>
      <c r="N105" s="378"/>
      <c r="O105" s="378"/>
      <c r="P105" s="378"/>
      <c r="Q105" s="378"/>
      <c r="R105" s="378"/>
      <c r="S105" s="378"/>
      <c r="T105" s="378"/>
      <c r="U105" s="378"/>
      <c r="V105" s="378"/>
      <c r="W105" s="378"/>
      <c r="X105" s="378"/>
      <c r="Y105" s="378"/>
      <c r="Z105" s="378"/>
      <c r="AA105" s="378"/>
      <c r="AB105" s="378"/>
      <c r="AC105" s="378"/>
      <c r="AD105" s="378"/>
      <c r="AE105" s="378"/>
      <c r="AF105" s="378"/>
      <c r="AG105" s="378"/>
      <c r="AH105" s="378"/>
      <c r="AI105" s="378"/>
      <c r="AJ105" s="378"/>
      <c r="AK105" s="378"/>
      <c r="AL105" s="378"/>
      <c r="AM105" s="378"/>
      <c r="AN105" s="378"/>
      <c r="AO105" s="378"/>
      <c r="AP105" s="378"/>
      <c r="AQ105" s="378"/>
      <c r="AR105" s="378"/>
      <c r="AS105" s="378"/>
      <c r="AT105" s="378"/>
      <c r="AU105" s="378"/>
      <c r="AV105" s="378"/>
      <c r="AW105" s="378"/>
      <c r="AX105" s="378"/>
      <c r="AY105" s="378"/>
      <c r="AZ105" s="378"/>
      <c r="BA105" s="378"/>
      <c r="BB105" s="378"/>
      <c r="BC105" s="378"/>
      <c r="BD105" s="378"/>
      <c r="BE105" s="378"/>
      <c r="BF105" s="378"/>
      <c r="BG105" s="378"/>
      <c r="BH105" s="378"/>
      <c r="BI105" s="378"/>
      <c r="BJ105" s="378"/>
      <c r="BK105" s="378"/>
      <c r="BL105" s="378"/>
      <c r="BM105" s="378"/>
      <c r="BN105" s="378"/>
      <c r="BO105" s="378"/>
      <c r="BP105" s="378"/>
      <c r="BQ105" s="378"/>
      <c r="BR105" s="378"/>
      <c r="BS105" s="378"/>
      <c r="BT105" s="378"/>
      <c r="BU105" s="378"/>
      <c r="BV105" s="378"/>
      <c r="BW105" s="378"/>
      <c r="BX105" s="378"/>
      <c r="BY105" s="378"/>
      <c r="BZ105" s="378"/>
      <c r="CA105" s="379"/>
    </row>
    <row r="106" spans="1:79" ht="15.75" customHeight="1">
      <c r="A106" s="79"/>
      <c r="B106" s="376"/>
      <c r="C106" s="376"/>
      <c r="D106" s="376"/>
      <c r="E106" s="376"/>
      <c r="F106" s="376"/>
      <c r="G106" s="376"/>
      <c r="H106" s="376"/>
      <c r="I106" s="376"/>
      <c r="J106" s="376"/>
      <c r="K106" s="376"/>
      <c r="L106" s="376"/>
      <c r="M106" s="376"/>
      <c r="N106" s="376"/>
      <c r="O106" s="376"/>
      <c r="P106" s="376"/>
      <c r="Q106" s="376"/>
      <c r="R106" s="376"/>
      <c r="S106" s="376"/>
      <c r="T106" s="376"/>
      <c r="U106" s="376"/>
      <c r="V106" s="376"/>
      <c r="W106" s="376"/>
      <c r="X106" s="376"/>
      <c r="Y106" s="376"/>
      <c r="Z106" s="376"/>
      <c r="AA106" s="376"/>
      <c r="AB106" s="376"/>
      <c r="AC106" s="376"/>
      <c r="AD106" s="376"/>
      <c r="AE106" s="376"/>
      <c r="AF106" s="376"/>
      <c r="AG106" s="376"/>
      <c r="AH106" s="376"/>
      <c r="AI106" s="376"/>
      <c r="AJ106" s="376"/>
      <c r="AK106" s="376"/>
      <c r="AL106" s="376"/>
      <c r="AM106" s="376"/>
      <c r="AN106" s="376"/>
      <c r="AO106" s="376"/>
      <c r="AP106" s="376"/>
      <c r="AQ106" s="376"/>
      <c r="AR106" s="376"/>
      <c r="AS106" s="376"/>
      <c r="AT106" s="376"/>
      <c r="AU106" s="376"/>
      <c r="AV106" s="376"/>
      <c r="AW106" s="376"/>
      <c r="AX106" s="376"/>
      <c r="AY106" s="376"/>
      <c r="AZ106" s="376"/>
      <c r="BA106" s="376"/>
      <c r="BB106" s="376"/>
      <c r="BC106" s="376"/>
      <c r="BD106" s="376"/>
      <c r="BE106" s="376"/>
      <c r="BF106" s="376"/>
      <c r="BG106" s="376"/>
      <c r="BH106" s="376"/>
      <c r="BI106" s="376"/>
      <c r="BJ106" s="376"/>
      <c r="BK106" s="376"/>
      <c r="BL106" s="376"/>
      <c r="BM106" s="376"/>
      <c r="BN106" s="376"/>
      <c r="BO106" s="376"/>
      <c r="BP106" s="376"/>
      <c r="BQ106" s="376"/>
      <c r="BR106" s="376"/>
      <c r="BS106" s="376"/>
      <c r="BT106" s="376"/>
      <c r="BU106" s="376"/>
      <c r="BV106" s="376"/>
      <c r="BW106" s="376"/>
      <c r="BX106" s="376"/>
      <c r="BY106" s="376"/>
      <c r="BZ106" s="376"/>
      <c r="CA106" s="80"/>
    </row>
    <row r="107" spans="1:79" s="235" customFormat="1" ht="14.25">
      <c r="A107" s="234"/>
      <c r="B107" s="184" t="s">
        <v>269</v>
      </c>
      <c r="C107" s="185"/>
      <c r="D107" s="185"/>
      <c r="E107" s="185"/>
      <c r="F107" s="185"/>
      <c r="G107" s="185"/>
      <c r="H107" s="185"/>
      <c r="I107" s="186"/>
      <c r="J107" s="187" t="s">
        <v>370</v>
      </c>
      <c r="K107" s="188"/>
      <c r="L107" s="188"/>
      <c r="M107" s="188"/>
      <c r="N107" s="188"/>
      <c r="O107" s="188"/>
      <c r="P107" s="188"/>
      <c r="Q107" s="188"/>
      <c r="R107" s="188"/>
      <c r="S107" s="188"/>
      <c r="T107" s="188"/>
      <c r="U107" s="188"/>
      <c r="V107" s="188"/>
      <c r="W107" s="188"/>
      <c r="X107" s="188"/>
      <c r="Y107" s="188"/>
      <c r="Z107" s="188"/>
      <c r="AA107" s="188"/>
      <c r="AB107" s="188"/>
      <c r="AC107" s="188"/>
      <c r="AD107" s="188"/>
      <c r="AE107" s="188"/>
      <c r="AF107" s="188"/>
      <c r="AG107" s="189"/>
      <c r="AH107" s="236"/>
      <c r="AI107" s="236"/>
      <c r="AJ107" s="236"/>
      <c r="AK107" s="236"/>
      <c r="AL107" s="236"/>
      <c r="AM107" s="236"/>
      <c r="AN107" s="236"/>
      <c r="AO107" s="236"/>
      <c r="AP107" s="236"/>
      <c r="AQ107" s="236"/>
      <c r="AR107" s="236"/>
      <c r="AS107" s="236"/>
      <c r="AT107" s="236"/>
      <c r="AU107" s="236"/>
      <c r="AV107" s="236"/>
      <c r="AW107" s="236"/>
      <c r="AX107" s="236"/>
      <c r="AY107" s="236"/>
      <c r="AZ107" s="236"/>
      <c r="BA107" s="236"/>
      <c r="BB107" s="236"/>
      <c r="BC107" s="236"/>
      <c r="BD107" s="236"/>
      <c r="BE107" s="236"/>
      <c r="BF107" s="236"/>
      <c r="BG107" s="236"/>
      <c r="BH107" s="236"/>
      <c r="BI107" s="236"/>
      <c r="BJ107" s="236"/>
      <c r="BK107" s="236"/>
      <c r="BL107" s="236"/>
      <c r="BM107" s="236"/>
      <c r="BN107" s="236"/>
      <c r="BO107" s="236"/>
      <c r="BP107" s="236"/>
      <c r="BQ107" s="236"/>
      <c r="BR107" s="236"/>
      <c r="BS107" s="236"/>
      <c r="BT107" s="236"/>
      <c r="BU107" s="236"/>
      <c r="BV107" s="236"/>
      <c r="BW107" s="236"/>
      <c r="BX107" s="236"/>
      <c r="BY107" s="236"/>
      <c r="BZ107" s="236"/>
      <c r="CA107" s="237"/>
    </row>
    <row r="108" spans="1:79" s="138" customFormat="1">
      <c r="A108" s="140"/>
      <c r="B108" s="238"/>
      <c r="V108" s="141"/>
      <c r="CA108" s="239"/>
    </row>
    <row r="109" spans="1:79" s="223" customFormat="1" ht="12">
      <c r="A109" s="224"/>
      <c r="B109" s="240"/>
      <c r="C109" s="391" t="s">
        <v>340</v>
      </c>
      <c r="D109" s="391"/>
      <c r="E109" s="391"/>
      <c r="F109" s="391"/>
      <c r="G109" s="391"/>
      <c r="H109" s="391"/>
      <c r="I109" s="391"/>
      <c r="J109" s="391"/>
      <c r="K109" s="391"/>
      <c r="L109" s="391"/>
      <c r="M109" s="391"/>
      <c r="N109" s="391"/>
      <c r="O109" s="391"/>
      <c r="P109" s="391"/>
      <c r="Q109" s="391"/>
      <c r="R109" s="391"/>
      <c r="S109" s="391"/>
      <c r="T109" s="391"/>
      <c r="U109" s="391"/>
      <c r="V109" s="391"/>
      <c r="W109" s="391"/>
      <c r="X109" s="391"/>
      <c r="Y109" s="391"/>
      <c r="Z109" s="391"/>
      <c r="AA109" s="391"/>
      <c r="AB109" s="391"/>
      <c r="AC109" s="391"/>
      <c r="AD109" s="391"/>
      <c r="AE109" s="391"/>
      <c r="AF109" s="391"/>
      <c r="AG109" s="391"/>
      <c r="AH109" s="391"/>
      <c r="AI109" s="391"/>
      <c r="AJ109" s="391"/>
      <c r="AK109" s="391"/>
      <c r="AL109" s="391"/>
      <c r="AM109" s="391"/>
      <c r="AN109" s="391"/>
      <c r="AP109" s="224"/>
      <c r="AQ109" s="224"/>
      <c r="AR109" s="224"/>
      <c r="AS109" s="224"/>
      <c r="AT109" s="224"/>
      <c r="AU109" s="224"/>
      <c r="AV109" s="224"/>
      <c r="AW109" s="224"/>
      <c r="AX109" s="224"/>
      <c r="AY109" s="224"/>
      <c r="AZ109" s="224"/>
      <c r="BA109" s="224"/>
      <c r="BB109" s="224"/>
      <c r="BC109" s="224"/>
      <c r="CA109" s="241"/>
    </row>
    <row r="110" spans="1:79" s="223" customFormat="1" ht="12">
      <c r="A110" s="225"/>
      <c r="B110" s="242"/>
      <c r="C110" s="942" t="s">
        <v>341</v>
      </c>
      <c r="D110" s="942"/>
      <c r="E110" s="937" t="s">
        <v>375</v>
      </c>
      <c r="F110" s="939"/>
      <c r="G110" s="939"/>
      <c r="H110" s="939"/>
      <c r="I110" s="939"/>
      <c r="J110" s="939"/>
      <c r="K110" s="939"/>
      <c r="L110" s="939"/>
      <c r="M110" s="939"/>
      <c r="N110" s="939"/>
      <c r="O110" s="939"/>
      <c r="P110" s="939"/>
      <c r="Q110" s="939"/>
      <c r="R110" s="939"/>
      <c r="S110" s="938"/>
      <c r="T110" s="942" t="s">
        <v>255</v>
      </c>
      <c r="U110" s="942"/>
      <c r="V110" s="942"/>
      <c r="W110" s="942"/>
      <c r="X110" s="942" t="s">
        <v>173</v>
      </c>
      <c r="Y110" s="942"/>
      <c r="Z110" s="942"/>
      <c r="AA110" s="942"/>
      <c r="AB110" s="942"/>
      <c r="AC110" s="942"/>
      <c r="AD110" s="942"/>
      <c r="AE110" s="942"/>
      <c r="AF110" s="942"/>
      <c r="AG110" s="942"/>
      <c r="AH110" s="942"/>
      <c r="AI110" s="942"/>
      <c r="AJ110" s="942"/>
      <c r="AK110" s="942"/>
      <c r="AL110" s="942"/>
      <c r="AM110" s="942"/>
      <c r="AN110" s="942"/>
      <c r="AP110" s="225"/>
      <c r="AQ110" s="225"/>
      <c r="AR110" s="225"/>
      <c r="AS110" s="225"/>
      <c r="AT110" s="225"/>
      <c r="AU110" s="225"/>
      <c r="AV110" s="225"/>
      <c r="AW110" s="225"/>
      <c r="AX110" s="225"/>
      <c r="AY110" s="225"/>
      <c r="AZ110" s="225"/>
      <c r="BA110" s="225"/>
      <c r="BB110" s="225"/>
      <c r="BC110" s="225"/>
      <c r="CA110" s="241"/>
    </row>
    <row r="111" spans="1:79" s="223" customFormat="1" ht="12">
      <c r="A111" s="225"/>
      <c r="B111" s="242"/>
      <c r="C111" s="940">
        <v>1</v>
      </c>
      <c r="D111" s="940"/>
      <c r="E111" s="944" t="s">
        <v>343</v>
      </c>
      <c r="F111" s="945"/>
      <c r="G111" s="945"/>
      <c r="H111" s="945"/>
      <c r="I111" s="945"/>
      <c r="J111" s="945"/>
      <c r="K111" s="945"/>
      <c r="L111" s="945"/>
      <c r="M111" s="945"/>
      <c r="N111" s="945"/>
      <c r="O111" s="945"/>
      <c r="P111" s="945"/>
      <c r="Q111" s="945"/>
      <c r="R111" s="945"/>
      <c r="S111" s="946"/>
      <c r="T111" s="968" t="s">
        <v>1651</v>
      </c>
      <c r="U111" s="968"/>
      <c r="V111" s="968"/>
      <c r="W111" s="968"/>
      <c r="X111" s="968"/>
      <c r="Y111" s="968"/>
      <c r="Z111" s="968"/>
      <c r="AA111" s="968"/>
      <c r="AB111" s="968"/>
      <c r="AC111" s="968"/>
      <c r="AD111" s="968"/>
      <c r="AE111" s="968"/>
      <c r="AF111" s="968"/>
      <c r="AG111" s="968"/>
      <c r="AH111" s="968"/>
      <c r="AI111" s="968"/>
      <c r="AJ111" s="968"/>
      <c r="AK111" s="968"/>
      <c r="AL111" s="968"/>
      <c r="AM111" s="968"/>
      <c r="AN111" s="968"/>
      <c r="AP111" s="225"/>
      <c r="AQ111" s="225"/>
      <c r="AR111" s="225"/>
      <c r="AS111" s="225"/>
      <c r="AT111" s="225"/>
      <c r="AU111" s="225"/>
      <c r="AV111" s="225"/>
      <c r="AW111" s="225"/>
      <c r="AX111" s="225"/>
      <c r="AY111" s="225"/>
      <c r="AZ111" s="225"/>
      <c r="BA111" s="225"/>
      <c r="BB111" s="225"/>
      <c r="BC111" s="225"/>
      <c r="CA111" s="241"/>
    </row>
    <row r="112" spans="1:79" s="223" customFormat="1" ht="12">
      <c r="A112" s="226"/>
      <c r="B112" s="243"/>
      <c r="C112" s="940">
        <v>2</v>
      </c>
      <c r="D112" s="940"/>
      <c r="E112" s="944" t="s">
        <v>370</v>
      </c>
      <c r="F112" s="945"/>
      <c r="G112" s="945"/>
      <c r="H112" s="945"/>
      <c r="I112" s="945"/>
      <c r="J112" s="945"/>
      <c r="K112" s="945"/>
      <c r="L112" s="945"/>
      <c r="M112" s="945"/>
      <c r="N112" s="945"/>
      <c r="O112" s="945"/>
      <c r="P112" s="945"/>
      <c r="Q112" s="945"/>
      <c r="R112" s="945"/>
      <c r="S112" s="946"/>
      <c r="T112" s="968" t="s">
        <v>258</v>
      </c>
      <c r="U112" s="968"/>
      <c r="V112" s="968"/>
      <c r="W112" s="968"/>
      <c r="X112" s="968"/>
      <c r="Y112" s="968"/>
      <c r="Z112" s="968"/>
      <c r="AA112" s="968"/>
      <c r="AB112" s="968"/>
      <c r="AC112" s="968"/>
      <c r="AD112" s="968"/>
      <c r="AE112" s="968"/>
      <c r="AF112" s="968"/>
      <c r="AG112" s="968"/>
      <c r="AH112" s="968"/>
      <c r="AI112" s="968"/>
      <c r="AJ112" s="968"/>
      <c r="AK112" s="968"/>
      <c r="AL112" s="968"/>
      <c r="AM112" s="968"/>
      <c r="AN112" s="968"/>
      <c r="AP112" s="225"/>
      <c r="AQ112" s="225"/>
      <c r="AR112" s="225"/>
      <c r="AS112" s="226"/>
      <c r="AT112" s="226"/>
      <c r="AU112" s="226"/>
      <c r="AV112" s="226"/>
      <c r="AW112" s="226"/>
      <c r="AX112" s="226"/>
      <c r="AY112" s="226"/>
      <c r="AZ112" s="226"/>
      <c r="BA112" s="226"/>
      <c r="BB112" s="226"/>
      <c r="BC112" s="226"/>
      <c r="CA112" s="241"/>
    </row>
    <row r="113" spans="1:79" s="223" customFormat="1" ht="12">
      <c r="A113" s="226"/>
      <c r="B113" s="243"/>
      <c r="C113" s="227"/>
      <c r="D113" s="227"/>
      <c r="E113" s="225"/>
      <c r="F113" s="225"/>
      <c r="G113" s="225"/>
      <c r="H113" s="225"/>
      <c r="I113" s="225"/>
      <c r="J113" s="225"/>
      <c r="K113" s="225"/>
      <c r="L113" s="225"/>
      <c r="M113" s="225"/>
      <c r="N113" s="225"/>
      <c r="O113" s="225"/>
      <c r="P113" s="225"/>
      <c r="Q113" s="225"/>
      <c r="R113" s="225"/>
      <c r="S113" s="228"/>
      <c r="T113" s="228"/>
      <c r="U113" s="228"/>
      <c r="V113" s="227"/>
      <c r="W113" s="227"/>
      <c r="X113" s="227"/>
      <c r="Y113" s="227"/>
      <c r="Z113" s="227"/>
      <c r="AA113" s="227"/>
      <c r="AB113" s="227"/>
      <c r="AC113" s="227"/>
      <c r="AD113" s="227"/>
      <c r="AE113" s="227"/>
      <c r="AF113" s="227"/>
      <c r="AG113" s="227"/>
      <c r="AH113" s="227"/>
      <c r="AI113" s="227"/>
      <c r="AJ113" s="227"/>
      <c r="AK113" s="227"/>
      <c r="AL113" s="227"/>
      <c r="AM113" s="225"/>
      <c r="AN113" s="225"/>
      <c r="AO113" s="225"/>
      <c r="AP113" s="225"/>
      <c r="AQ113" s="225"/>
      <c r="AR113" s="225"/>
      <c r="AS113" s="226"/>
      <c r="AT113" s="226"/>
      <c r="AU113" s="226"/>
      <c r="AV113" s="226"/>
      <c r="AW113" s="226"/>
      <c r="AX113" s="226"/>
      <c r="AY113" s="226"/>
      <c r="AZ113" s="226"/>
      <c r="BA113" s="226"/>
      <c r="BB113" s="226"/>
      <c r="BC113" s="226"/>
      <c r="CA113" s="241"/>
    </row>
    <row r="114" spans="1:79" s="223" customFormat="1" ht="12">
      <c r="A114" s="225"/>
      <c r="B114" s="242"/>
      <c r="C114" s="229" t="s">
        <v>1749</v>
      </c>
      <c r="E114" s="225"/>
      <c r="F114" s="225"/>
      <c r="G114" s="225"/>
      <c r="H114" s="225"/>
      <c r="I114" s="225"/>
      <c r="J114" s="225"/>
      <c r="K114" s="225"/>
      <c r="L114" s="225"/>
      <c r="M114" s="225"/>
      <c r="N114" s="225"/>
      <c r="O114" s="225"/>
      <c r="P114" s="225"/>
      <c r="Q114" s="225"/>
      <c r="R114" s="225"/>
      <c r="S114" s="228"/>
      <c r="T114" s="228"/>
      <c r="U114" s="228"/>
      <c r="V114" s="227"/>
      <c r="W114" s="227"/>
      <c r="X114" s="227"/>
      <c r="Y114" s="227"/>
      <c r="Z114" s="227"/>
      <c r="AA114" s="227"/>
      <c r="AB114" s="227"/>
      <c r="AC114" s="227"/>
      <c r="AD114" s="227"/>
      <c r="AE114" s="227"/>
      <c r="AF114" s="227"/>
      <c r="AG114" s="227"/>
      <c r="AH114" s="227"/>
      <c r="AI114" s="227"/>
      <c r="AJ114" s="227"/>
      <c r="AK114" s="227"/>
      <c r="AL114" s="227"/>
      <c r="AM114" s="225"/>
      <c r="AN114" s="225"/>
      <c r="AO114" s="225"/>
      <c r="AP114" s="225"/>
      <c r="AQ114" s="225"/>
      <c r="AR114" s="225"/>
      <c r="AS114" s="226"/>
      <c r="AT114" s="225"/>
      <c r="AU114" s="225"/>
      <c r="AV114" s="225"/>
      <c r="AW114" s="225"/>
      <c r="AX114" s="226"/>
      <c r="AY114" s="225"/>
      <c r="AZ114" s="225"/>
      <c r="BA114" s="225"/>
      <c r="BB114" s="225"/>
      <c r="BC114" s="225"/>
      <c r="CA114" s="241"/>
    </row>
    <row r="115" spans="1:79" s="223" customFormat="1" ht="12">
      <c r="A115" s="225"/>
      <c r="B115" s="242"/>
      <c r="C115" s="225"/>
      <c r="D115" s="227"/>
      <c r="E115" s="225"/>
      <c r="F115" s="225"/>
      <c r="G115" s="225"/>
      <c r="H115" s="225"/>
      <c r="I115" s="225"/>
      <c r="J115" s="225"/>
      <c r="K115" s="225"/>
      <c r="L115" s="225"/>
      <c r="M115" s="225"/>
      <c r="N115" s="225"/>
      <c r="O115" s="225"/>
      <c r="P115" s="225"/>
      <c r="Q115" s="225"/>
      <c r="R115" s="225"/>
      <c r="S115" s="228"/>
      <c r="T115" s="228"/>
      <c r="U115" s="228"/>
      <c r="V115" s="227"/>
      <c r="W115" s="227"/>
      <c r="X115" s="227"/>
      <c r="Y115" s="227"/>
      <c r="Z115" s="227"/>
      <c r="AA115" s="227"/>
      <c r="AB115" s="227"/>
      <c r="AC115" s="227"/>
      <c r="AD115" s="227"/>
      <c r="AE115" s="227"/>
      <c r="AF115" s="227"/>
      <c r="AG115" s="227"/>
      <c r="AH115" s="227"/>
      <c r="AI115" s="227"/>
      <c r="AJ115" s="227"/>
      <c r="AK115" s="227"/>
      <c r="AL115" s="227"/>
      <c r="AM115" s="225"/>
      <c r="AN115" s="225"/>
      <c r="AO115" s="225"/>
      <c r="AP115" s="225"/>
      <c r="AQ115" s="225"/>
      <c r="AR115" s="225"/>
      <c r="AS115" s="225"/>
      <c r="AT115" s="225"/>
      <c r="AU115" s="225"/>
      <c r="AV115" s="225"/>
      <c r="AW115" s="225"/>
      <c r="AX115" s="225"/>
      <c r="AY115" s="225"/>
      <c r="AZ115" s="225"/>
      <c r="BA115" s="225"/>
      <c r="BB115" s="225"/>
      <c r="BC115" s="225"/>
      <c r="CA115" s="241"/>
    </row>
    <row r="116" spans="1:79" s="223" customFormat="1" ht="12">
      <c r="A116" s="225"/>
      <c r="B116" s="242"/>
      <c r="C116" s="227"/>
      <c r="D116" s="227"/>
      <c r="E116" s="225"/>
      <c r="F116" s="225"/>
      <c r="G116" s="225"/>
      <c r="H116" s="225"/>
      <c r="I116" s="225"/>
      <c r="J116" s="225"/>
      <c r="K116" s="225"/>
      <c r="L116" s="225"/>
      <c r="M116" s="225"/>
      <c r="N116" s="225"/>
      <c r="O116" s="225"/>
      <c r="P116" s="225"/>
      <c r="Q116" s="225"/>
      <c r="R116" s="225"/>
      <c r="S116" s="228"/>
      <c r="T116" s="228"/>
      <c r="U116" s="228"/>
      <c r="V116" s="227"/>
      <c r="W116" s="227"/>
      <c r="X116" s="227"/>
      <c r="Y116" s="227"/>
      <c r="Z116" s="227"/>
      <c r="AA116" s="227"/>
      <c r="AB116" s="227"/>
      <c r="AC116" s="227"/>
      <c r="AD116" s="227"/>
      <c r="AE116" s="227"/>
      <c r="AF116" s="227"/>
      <c r="AG116" s="227"/>
      <c r="AH116" s="227"/>
      <c r="AI116" s="227"/>
      <c r="AJ116" s="227"/>
      <c r="AK116" s="227"/>
      <c r="AL116" s="227"/>
      <c r="AM116" s="225"/>
      <c r="AN116" s="225"/>
      <c r="AO116" s="225"/>
      <c r="AP116" s="225"/>
      <c r="AQ116" s="225"/>
      <c r="AR116" s="225"/>
      <c r="AS116" s="225"/>
      <c r="AT116" s="225"/>
      <c r="AU116" s="225"/>
      <c r="AV116" s="225"/>
      <c r="AW116" s="225"/>
      <c r="AX116" s="225"/>
      <c r="AY116" s="225"/>
      <c r="AZ116" s="225"/>
      <c r="BA116" s="225"/>
      <c r="BB116" s="225"/>
      <c r="BC116" s="225"/>
      <c r="CA116" s="241"/>
    </row>
    <row r="117" spans="1:79" s="223" customFormat="1" ht="12">
      <c r="A117" s="225"/>
      <c r="B117" s="242"/>
      <c r="C117" s="227"/>
      <c r="D117" s="227"/>
      <c r="E117" s="225"/>
      <c r="F117" s="225"/>
      <c r="G117" s="225"/>
      <c r="H117" s="225"/>
      <c r="I117" s="225"/>
      <c r="J117" s="225"/>
      <c r="K117" s="225"/>
      <c r="L117" s="225"/>
      <c r="M117" s="225"/>
      <c r="N117" s="225"/>
      <c r="O117" s="225"/>
      <c r="P117" s="225"/>
      <c r="Q117" s="225"/>
      <c r="R117" s="225"/>
      <c r="S117" s="228"/>
      <c r="T117" s="228"/>
      <c r="U117" s="228"/>
      <c r="V117" s="227"/>
      <c r="W117" s="227"/>
      <c r="X117" s="227"/>
      <c r="Y117" s="227"/>
      <c r="Z117" s="227"/>
      <c r="AA117" s="227"/>
      <c r="AB117" s="227"/>
      <c r="AC117" s="227"/>
      <c r="AD117" s="227"/>
      <c r="AE117" s="227"/>
      <c r="AF117" s="227"/>
      <c r="AG117" s="227"/>
      <c r="AH117" s="227"/>
      <c r="AI117" s="227"/>
      <c r="AJ117" s="227"/>
      <c r="AK117" s="227"/>
      <c r="AL117" s="227"/>
      <c r="AM117" s="225"/>
      <c r="AN117" s="225"/>
      <c r="AO117" s="225"/>
      <c r="AP117" s="225"/>
      <c r="AQ117" s="225"/>
      <c r="AR117" s="225"/>
      <c r="AS117" s="225"/>
      <c r="AT117" s="225"/>
      <c r="AU117" s="225"/>
      <c r="AV117" s="225"/>
      <c r="AW117" s="225"/>
      <c r="AX117" s="225"/>
      <c r="AY117" s="225"/>
      <c r="AZ117" s="225"/>
      <c r="BA117" s="225"/>
      <c r="BB117" s="225"/>
      <c r="BC117" s="225"/>
      <c r="CA117" s="241"/>
    </row>
    <row r="118" spans="1:79" s="223" customFormat="1" ht="12">
      <c r="A118" s="225"/>
      <c r="B118" s="242"/>
      <c r="C118" s="227"/>
      <c r="D118" s="227"/>
      <c r="E118" s="225"/>
      <c r="F118" s="225"/>
      <c r="G118" s="225"/>
      <c r="H118" s="225"/>
      <c r="I118" s="225"/>
      <c r="J118" s="225"/>
      <c r="K118" s="225"/>
      <c r="L118" s="225"/>
      <c r="M118" s="225"/>
      <c r="N118" s="225"/>
      <c r="O118" s="225"/>
      <c r="P118" s="225"/>
      <c r="Q118" s="225"/>
      <c r="R118" s="225"/>
      <c r="S118" s="228"/>
      <c r="T118" s="228"/>
      <c r="U118" s="228"/>
      <c r="V118" s="227"/>
      <c r="W118" s="227"/>
      <c r="X118" s="227"/>
      <c r="Y118" s="227"/>
      <c r="Z118" s="227"/>
      <c r="AA118" s="227"/>
      <c r="AB118" s="227"/>
      <c r="AC118" s="227"/>
      <c r="AD118" s="227"/>
      <c r="AE118" s="227"/>
      <c r="AF118" s="227"/>
      <c r="AG118" s="227"/>
      <c r="AH118" s="227"/>
      <c r="AI118" s="227"/>
      <c r="AJ118" s="227"/>
      <c r="AK118" s="227"/>
      <c r="AL118" s="227"/>
      <c r="AM118" s="225"/>
      <c r="AN118" s="225"/>
      <c r="AO118" s="225"/>
      <c r="AP118" s="225"/>
      <c r="AQ118" s="225"/>
      <c r="AR118" s="225"/>
      <c r="AS118" s="225"/>
      <c r="AT118" s="225"/>
      <c r="AU118" s="225"/>
      <c r="AV118" s="225"/>
      <c r="AW118" s="225"/>
      <c r="AX118" s="225"/>
      <c r="AY118" s="225"/>
      <c r="AZ118" s="225"/>
      <c r="BA118" s="225"/>
      <c r="BB118" s="225"/>
      <c r="BC118" s="225"/>
      <c r="CA118" s="241"/>
    </row>
    <row r="119" spans="1:79" s="223" customFormat="1" ht="12">
      <c r="A119" s="225"/>
      <c r="B119" s="242"/>
      <c r="C119" s="227"/>
      <c r="D119" s="227"/>
      <c r="E119" s="225"/>
      <c r="F119" s="225"/>
      <c r="G119" s="225"/>
      <c r="H119" s="225"/>
      <c r="I119" s="225"/>
      <c r="J119" s="225"/>
      <c r="K119" s="225"/>
      <c r="L119" s="225"/>
      <c r="M119" s="225"/>
      <c r="N119" s="225"/>
      <c r="O119" s="225"/>
      <c r="P119" s="225"/>
      <c r="Q119" s="225"/>
      <c r="R119" s="225"/>
      <c r="S119" s="228"/>
      <c r="T119" s="228"/>
      <c r="U119" s="228"/>
      <c r="V119" s="227"/>
      <c r="W119" s="227"/>
      <c r="X119" s="227"/>
      <c r="Y119" s="227"/>
      <c r="Z119" s="227"/>
      <c r="AA119" s="227"/>
      <c r="AB119" s="227"/>
      <c r="AC119" s="227"/>
      <c r="AD119" s="227"/>
      <c r="AE119" s="227"/>
      <c r="AF119" s="227"/>
      <c r="AG119" s="227"/>
      <c r="AH119" s="227"/>
      <c r="AI119" s="227"/>
      <c r="AJ119" s="227"/>
      <c r="AK119" s="227"/>
      <c r="AL119" s="227"/>
      <c r="AM119" s="225"/>
      <c r="AN119" s="225"/>
      <c r="AO119" s="225"/>
      <c r="AP119" s="225"/>
      <c r="AQ119" s="225"/>
      <c r="AR119" s="225"/>
      <c r="AS119" s="225"/>
      <c r="AT119" s="225"/>
      <c r="AU119" s="225"/>
      <c r="AV119" s="225"/>
      <c r="AW119" s="225"/>
      <c r="AX119" s="225"/>
      <c r="AY119" s="225"/>
      <c r="AZ119" s="225"/>
      <c r="BA119" s="225"/>
      <c r="BB119" s="225"/>
      <c r="BC119" s="225"/>
      <c r="CA119" s="241"/>
    </row>
    <row r="120" spans="1:79" s="223" customFormat="1" ht="12">
      <c r="A120" s="225"/>
      <c r="B120" s="242"/>
      <c r="C120" s="227"/>
      <c r="D120" s="227"/>
      <c r="E120" s="225"/>
      <c r="F120" s="225"/>
      <c r="G120" s="225"/>
      <c r="H120" s="225"/>
      <c r="I120" s="225"/>
      <c r="J120" s="225"/>
      <c r="K120" s="225"/>
      <c r="L120" s="225"/>
      <c r="M120" s="225"/>
      <c r="N120" s="225"/>
      <c r="O120" s="225"/>
      <c r="P120" s="225"/>
      <c r="Q120" s="225"/>
      <c r="R120" s="225"/>
      <c r="S120" s="228"/>
      <c r="T120" s="228"/>
      <c r="U120" s="228"/>
      <c r="V120" s="227"/>
      <c r="W120" s="227"/>
      <c r="X120" s="227"/>
      <c r="Y120" s="227"/>
      <c r="Z120" s="227"/>
      <c r="AA120" s="227"/>
      <c r="AB120" s="227"/>
      <c r="AC120" s="227"/>
      <c r="AD120" s="227"/>
      <c r="AE120" s="227"/>
      <c r="AF120" s="227"/>
      <c r="AG120" s="227"/>
      <c r="AH120" s="227"/>
      <c r="AI120" s="227"/>
      <c r="AJ120" s="227"/>
      <c r="AK120" s="227"/>
      <c r="AL120" s="227"/>
      <c r="AM120" s="225"/>
      <c r="AN120" s="225"/>
      <c r="AO120" s="225"/>
      <c r="AP120" s="225"/>
      <c r="AQ120" s="225"/>
      <c r="AR120" s="225"/>
      <c r="AS120" s="225"/>
      <c r="AT120" s="225"/>
      <c r="AU120" s="225"/>
      <c r="AV120" s="225"/>
      <c r="AW120" s="225"/>
      <c r="AX120" s="225"/>
      <c r="AY120" s="225"/>
      <c r="AZ120" s="225"/>
      <c r="BA120" s="225"/>
      <c r="BB120" s="225"/>
      <c r="BC120" s="225"/>
      <c r="CA120" s="241"/>
    </row>
    <row r="121" spans="1:79" s="223" customFormat="1" ht="12">
      <c r="A121" s="225"/>
      <c r="B121" s="242"/>
      <c r="C121" s="227"/>
      <c r="D121" s="227"/>
      <c r="E121" s="225"/>
      <c r="F121" s="225"/>
      <c r="G121" s="225"/>
      <c r="H121" s="225"/>
      <c r="I121" s="225"/>
      <c r="J121" s="225"/>
      <c r="K121" s="225"/>
      <c r="L121" s="225"/>
      <c r="M121" s="225"/>
      <c r="N121" s="225"/>
      <c r="O121" s="225"/>
      <c r="P121" s="225"/>
      <c r="Q121" s="225"/>
      <c r="R121" s="225"/>
      <c r="S121" s="228"/>
      <c r="T121" s="228"/>
      <c r="U121" s="228"/>
      <c r="V121" s="227"/>
      <c r="W121" s="227"/>
      <c r="X121" s="227"/>
      <c r="Y121" s="227"/>
      <c r="Z121" s="227"/>
      <c r="AA121" s="227"/>
      <c r="AB121" s="227"/>
      <c r="AC121" s="227"/>
      <c r="AD121" s="227"/>
      <c r="AE121" s="227"/>
      <c r="AF121" s="227"/>
      <c r="AG121" s="227"/>
      <c r="AH121" s="227"/>
      <c r="AI121" s="227"/>
      <c r="AJ121" s="227"/>
      <c r="AK121" s="227"/>
      <c r="AL121" s="227"/>
      <c r="AM121" s="225"/>
      <c r="AN121" s="225"/>
      <c r="AO121" s="225"/>
      <c r="AP121" s="225"/>
      <c r="AQ121" s="225"/>
      <c r="AR121" s="225"/>
      <c r="AS121" s="225"/>
      <c r="AT121" s="225"/>
      <c r="AU121" s="225"/>
      <c r="AV121" s="225"/>
      <c r="AW121" s="225"/>
      <c r="AX121" s="225"/>
      <c r="AY121" s="225"/>
      <c r="AZ121" s="225"/>
      <c r="BA121" s="225"/>
      <c r="BB121" s="225"/>
      <c r="BC121" s="225"/>
      <c r="CA121" s="241"/>
    </row>
    <row r="122" spans="1:79" s="223" customFormat="1" ht="12">
      <c r="A122" s="225"/>
      <c r="B122" s="242"/>
      <c r="C122" s="227"/>
      <c r="D122" s="227"/>
      <c r="E122" s="225"/>
      <c r="F122" s="225"/>
      <c r="G122" s="225"/>
      <c r="H122" s="225"/>
      <c r="I122" s="225"/>
      <c r="J122" s="225"/>
      <c r="K122" s="225"/>
      <c r="L122" s="225"/>
      <c r="M122" s="225"/>
      <c r="N122" s="225"/>
      <c r="O122" s="225"/>
      <c r="P122" s="225"/>
      <c r="Q122" s="225"/>
      <c r="R122" s="225"/>
      <c r="S122" s="228"/>
      <c r="T122" s="228"/>
      <c r="U122" s="228"/>
      <c r="V122" s="227"/>
      <c r="W122" s="227"/>
      <c r="X122" s="227"/>
      <c r="Y122" s="227"/>
      <c r="Z122" s="227"/>
      <c r="AA122" s="227"/>
      <c r="AB122" s="227"/>
      <c r="AC122" s="227"/>
      <c r="AD122" s="227"/>
      <c r="AE122" s="227"/>
      <c r="AF122" s="227"/>
      <c r="AG122" s="227"/>
      <c r="AH122" s="227"/>
      <c r="AI122" s="227"/>
      <c r="AJ122" s="227"/>
      <c r="AK122" s="227"/>
      <c r="AL122" s="227"/>
      <c r="AM122" s="225"/>
      <c r="AN122" s="225"/>
      <c r="AO122" s="225"/>
      <c r="AP122" s="225"/>
      <c r="AQ122" s="225"/>
      <c r="AR122" s="225"/>
      <c r="AS122" s="225"/>
      <c r="AT122" s="225"/>
      <c r="AU122" s="225"/>
      <c r="AV122" s="225"/>
      <c r="AW122" s="225"/>
      <c r="AX122" s="225"/>
      <c r="AY122" s="225"/>
      <c r="AZ122" s="225"/>
      <c r="BA122" s="225"/>
      <c r="BB122" s="225"/>
      <c r="BC122" s="225"/>
      <c r="CA122" s="241"/>
    </row>
    <row r="123" spans="1:79" s="223" customFormat="1" ht="12">
      <c r="A123" s="225"/>
      <c r="B123" s="242"/>
      <c r="C123" s="227"/>
      <c r="D123" s="227"/>
      <c r="E123" s="225"/>
      <c r="F123" s="225"/>
      <c r="G123" s="225"/>
      <c r="H123" s="225"/>
      <c r="I123" s="225"/>
      <c r="J123" s="225"/>
      <c r="K123" s="225"/>
      <c r="L123" s="225"/>
      <c r="M123" s="225"/>
      <c r="N123" s="225"/>
      <c r="O123" s="225"/>
      <c r="P123" s="225"/>
      <c r="Q123" s="225"/>
      <c r="R123" s="225"/>
      <c r="S123" s="228"/>
      <c r="T123" s="228"/>
      <c r="U123" s="228"/>
      <c r="V123" s="227"/>
      <c r="W123" s="227"/>
      <c r="X123" s="227"/>
      <c r="Y123" s="227"/>
      <c r="Z123" s="227"/>
      <c r="AA123" s="227"/>
      <c r="AB123" s="227"/>
      <c r="AC123" s="227"/>
      <c r="AD123" s="227"/>
      <c r="AE123" s="227"/>
      <c r="AF123" s="227"/>
      <c r="AG123" s="227"/>
      <c r="AH123" s="227"/>
      <c r="AI123" s="227"/>
      <c r="AJ123" s="227"/>
      <c r="AK123" s="227"/>
      <c r="AL123" s="227"/>
      <c r="AM123" s="225"/>
      <c r="AN123" s="225"/>
      <c r="AO123" s="225"/>
      <c r="AP123" s="225"/>
      <c r="AQ123" s="225"/>
      <c r="AR123" s="225"/>
      <c r="AS123" s="225"/>
      <c r="AT123" s="225"/>
      <c r="AU123" s="225"/>
      <c r="AV123" s="225"/>
      <c r="AW123" s="225"/>
      <c r="AX123" s="225"/>
      <c r="AY123" s="225"/>
      <c r="AZ123" s="225"/>
      <c r="BA123" s="225"/>
      <c r="BB123" s="225"/>
      <c r="BC123" s="225"/>
      <c r="CA123" s="241"/>
    </row>
    <row r="124" spans="1:79" s="223" customFormat="1" ht="12">
      <c r="A124" s="225"/>
      <c r="B124" s="242"/>
      <c r="C124" s="227"/>
      <c r="D124" s="227"/>
      <c r="E124" s="225"/>
      <c r="F124" s="225"/>
      <c r="G124" s="225"/>
      <c r="H124" s="225"/>
      <c r="I124" s="225"/>
      <c r="J124" s="225"/>
      <c r="K124" s="225"/>
      <c r="L124" s="225"/>
      <c r="M124" s="225"/>
      <c r="N124" s="225"/>
      <c r="O124" s="225"/>
      <c r="P124" s="225"/>
      <c r="Q124" s="225"/>
      <c r="R124" s="225"/>
      <c r="S124" s="228"/>
      <c r="T124" s="228"/>
      <c r="U124" s="228"/>
      <c r="V124" s="227"/>
      <c r="W124" s="227"/>
      <c r="X124" s="227"/>
      <c r="Y124" s="227"/>
      <c r="Z124" s="227"/>
      <c r="AA124" s="227"/>
      <c r="AB124" s="227"/>
      <c r="AC124" s="227"/>
      <c r="AD124" s="227"/>
      <c r="AE124" s="227"/>
      <c r="AF124" s="227"/>
      <c r="AG124" s="227"/>
      <c r="AH124" s="227"/>
      <c r="AI124" s="227"/>
      <c r="AJ124" s="227"/>
      <c r="AK124" s="227"/>
      <c r="AL124" s="227"/>
      <c r="AM124" s="225"/>
      <c r="AN124" s="225"/>
      <c r="AO124" s="225"/>
      <c r="AP124" s="225"/>
      <c r="AQ124" s="225"/>
      <c r="AR124" s="225"/>
      <c r="AS124" s="225"/>
      <c r="AT124" s="225"/>
      <c r="AU124" s="225"/>
      <c r="AV124" s="225"/>
      <c r="AW124" s="225"/>
      <c r="AX124" s="225"/>
      <c r="AY124" s="225"/>
      <c r="AZ124" s="225"/>
      <c r="BA124" s="225"/>
      <c r="BB124" s="225"/>
      <c r="BC124" s="225"/>
      <c r="CA124" s="241"/>
    </row>
    <row r="125" spans="1:79" s="223" customFormat="1" ht="12">
      <c r="A125" s="225"/>
      <c r="B125" s="242"/>
      <c r="C125" s="227"/>
      <c r="D125" s="227"/>
      <c r="E125" s="225"/>
      <c r="F125" s="225"/>
      <c r="G125" s="225"/>
      <c r="H125" s="225"/>
      <c r="I125" s="225"/>
      <c r="J125" s="225"/>
      <c r="K125" s="225"/>
      <c r="L125" s="225"/>
      <c r="M125" s="225"/>
      <c r="N125" s="225"/>
      <c r="O125" s="225"/>
      <c r="P125" s="225"/>
      <c r="Q125" s="225"/>
      <c r="R125" s="225"/>
      <c r="S125" s="228"/>
      <c r="T125" s="228"/>
      <c r="U125" s="228"/>
      <c r="V125" s="227"/>
      <c r="W125" s="227"/>
      <c r="X125" s="227"/>
      <c r="Y125" s="227"/>
      <c r="Z125" s="227"/>
      <c r="AA125" s="227"/>
      <c r="AB125" s="227"/>
      <c r="AC125" s="227"/>
      <c r="AD125" s="227"/>
      <c r="AE125" s="227"/>
      <c r="AF125" s="227"/>
      <c r="AG125" s="227"/>
      <c r="AH125" s="227"/>
      <c r="AI125" s="227"/>
      <c r="AJ125" s="227"/>
      <c r="AK125" s="227"/>
      <c r="AL125" s="227"/>
      <c r="AM125" s="225"/>
      <c r="AN125" s="225"/>
      <c r="AO125" s="225"/>
      <c r="AP125" s="225"/>
      <c r="AQ125" s="225"/>
      <c r="AR125" s="225"/>
      <c r="AS125" s="225"/>
      <c r="AT125" s="225"/>
      <c r="AU125" s="225"/>
      <c r="AV125" s="225"/>
      <c r="AW125" s="225"/>
      <c r="AX125" s="225"/>
      <c r="AY125" s="225"/>
      <c r="AZ125" s="225"/>
      <c r="BA125" s="225"/>
      <c r="BB125" s="225"/>
      <c r="BC125" s="225"/>
      <c r="CA125" s="241"/>
    </row>
    <row r="126" spans="1:79" s="223" customFormat="1" ht="12">
      <c r="A126" s="225"/>
      <c r="B126" s="242"/>
      <c r="C126" s="227"/>
      <c r="D126" s="227"/>
      <c r="E126" s="225"/>
      <c r="F126" s="225"/>
      <c r="G126" s="225"/>
      <c r="H126" s="225"/>
      <c r="I126" s="225"/>
      <c r="J126" s="225"/>
      <c r="K126" s="225"/>
      <c r="L126" s="225"/>
      <c r="M126" s="225"/>
      <c r="N126" s="225"/>
      <c r="O126" s="225"/>
      <c r="P126" s="225"/>
      <c r="Q126" s="225"/>
      <c r="R126" s="225"/>
      <c r="S126" s="228"/>
      <c r="T126" s="228"/>
      <c r="U126" s="228"/>
      <c r="V126" s="227"/>
      <c r="W126" s="227"/>
      <c r="X126" s="227"/>
      <c r="Y126" s="227"/>
      <c r="Z126" s="227"/>
      <c r="AA126" s="227"/>
      <c r="AB126" s="227"/>
      <c r="AC126" s="227"/>
      <c r="AD126" s="227"/>
      <c r="AE126" s="227"/>
      <c r="AF126" s="227"/>
      <c r="AG126" s="227"/>
      <c r="AH126" s="227"/>
      <c r="AI126" s="227"/>
      <c r="AJ126" s="227"/>
      <c r="AK126" s="227"/>
      <c r="AL126" s="227"/>
      <c r="AM126" s="225"/>
      <c r="AN126" s="225"/>
      <c r="AO126" s="225"/>
      <c r="AP126" s="225"/>
      <c r="AQ126" s="225"/>
      <c r="AR126" s="225"/>
      <c r="AS126" s="225"/>
      <c r="AT126" s="225"/>
      <c r="AU126" s="225"/>
      <c r="AV126" s="225"/>
      <c r="AW126" s="225"/>
      <c r="AX126" s="225"/>
      <c r="AY126" s="225"/>
      <c r="AZ126" s="225"/>
      <c r="BA126" s="225"/>
      <c r="BB126" s="225"/>
      <c r="BC126" s="225"/>
      <c r="CA126" s="241"/>
    </row>
    <row r="127" spans="1:79" s="223" customFormat="1" ht="12">
      <c r="A127" s="225"/>
      <c r="B127" s="242"/>
      <c r="C127" s="227"/>
      <c r="D127" s="227"/>
      <c r="E127" s="225"/>
      <c r="F127" s="225"/>
      <c r="G127" s="225"/>
      <c r="H127" s="225"/>
      <c r="I127" s="225"/>
      <c r="J127" s="225"/>
      <c r="K127" s="225"/>
      <c r="L127" s="225"/>
      <c r="M127" s="225"/>
      <c r="N127" s="225"/>
      <c r="O127" s="225"/>
      <c r="P127" s="225"/>
      <c r="Q127" s="225"/>
      <c r="R127" s="225"/>
      <c r="S127" s="228"/>
      <c r="T127" s="228"/>
      <c r="U127" s="228"/>
      <c r="V127" s="227"/>
      <c r="W127" s="227"/>
      <c r="X127" s="227"/>
      <c r="Y127" s="227"/>
      <c r="Z127" s="227"/>
      <c r="AA127" s="227"/>
      <c r="AB127" s="227"/>
      <c r="AC127" s="227"/>
      <c r="AD127" s="227"/>
      <c r="AE127" s="227"/>
      <c r="AF127" s="227"/>
      <c r="AG127" s="227"/>
      <c r="AH127" s="227"/>
      <c r="AI127" s="227"/>
      <c r="AJ127" s="227"/>
      <c r="AK127" s="227"/>
      <c r="AL127" s="227"/>
      <c r="AM127" s="225"/>
      <c r="AN127" s="225"/>
      <c r="AO127" s="225"/>
      <c r="AP127" s="225"/>
      <c r="AQ127" s="225"/>
      <c r="AR127" s="225"/>
      <c r="AS127" s="225"/>
      <c r="AT127" s="225"/>
      <c r="AU127" s="225"/>
      <c r="AV127" s="225"/>
      <c r="AW127" s="225"/>
      <c r="AX127" s="225"/>
      <c r="AY127" s="225"/>
      <c r="AZ127" s="225"/>
      <c r="BA127" s="225"/>
      <c r="BB127" s="225"/>
      <c r="BC127" s="225"/>
      <c r="CA127" s="241"/>
    </row>
    <row r="128" spans="1:79" s="223" customFormat="1" ht="12">
      <c r="A128" s="225"/>
      <c r="B128" s="242"/>
      <c r="C128" s="227"/>
      <c r="D128" s="227"/>
      <c r="E128" s="225"/>
      <c r="F128" s="225"/>
      <c r="G128" s="225"/>
      <c r="H128" s="225"/>
      <c r="I128" s="225"/>
      <c r="J128" s="225"/>
      <c r="K128" s="225"/>
      <c r="L128" s="225"/>
      <c r="M128" s="225"/>
      <c r="N128" s="225"/>
      <c r="O128" s="225"/>
      <c r="P128" s="225"/>
      <c r="Q128" s="225"/>
      <c r="R128" s="225"/>
      <c r="S128" s="228"/>
      <c r="T128" s="228"/>
      <c r="U128" s="228"/>
      <c r="V128" s="227"/>
      <c r="W128" s="227"/>
      <c r="X128" s="227"/>
      <c r="Y128" s="227"/>
      <c r="Z128" s="227"/>
      <c r="AA128" s="227"/>
      <c r="AB128" s="227"/>
      <c r="AC128" s="227"/>
      <c r="AD128" s="227"/>
      <c r="AE128" s="227"/>
      <c r="AF128" s="227"/>
      <c r="AG128" s="227"/>
      <c r="AH128" s="227"/>
      <c r="AI128" s="227"/>
      <c r="AJ128" s="227"/>
      <c r="AK128" s="227"/>
      <c r="AL128" s="227"/>
      <c r="AM128" s="225"/>
      <c r="AN128" s="225"/>
      <c r="AO128" s="225"/>
      <c r="AP128" s="225"/>
      <c r="AQ128" s="225"/>
      <c r="AR128" s="225"/>
      <c r="AS128" s="225"/>
      <c r="AT128" s="225"/>
      <c r="AU128" s="225"/>
      <c r="AV128" s="225"/>
      <c r="AW128" s="225"/>
      <c r="AX128" s="225"/>
      <c r="AY128" s="225"/>
      <c r="AZ128" s="225"/>
      <c r="BA128" s="225"/>
      <c r="BB128" s="225"/>
      <c r="BC128" s="225"/>
      <c r="CA128" s="241"/>
    </row>
    <row r="129" spans="1:79" s="223" customFormat="1" ht="12">
      <c r="A129" s="225"/>
      <c r="B129" s="242"/>
      <c r="C129" s="227"/>
      <c r="D129" s="227"/>
      <c r="E129" s="225"/>
      <c r="F129" s="225"/>
      <c r="G129" s="225"/>
      <c r="H129" s="225"/>
      <c r="I129" s="225"/>
      <c r="J129" s="225"/>
      <c r="K129" s="225"/>
      <c r="L129" s="225"/>
      <c r="M129" s="225"/>
      <c r="N129" s="225"/>
      <c r="O129" s="225"/>
      <c r="P129" s="225"/>
      <c r="Q129" s="225"/>
      <c r="R129" s="225"/>
      <c r="S129" s="228"/>
      <c r="T129" s="228"/>
      <c r="U129" s="228"/>
      <c r="V129" s="227"/>
      <c r="W129" s="227"/>
      <c r="X129" s="227"/>
      <c r="Y129" s="227"/>
      <c r="Z129" s="227"/>
      <c r="AA129" s="227"/>
      <c r="AB129" s="227"/>
      <c r="AC129" s="227"/>
      <c r="AD129" s="227"/>
      <c r="AE129" s="227"/>
      <c r="AF129" s="227"/>
      <c r="AG129" s="227"/>
      <c r="AH129" s="227"/>
      <c r="AI129" s="227"/>
      <c r="AJ129" s="227"/>
      <c r="AK129" s="227"/>
      <c r="AL129" s="227"/>
      <c r="AM129" s="225"/>
      <c r="AN129" s="225"/>
      <c r="AO129" s="225"/>
      <c r="AP129" s="225"/>
      <c r="AQ129" s="225"/>
      <c r="AR129" s="225"/>
      <c r="AS129" s="225"/>
      <c r="AT129" s="225"/>
      <c r="AU129" s="225"/>
      <c r="AV129" s="225"/>
      <c r="AW129" s="225"/>
      <c r="AX129" s="225"/>
      <c r="AY129" s="225"/>
      <c r="AZ129" s="225"/>
      <c r="BA129" s="225"/>
      <c r="BB129" s="225"/>
      <c r="BC129" s="225"/>
      <c r="CA129" s="241"/>
    </row>
    <row r="130" spans="1:79" s="223" customFormat="1" ht="12">
      <c r="A130" s="225"/>
      <c r="B130" s="242"/>
      <c r="C130" s="227"/>
      <c r="D130" s="227"/>
      <c r="E130" s="225"/>
      <c r="F130" s="225"/>
      <c r="G130" s="225"/>
      <c r="H130" s="225"/>
      <c r="I130" s="225"/>
      <c r="J130" s="225"/>
      <c r="K130" s="225"/>
      <c r="L130" s="225"/>
      <c r="M130" s="225"/>
      <c r="N130" s="225"/>
      <c r="O130" s="225"/>
      <c r="P130" s="225"/>
      <c r="Q130" s="225"/>
      <c r="R130" s="225"/>
      <c r="S130" s="228"/>
      <c r="T130" s="228"/>
      <c r="U130" s="228"/>
      <c r="V130" s="227"/>
      <c r="W130" s="227"/>
      <c r="X130" s="227"/>
      <c r="Y130" s="227"/>
      <c r="Z130" s="227"/>
      <c r="AA130" s="227"/>
      <c r="AB130" s="227"/>
      <c r="AC130" s="227"/>
      <c r="AD130" s="227"/>
      <c r="AE130" s="227"/>
      <c r="AF130" s="227"/>
      <c r="AG130" s="227"/>
      <c r="AH130" s="227"/>
      <c r="AI130" s="227"/>
      <c r="AJ130" s="227"/>
      <c r="AK130" s="227"/>
      <c r="AL130" s="227"/>
      <c r="AM130" s="225"/>
      <c r="AN130" s="225"/>
      <c r="AO130" s="225"/>
      <c r="AP130" s="225"/>
      <c r="AQ130" s="225"/>
      <c r="AR130" s="225"/>
      <c r="AS130" s="225"/>
      <c r="AT130" s="225"/>
      <c r="AU130" s="225"/>
      <c r="AV130" s="225"/>
      <c r="AW130" s="225"/>
      <c r="AX130" s="225"/>
      <c r="AY130" s="225"/>
      <c r="AZ130" s="225"/>
      <c r="BA130" s="225"/>
      <c r="BB130" s="225"/>
      <c r="BC130" s="225"/>
      <c r="CA130" s="241"/>
    </row>
    <row r="131" spans="1:79" s="223" customFormat="1" ht="12">
      <c r="A131" s="225"/>
      <c r="B131" s="242"/>
      <c r="C131" s="227"/>
      <c r="D131" s="227"/>
      <c r="E131" s="225"/>
      <c r="F131" s="225"/>
      <c r="G131" s="225"/>
      <c r="H131" s="225"/>
      <c r="I131" s="225"/>
      <c r="J131" s="225"/>
      <c r="K131" s="225"/>
      <c r="L131" s="225"/>
      <c r="M131" s="225"/>
      <c r="N131" s="225"/>
      <c r="O131" s="225"/>
      <c r="P131" s="225"/>
      <c r="Q131" s="225"/>
      <c r="R131" s="225"/>
      <c r="S131" s="228"/>
      <c r="T131" s="228"/>
      <c r="U131" s="228"/>
      <c r="V131" s="227"/>
      <c r="W131" s="227"/>
      <c r="X131" s="227"/>
      <c r="Y131" s="227"/>
      <c r="Z131" s="227"/>
      <c r="AA131" s="227"/>
      <c r="AB131" s="227"/>
      <c r="AC131" s="227"/>
      <c r="AD131" s="227"/>
      <c r="AE131" s="227"/>
      <c r="AF131" s="227"/>
      <c r="AG131" s="227"/>
      <c r="AH131" s="227"/>
      <c r="AI131" s="227"/>
      <c r="AJ131" s="227"/>
      <c r="AK131" s="227"/>
      <c r="AL131" s="227"/>
      <c r="AM131" s="225"/>
      <c r="AN131" s="225"/>
      <c r="AO131" s="225"/>
      <c r="AP131" s="225"/>
      <c r="AQ131" s="225"/>
      <c r="AR131" s="225"/>
      <c r="AS131" s="225"/>
      <c r="AT131" s="225"/>
      <c r="AU131" s="225"/>
      <c r="AV131" s="225"/>
      <c r="AW131" s="225"/>
      <c r="AX131" s="225"/>
      <c r="AY131" s="225"/>
      <c r="AZ131" s="225"/>
      <c r="BA131" s="225"/>
      <c r="BB131" s="225"/>
      <c r="BC131" s="225"/>
      <c r="CA131" s="241"/>
    </row>
    <row r="132" spans="1:79" s="223" customFormat="1" ht="12">
      <c r="A132" s="225"/>
      <c r="B132" s="242"/>
      <c r="C132" s="227"/>
      <c r="D132" s="227"/>
      <c r="E132" s="225"/>
      <c r="F132" s="225"/>
      <c r="G132" s="225"/>
      <c r="H132" s="225"/>
      <c r="I132" s="225"/>
      <c r="J132" s="225"/>
      <c r="K132" s="225"/>
      <c r="L132" s="225"/>
      <c r="M132" s="225"/>
      <c r="N132" s="225"/>
      <c r="O132" s="225"/>
      <c r="P132" s="225"/>
      <c r="Q132" s="225"/>
      <c r="R132" s="225"/>
      <c r="S132" s="228"/>
      <c r="T132" s="228"/>
      <c r="U132" s="228"/>
      <c r="V132" s="227"/>
      <c r="W132" s="227"/>
      <c r="X132" s="227"/>
      <c r="Y132" s="227"/>
      <c r="Z132" s="227"/>
      <c r="AA132" s="227"/>
      <c r="AB132" s="227"/>
      <c r="AC132" s="227"/>
      <c r="AD132" s="227"/>
      <c r="AE132" s="227"/>
      <c r="AF132" s="227"/>
      <c r="AG132" s="227"/>
      <c r="AH132" s="227"/>
      <c r="AI132" s="227"/>
      <c r="AJ132" s="227"/>
      <c r="AK132" s="227"/>
      <c r="AL132" s="227"/>
      <c r="AM132" s="225"/>
      <c r="AN132" s="225"/>
      <c r="AO132" s="225"/>
      <c r="AP132" s="225"/>
      <c r="AQ132" s="225"/>
      <c r="AR132" s="225"/>
      <c r="AS132" s="225"/>
      <c r="AT132" s="225"/>
      <c r="AU132" s="225"/>
      <c r="AV132" s="225"/>
      <c r="AW132" s="225"/>
      <c r="AX132" s="225"/>
      <c r="AY132" s="225"/>
      <c r="AZ132" s="225"/>
      <c r="BA132" s="225"/>
      <c r="BB132" s="225"/>
      <c r="BC132" s="225"/>
      <c r="CA132" s="241"/>
    </row>
    <row r="133" spans="1:79" s="223" customFormat="1" ht="12">
      <c r="A133" s="225"/>
      <c r="B133" s="242"/>
      <c r="C133" s="227"/>
      <c r="D133" s="227"/>
      <c r="E133" s="225"/>
      <c r="F133" s="225"/>
      <c r="G133" s="225"/>
      <c r="H133" s="225"/>
      <c r="I133" s="225"/>
      <c r="J133" s="225"/>
      <c r="K133" s="225"/>
      <c r="L133" s="225"/>
      <c r="M133" s="225"/>
      <c r="N133" s="225"/>
      <c r="O133" s="225"/>
      <c r="P133" s="225"/>
      <c r="Q133" s="225"/>
      <c r="R133" s="225"/>
      <c r="S133" s="228"/>
      <c r="T133" s="228"/>
      <c r="U133" s="228"/>
      <c r="V133" s="227"/>
      <c r="W133" s="227"/>
      <c r="X133" s="227"/>
      <c r="Y133" s="227"/>
      <c r="Z133" s="227"/>
      <c r="AA133" s="227"/>
      <c r="AB133" s="227"/>
      <c r="AC133" s="227"/>
      <c r="AD133" s="227"/>
      <c r="AE133" s="227"/>
      <c r="AF133" s="227"/>
      <c r="AG133" s="227"/>
      <c r="AH133" s="227"/>
      <c r="AI133" s="227"/>
      <c r="AJ133" s="227"/>
      <c r="AK133" s="227"/>
      <c r="AL133" s="227"/>
      <c r="AM133" s="225"/>
      <c r="AN133" s="225"/>
      <c r="AO133" s="225"/>
      <c r="AP133" s="225"/>
      <c r="AQ133" s="225"/>
      <c r="AR133" s="225"/>
      <c r="AS133" s="225"/>
      <c r="AT133" s="225"/>
      <c r="AU133" s="225"/>
      <c r="AV133" s="225"/>
      <c r="AW133" s="225"/>
      <c r="AX133" s="225"/>
      <c r="AY133" s="225"/>
      <c r="AZ133" s="225"/>
      <c r="BA133" s="225"/>
      <c r="BB133" s="225"/>
      <c r="BC133" s="225"/>
      <c r="CA133" s="241"/>
    </row>
    <row r="134" spans="1:79" s="223" customFormat="1" ht="12">
      <c r="A134" s="225"/>
      <c r="B134" s="242"/>
      <c r="C134" s="227"/>
      <c r="D134" s="227"/>
      <c r="E134" s="225"/>
      <c r="F134" s="225"/>
      <c r="G134" s="225"/>
      <c r="H134" s="225"/>
      <c r="I134" s="225"/>
      <c r="J134" s="225"/>
      <c r="K134" s="225"/>
      <c r="L134" s="225"/>
      <c r="M134" s="225"/>
      <c r="N134" s="225"/>
      <c r="O134" s="225"/>
      <c r="P134" s="225"/>
      <c r="Q134" s="225"/>
      <c r="R134" s="225"/>
      <c r="S134" s="228"/>
      <c r="T134" s="228"/>
      <c r="U134" s="228"/>
      <c r="V134" s="227"/>
      <c r="W134" s="227"/>
      <c r="X134" s="227"/>
      <c r="Y134" s="227"/>
      <c r="Z134" s="227"/>
      <c r="AA134" s="227"/>
      <c r="AB134" s="227"/>
      <c r="AC134" s="227"/>
      <c r="AD134" s="227"/>
      <c r="AE134" s="227"/>
      <c r="AF134" s="227"/>
      <c r="AG134" s="227"/>
      <c r="AH134" s="227"/>
      <c r="AI134" s="227"/>
      <c r="AJ134" s="227"/>
      <c r="AK134" s="227"/>
      <c r="AL134" s="227"/>
      <c r="AM134" s="225"/>
      <c r="AN134" s="225"/>
      <c r="AO134" s="225"/>
      <c r="AP134" s="225"/>
      <c r="AQ134" s="225"/>
      <c r="AR134" s="225"/>
      <c r="AS134" s="225"/>
      <c r="AT134" s="225"/>
      <c r="AU134" s="225"/>
      <c r="AV134" s="225"/>
      <c r="AW134" s="225"/>
      <c r="AX134" s="225"/>
      <c r="AY134" s="225"/>
      <c r="AZ134" s="225"/>
      <c r="BA134" s="225"/>
      <c r="BB134" s="225"/>
      <c r="BC134" s="225"/>
      <c r="CA134" s="241"/>
    </row>
    <row r="135" spans="1:79" s="223" customFormat="1" ht="12">
      <c r="A135" s="225"/>
      <c r="B135" s="242"/>
      <c r="C135" s="227"/>
      <c r="D135" s="227"/>
      <c r="E135" s="225"/>
      <c r="F135" s="225"/>
      <c r="G135" s="225"/>
      <c r="H135" s="225"/>
      <c r="I135" s="225"/>
      <c r="J135" s="225"/>
      <c r="K135" s="225"/>
      <c r="L135" s="225"/>
      <c r="M135" s="225"/>
      <c r="N135" s="225"/>
      <c r="O135" s="225"/>
      <c r="P135" s="225"/>
      <c r="Q135" s="225"/>
      <c r="R135" s="225"/>
      <c r="S135" s="228"/>
      <c r="T135" s="228"/>
      <c r="U135" s="228"/>
      <c r="V135" s="227"/>
      <c r="W135" s="227"/>
      <c r="X135" s="227"/>
      <c r="Y135" s="227"/>
      <c r="Z135" s="227"/>
      <c r="AA135" s="227"/>
      <c r="AB135" s="227"/>
      <c r="AC135" s="227"/>
      <c r="AD135" s="227"/>
      <c r="AE135" s="227"/>
      <c r="AF135" s="227"/>
      <c r="AG135" s="227"/>
      <c r="AH135" s="227"/>
      <c r="AI135" s="227"/>
      <c r="AJ135" s="227"/>
      <c r="AK135" s="227"/>
      <c r="AL135" s="227"/>
      <c r="AM135" s="225"/>
      <c r="AN135" s="225"/>
      <c r="AO135" s="225"/>
      <c r="AP135" s="225"/>
      <c r="AQ135" s="225"/>
      <c r="AR135" s="225"/>
      <c r="AS135" s="225"/>
      <c r="AT135" s="225"/>
      <c r="AU135" s="225"/>
      <c r="AV135" s="225"/>
      <c r="AW135" s="225"/>
      <c r="AX135" s="225"/>
      <c r="AY135" s="225"/>
      <c r="AZ135" s="225"/>
      <c r="BA135" s="225"/>
      <c r="BB135" s="225"/>
      <c r="BC135" s="225"/>
      <c r="CA135" s="241"/>
    </row>
    <row r="136" spans="1:79" s="223" customFormat="1" ht="12">
      <c r="A136" s="225"/>
      <c r="B136" s="242"/>
      <c r="C136" s="227"/>
      <c r="D136" s="227"/>
      <c r="E136" s="225"/>
      <c r="F136" s="225"/>
      <c r="G136" s="225"/>
      <c r="H136" s="225"/>
      <c r="I136" s="225"/>
      <c r="J136" s="225"/>
      <c r="K136" s="225"/>
      <c r="L136" s="225"/>
      <c r="M136" s="225"/>
      <c r="N136" s="225"/>
      <c r="O136" s="225"/>
      <c r="P136" s="225"/>
      <c r="Q136" s="225"/>
      <c r="R136" s="225"/>
      <c r="S136" s="228"/>
      <c r="T136" s="228"/>
      <c r="U136" s="228"/>
      <c r="V136" s="227"/>
      <c r="W136" s="227"/>
      <c r="X136" s="227"/>
      <c r="Y136" s="227"/>
      <c r="Z136" s="227"/>
      <c r="AA136" s="227"/>
      <c r="AB136" s="227"/>
      <c r="AC136" s="227"/>
      <c r="AD136" s="227"/>
      <c r="AE136" s="227"/>
      <c r="AF136" s="227"/>
      <c r="AG136" s="227"/>
      <c r="AH136" s="227"/>
      <c r="AI136" s="227"/>
      <c r="AJ136" s="227"/>
      <c r="AK136" s="227"/>
      <c r="AL136" s="227"/>
      <c r="AM136" s="225"/>
      <c r="AN136" s="225"/>
      <c r="AO136" s="225"/>
      <c r="AP136" s="225"/>
      <c r="AQ136" s="225"/>
      <c r="AR136" s="225"/>
      <c r="AS136" s="225"/>
      <c r="AT136" s="225"/>
      <c r="AU136" s="225"/>
      <c r="AV136" s="225"/>
      <c r="AW136" s="225"/>
      <c r="AX136" s="225"/>
      <c r="AY136" s="225"/>
      <c r="AZ136" s="225"/>
      <c r="BA136" s="225"/>
      <c r="BB136" s="225"/>
      <c r="BC136" s="225"/>
      <c r="CA136" s="241"/>
    </row>
    <row r="137" spans="1:79" s="223" customFormat="1" ht="12">
      <c r="A137" s="225"/>
      <c r="B137" s="242"/>
      <c r="C137" s="227"/>
      <c r="D137" s="227"/>
      <c r="E137" s="225"/>
      <c r="F137" s="225"/>
      <c r="G137" s="225"/>
      <c r="H137" s="225"/>
      <c r="I137" s="225"/>
      <c r="J137" s="225"/>
      <c r="K137" s="225"/>
      <c r="L137" s="225"/>
      <c r="M137" s="225"/>
      <c r="N137" s="225"/>
      <c r="O137" s="225"/>
      <c r="P137" s="225"/>
      <c r="Q137" s="225"/>
      <c r="R137" s="225"/>
      <c r="S137" s="228"/>
      <c r="T137" s="228"/>
      <c r="U137" s="228"/>
      <c r="V137" s="227"/>
      <c r="W137" s="227"/>
      <c r="X137" s="227"/>
      <c r="Y137" s="227"/>
      <c r="Z137" s="227"/>
      <c r="AA137" s="227"/>
      <c r="AB137" s="227"/>
      <c r="AC137" s="227"/>
      <c r="AD137" s="227"/>
      <c r="AE137" s="227"/>
      <c r="AF137" s="227"/>
      <c r="AG137" s="227"/>
      <c r="AH137" s="227"/>
      <c r="AI137" s="227"/>
      <c r="AJ137" s="227"/>
      <c r="AK137" s="227"/>
      <c r="AL137" s="227"/>
      <c r="AM137" s="225"/>
      <c r="AN137" s="225"/>
      <c r="AO137" s="225"/>
      <c r="AP137" s="225"/>
      <c r="AQ137" s="225"/>
      <c r="AR137" s="225"/>
      <c r="AS137" s="225"/>
      <c r="AT137" s="225"/>
      <c r="AU137" s="225"/>
      <c r="AV137" s="225"/>
      <c r="AW137" s="225"/>
      <c r="AX137" s="225"/>
      <c r="AY137" s="225"/>
      <c r="AZ137" s="225"/>
      <c r="BA137" s="225"/>
      <c r="BB137" s="225"/>
      <c r="BC137" s="225"/>
      <c r="CA137" s="241"/>
    </row>
    <row r="138" spans="1:79" s="223" customFormat="1" ht="12">
      <c r="A138" s="225"/>
      <c r="B138" s="242"/>
      <c r="C138" s="227"/>
      <c r="D138" s="227"/>
      <c r="E138" s="225"/>
      <c r="F138" s="225"/>
      <c r="G138" s="225"/>
      <c r="H138" s="225"/>
      <c r="I138" s="225"/>
      <c r="J138" s="225"/>
      <c r="K138" s="225"/>
      <c r="L138" s="225"/>
      <c r="M138" s="225"/>
      <c r="N138" s="225"/>
      <c r="O138" s="225"/>
      <c r="P138" s="225"/>
      <c r="Q138" s="225"/>
      <c r="R138" s="225"/>
      <c r="S138" s="228"/>
      <c r="T138" s="228"/>
      <c r="U138" s="228"/>
      <c r="V138" s="227"/>
      <c r="W138" s="227"/>
      <c r="X138" s="227"/>
      <c r="Y138" s="227"/>
      <c r="Z138" s="227"/>
      <c r="AA138" s="227"/>
      <c r="AB138" s="227"/>
      <c r="AC138" s="227"/>
      <c r="AD138" s="227"/>
      <c r="AE138" s="227"/>
      <c r="AF138" s="227"/>
      <c r="AG138" s="227"/>
      <c r="AH138" s="227"/>
      <c r="AI138" s="227"/>
      <c r="AJ138" s="227"/>
      <c r="AK138" s="227"/>
      <c r="AL138" s="227"/>
      <c r="AM138" s="225"/>
      <c r="AN138" s="225"/>
      <c r="AO138" s="225"/>
      <c r="AP138" s="225"/>
      <c r="AQ138" s="225"/>
      <c r="AR138" s="225"/>
      <c r="AS138" s="225"/>
      <c r="AT138" s="225"/>
      <c r="AU138" s="225"/>
      <c r="AV138" s="225"/>
      <c r="AW138" s="225"/>
      <c r="AX138" s="225"/>
      <c r="AY138" s="225"/>
      <c r="AZ138" s="225"/>
      <c r="BA138" s="225"/>
      <c r="BB138" s="225"/>
      <c r="BC138" s="225"/>
      <c r="CA138" s="241"/>
    </row>
    <row r="139" spans="1:79" s="223" customFormat="1" ht="12">
      <c r="A139" s="225"/>
      <c r="B139" s="242"/>
      <c r="C139" s="227"/>
      <c r="D139" s="227"/>
      <c r="E139" s="225"/>
      <c r="F139" s="225"/>
      <c r="G139" s="225"/>
      <c r="H139" s="225"/>
      <c r="I139" s="225"/>
      <c r="J139" s="225"/>
      <c r="K139" s="225"/>
      <c r="L139" s="225"/>
      <c r="M139" s="225"/>
      <c r="N139" s="225"/>
      <c r="O139" s="225"/>
      <c r="P139" s="225"/>
      <c r="Q139" s="225"/>
      <c r="R139" s="225"/>
      <c r="S139" s="228"/>
      <c r="T139" s="228"/>
      <c r="U139" s="228"/>
      <c r="V139" s="227"/>
      <c r="W139" s="227"/>
      <c r="X139" s="227"/>
      <c r="Y139" s="227"/>
      <c r="Z139" s="227"/>
      <c r="AA139" s="227"/>
      <c r="AB139" s="227"/>
      <c r="AC139" s="227"/>
      <c r="AD139" s="227"/>
      <c r="AE139" s="227"/>
      <c r="AF139" s="227"/>
      <c r="AG139" s="227"/>
      <c r="AH139" s="227"/>
      <c r="AI139" s="227"/>
      <c r="AJ139" s="227"/>
      <c r="AK139" s="227"/>
      <c r="AL139" s="227"/>
      <c r="AM139" s="225"/>
      <c r="AN139" s="225"/>
      <c r="AO139" s="225"/>
      <c r="AP139" s="225"/>
      <c r="AQ139" s="225"/>
      <c r="AR139" s="225"/>
      <c r="AS139" s="225"/>
      <c r="AT139" s="225"/>
      <c r="AU139" s="225"/>
      <c r="AV139" s="225"/>
      <c r="AW139" s="225"/>
      <c r="AX139" s="225"/>
      <c r="AY139" s="225"/>
      <c r="AZ139" s="225"/>
      <c r="BA139" s="225"/>
      <c r="BB139" s="225"/>
      <c r="BC139" s="225"/>
      <c r="CA139" s="241"/>
    </row>
    <row r="140" spans="1:79" s="223" customFormat="1" ht="12">
      <c r="A140" s="225"/>
      <c r="B140" s="242"/>
      <c r="C140" s="227"/>
      <c r="D140" s="227"/>
      <c r="E140" s="225"/>
      <c r="F140" s="225"/>
      <c r="G140" s="225"/>
      <c r="H140" s="225"/>
      <c r="I140" s="225"/>
      <c r="J140" s="225"/>
      <c r="K140" s="225"/>
      <c r="L140" s="225"/>
      <c r="M140" s="225"/>
      <c r="N140" s="225"/>
      <c r="O140" s="225"/>
      <c r="P140" s="225"/>
      <c r="Q140" s="225"/>
      <c r="R140" s="225"/>
      <c r="S140" s="228"/>
      <c r="T140" s="228"/>
      <c r="U140" s="228"/>
      <c r="V140" s="227"/>
      <c r="W140" s="227"/>
      <c r="X140" s="227"/>
      <c r="Y140" s="227"/>
      <c r="Z140" s="227"/>
      <c r="AA140" s="227"/>
      <c r="AB140" s="227"/>
      <c r="AC140" s="227"/>
      <c r="AD140" s="227"/>
      <c r="AE140" s="227"/>
      <c r="AF140" s="227"/>
      <c r="AG140" s="227"/>
      <c r="AH140" s="227"/>
      <c r="AI140" s="227"/>
      <c r="AJ140" s="227"/>
      <c r="AK140" s="227"/>
      <c r="AL140" s="227"/>
      <c r="AM140" s="225"/>
      <c r="AN140" s="225"/>
      <c r="AO140" s="225"/>
      <c r="AP140" s="225"/>
      <c r="AQ140" s="225"/>
      <c r="AR140" s="225"/>
      <c r="AS140" s="225"/>
      <c r="AT140" s="225"/>
      <c r="AU140" s="225"/>
      <c r="AV140" s="225"/>
      <c r="AW140" s="225"/>
      <c r="AX140" s="225"/>
      <c r="AY140" s="225"/>
      <c r="AZ140" s="225"/>
      <c r="BA140" s="225"/>
      <c r="BB140" s="225"/>
      <c r="BC140" s="225"/>
      <c r="CA140" s="241"/>
    </row>
    <row r="141" spans="1:79" s="223" customFormat="1" ht="12">
      <c r="A141" s="225"/>
      <c r="B141" s="242"/>
      <c r="C141" s="227"/>
      <c r="D141" s="227"/>
      <c r="E141" s="225"/>
      <c r="F141" s="225"/>
      <c r="G141" s="225"/>
      <c r="H141" s="225"/>
      <c r="I141" s="225"/>
      <c r="J141" s="225"/>
      <c r="K141" s="225"/>
      <c r="L141" s="225"/>
      <c r="M141" s="225"/>
      <c r="N141" s="225"/>
      <c r="O141" s="225"/>
      <c r="P141" s="225"/>
      <c r="Q141" s="225"/>
      <c r="R141" s="225"/>
      <c r="S141" s="228"/>
      <c r="T141" s="228"/>
      <c r="U141" s="228"/>
      <c r="V141" s="227"/>
      <c r="W141" s="227"/>
      <c r="X141" s="227"/>
      <c r="Y141" s="227"/>
      <c r="Z141" s="227"/>
      <c r="AA141" s="227"/>
      <c r="AB141" s="227"/>
      <c r="AC141" s="227"/>
      <c r="AD141" s="227"/>
      <c r="AE141" s="227"/>
      <c r="AF141" s="227"/>
      <c r="AG141" s="227"/>
      <c r="AH141" s="227"/>
      <c r="AI141" s="227"/>
      <c r="AJ141" s="227"/>
      <c r="AK141" s="227"/>
      <c r="AL141" s="227"/>
      <c r="AM141" s="225"/>
      <c r="AN141" s="225"/>
      <c r="AO141" s="225"/>
      <c r="AP141" s="225"/>
      <c r="AQ141" s="225"/>
      <c r="AR141" s="225"/>
      <c r="AS141" s="225"/>
      <c r="AT141" s="225"/>
      <c r="AU141" s="225"/>
      <c r="AV141" s="225"/>
      <c r="AW141" s="225"/>
      <c r="AX141" s="225"/>
      <c r="AY141" s="225"/>
      <c r="AZ141" s="225"/>
      <c r="BA141" s="225"/>
      <c r="BB141" s="225"/>
      <c r="BC141" s="225"/>
      <c r="CA141" s="241"/>
    </row>
    <row r="142" spans="1:79" s="223" customFormat="1" ht="12">
      <c r="A142" s="225"/>
      <c r="B142" s="242"/>
      <c r="C142" s="227"/>
      <c r="D142" s="227"/>
      <c r="E142" s="225"/>
      <c r="F142" s="225"/>
      <c r="G142" s="225"/>
      <c r="H142" s="225"/>
      <c r="I142" s="225"/>
      <c r="J142" s="225"/>
      <c r="K142" s="225"/>
      <c r="L142" s="225"/>
      <c r="M142" s="225"/>
      <c r="N142" s="225"/>
      <c r="O142" s="225"/>
      <c r="P142" s="225"/>
      <c r="Q142" s="225"/>
      <c r="R142" s="225"/>
      <c r="S142" s="228"/>
      <c r="T142" s="228"/>
      <c r="U142" s="228"/>
      <c r="V142" s="227"/>
      <c r="W142" s="227"/>
      <c r="X142" s="227"/>
      <c r="Y142" s="227"/>
      <c r="Z142" s="227"/>
      <c r="AA142" s="227"/>
      <c r="AB142" s="227"/>
      <c r="AC142" s="227"/>
      <c r="AD142" s="227"/>
      <c r="AE142" s="227"/>
      <c r="AF142" s="227"/>
      <c r="AG142" s="227"/>
      <c r="AH142" s="227"/>
      <c r="AI142" s="227"/>
      <c r="AJ142" s="227"/>
      <c r="AK142" s="227"/>
      <c r="AL142" s="227"/>
      <c r="AM142" s="225"/>
      <c r="AN142" s="225"/>
      <c r="AO142" s="225"/>
      <c r="AP142" s="225"/>
      <c r="AQ142" s="225"/>
      <c r="AR142" s="225"/>
      <c r="AS142" s="225"/>
      <c r="AT142" s="225"/>
      <c r="AU142" s="225"/>
      <c r="AV142" s="225"/>
      <c r="AW142" s="225"/>
      <c r="AX142" s="225"/>
      <c r="AY142" s="225"/>
      <c r="AZ142" s="225"/>
      <c r="BA142" s="225"/>
      <c r="BB142" s="225"/>
      <c r="BC142" s="225"/>
      <c r="CA142" s="241"/>
    </row>
    <row r="143" spans="1:79" s="223" customFormat="1" ht="12">
      <c r="A143" s="225"/>
      <c r="B143" s="242"/>
      <c r="C143" s="227"/>
      <c r="D143" s="227"/>
      <c r="E143" s="225"/>
      <c r="F143" s="225"/>
      <c r="G143" s="225"/>
      <c r="H143" s="225"/>
      <c r="I143" s="225"/>
      <c r="J143" s="225"/>
      <c r="K143" s="225"/>
      <c r="L143" s="225"/>
      <c r="M143" s="225"/>
      <c r="N143" s="225"/>
      <c r="O143" s="225"/>
      <c r="P143" s="225"/>
      <c r="Q143" s="225"/>
      <c r="R143" s="225"/>
      <c r="S143" s="228"/>
      <c r="T143" s="228"/>
      <c r="U143" s="228"/>
      <c r="V143" s="227"/>
      <c r="W143" s="227"/>
      <c r="X143" s="227"/>
      <c r="Y143" s="227"/>
      <c r="Z143" s="227"/>
      <c r="AA143" s="227"/>
      <c r="AB143" s="227"/>
      <c r="AC143" s="227"/>
      <c r="AD143" s="227"/>
      <c r="AE143" s="227"/>
      <c r="AF143" s="227"/>
      <c r="AG143" s="227"/>
      <c r="AH143" s="227"/>
      <c r="AI143" s="227"/>
      <c r="AJ143" s="227"/>
      <c r="AK143" s="227"/>
      <c r="AL143" s="227"/>
      <c r="AM143" s="225"/>
      <c r="AN143" s="225"/>
      <c r="AO143" s="225"/>
      <c r="AP143" s="225"/>
      <c r="AQ143" s="225"/>
      <c r="AR143" s="225"/>
      <c r="AS143" s="225"/>
      <c r="AT143" s="225"/>
      <c r="AU143" s="225"/>
      <c r="AV143" s="225"/>
      <c r="AW143" s="225"/>
      <c r="AX143" s="225"/>
      <c r="AY143" s="225"/>
      <c r="AZ143" s="225"/>
      <c r="BA143" s="225"/>
      <c r="BB143" s="225"/>
      <c r="BC143" s="225"/>
      <c r="CA143" s="241"/>
    </row>
    <row r="144" spans="1:79" s="223" customFormat="1" ht="12">
      <c r="A144" s="225"/>
      <c r="B144" s="242"/>
      <c r="C144" s="227"/>
      <c r="D144" s="227"/>
      <c r="E144" s="225"/>
      <c r="F144" s="225"/>
      <c r="G144" s="225"/>
      <c r="H144" s="225"/>
      <c r="I144" s="225"/>
      <c r="J144" s="225"/>
      <c r="K144" s="225"/>
      <c r="L144" s="225"/>
      <c r="M144" s="225"/>
      <c r="N144" s="225"/>
      <c r="O144" s="225"/>
      <c r="P144" s="225"/>
      <c r="Q144" s="225"/>
      <c r="R144" s="225"/>
      <c r="S144" s="228"/>
      <c r="T144" s="228"/>
      <c r="U144" s="228"/>
      <c r="V144" s="227"/>
      <c r="W144" s="227"/>
      <c r="X144" s="227"/>
      <c r="Y144" s="227"/>
      <c r="Z144" s="227"/>
      <c r="AA144" s="227"/>
      <c r="AB144" s="227"/>
      <c r="AC144" s="227"/>
      <c r="AD144" s="227"/>
      <c r="AE144" s="227"/>
      <c r="AF144" s="227"/>
      <c r="AG144" s="227"/>
      <c r="AH144" s="227"/>
      <c r="AI144" s="227"/>
      <c r="AJ144" s="227"/>
      <c r="AK144" s="227"/>
      <c r="AL144" s="227"/>
      <c r="AM144" s="225"/>
      <c r="AN144" s="225"/>
      <c r="AO144" s="225"/>
      <c r="AP144" s="225"/>
      <c r="AQ144" s="225"/>
      <c r="AR144" s="225"/>
      <c r="AS144" s="225"/>
      <c r="AT144" s="225"/>
      <c r="AU144" s="225"/>
      <c r="AV144" s="225"/>
      <c r="AW144" s="225"/>
      <c r="AX144" s="225"/>
      <c r="AY144" s="225"/>
      <c r="AZ144" s="225"/>
      <c r="BA144" s="225"/>
      <c r="BB144" s="225"/>
      <c r="BC144" s="225"/>
      <c r="CA144" s="241"/>
    </row>
    <row r="145" spans="1:79" s="223" customFormat="1" ht="12">
      <c r="A145" s="225"/>
      <c r="B145" s="242"/>
      <c r="C145" s="227"/>
      <c r="D145" s="227"/>
      <c r="E145" s="225"/>
      <c r="F145" s="225"/>
      <c r="G145" s="225"/>
      <c r="H145" s="225"/>
      <c r="I145" s="225"/>
      <c r="J145" s="225"/>
      <c r="K145" s="225"/>
      <c r="L145" s="225"/>
      <c r="M145" s="225"/>
      <c r="N145" s="225"/>
      <c r="O145" s="225"/>
      <c r="P145" s="225"/>
      <c r="Q145" s="225"/>
      <c r="R145" s="225"/>
      <c r="S145" s="228"/>
      <c r="T145" s="228"/>
      <c r="U145" s="228"/>
      <c r="V145" s="227"/>
      <c r="W145" s="227"/>
      <c r="X145" s="227"/>
      <c r="Y145" s="227"/>
      <c r="Z145" s="227"/>
      <c r="AA145" s="227"/>
      <c r="AB145" s="227"/>
      <c r="AC145" s="227"/>
      <c r="AD145" s="227"/>
      <c r="AE145" s="227"/>
      <c r="AF145" s="227"/>
      <c r="AG145" s="227"/>
      <c r="AH145" s="227"/>
      <c r="AI145" s="227"/>
      <c r="AJ145" s="227"/>
      <c r="AK145" s="227"/>
      <c r="AL145" s="227"/>
      <c r="AM145" s="225"/>
      <c r="AN145" s="225"/>
      <c r="AO145" s="225"/>
      <c r="AP145" s="225"/>
      <c r="AQ145" s="225"/>
      <c r="AR145" s="225"/>
      <c r="AS145" s="225"/>
      <c r="AT145" s="225"/>
      <c r="AU145" s="225"/>
      <c r="AV145" s="225"/>
      <c r="AW145" s="225"/>
      <c r="AX145" s="225"/>
      <c r="AY145" s="225"/>
      <c r="AZ145" s="225"/>
      <c r="BA145" s="225"/>
      <c r="BB145" s="225"/>
      <c r="BC145" s="225"/>
      <c r="CA145" s="241"/>
    </row>
    <row r="146" spans="1:79" s="223" customFormat="1" ht="12">
      <c r="A146" s="225"/>
      <c r="B146" s="242"/>
      <c r="C146" s="227"/>
      <c r="D146" s="227"/>
      <c r="E146" s="225"/>
      <c r="F146" s="225"/>
      <c r="G146" s="225"/>
      <c r="H146" s="225"/>
      <c r="I146" s="225"/>
      <c r="J146" s="225"/>
      <c r="K146" s="225"/>
      <c r="L146" s="225"/>
      <c r="M146" s="225"/>
      <c r="N146" s="225"/>
      <c r="O146" s="225"/>
      <c r="P146" s="225"/>
      <c r="Q146" s="225"/>
      <c r="R146" s="225"/>
      <c r="S146" s="228"/>
      <c r="T146" s="228"/>
      <c r="U146" s="228"/>
      <c r="V146" s="227"/>
      <c r="W146" s="227"/>
      <c r="X146" s="227"/>
      <c r="Y146" s="227"/>
      <c r="Z146" s="227"/>
      <c r="AA146" s="227"/>
      <c r="AB146" s="227"/>
      <c r="AC146" s="227"/>
      <c r="AD146" s="227"/>
      <c r="AE146" s="227"/>
      <c r="AF146" s="227"/>
      <c r="AG146" s="227"/>
      <c r="AH146" s="227"/>
      <c r="AI146" s="227"/>
      <c r="AJ146" s="227"/>
      <c r="AK146" s="227"/>
      <c r="AL146" s="227"/>
      <c r="AM146" s="225"/>
      <c r="AN146" s="225"/>
      <c r="AO146" s="225"/>
      <c r="AP146" s="225"/>
      <c r="AQ146" s="225"/>
      <c r="AR146" s="225"/>
      <c r="AS146" s="225"/>
      <c r="AT146" s="225"/>
      <c r="AU146" s="225"/>
      <c r="AV146" s="225"/>
      <c r="AW146" s="225"/>
      <c r="AX146" s="225"/>
      <c r="AY146" s="225"/>
      <c r="AZ146" s="225"/>
      <c r="BA146" s="225"/>
      <c r="BB146" s="225"/>
      <c r="BC146" s="225"/>
      <c r="CA146" s="241"/>
    </row>
    <row r="147" spans="1:79" s="223" customFormat="1" ht="12">
      <c r="A147" s="225"/>
      <c r="B147" s="242"/>
      <c r="C147" s="227"/>
      <c r="D147" s="227"/>
      <c r="E147" s="225"/>
      <c r="F147" s="225"/>
      <c r="G147" s="225"/>
      <c r="H147" s="225"/>
      <c r="I147" s="225"/>
      <c r="J147" s="225"/>
      <c r="K147" s="225"/>
      <c r="L147" s="225"/>
      <c r="M147" s="225"/>
      <c r="N147" s="225"/>
      <c r="O147" s="225"/>
      <c r="P147" s="225"/>
      <c r="Q147" s="225"/>
      <c r="R147" s="225"/>
      <c r="S147" s="228"/>
      <c r="T147" s="228"/>
      <c r="U147" s="228"/>
      <c r="V147" s="227"/>
      <c r="W147" s="227"/>
      <c r="X147" s="227"/>
      <c r="Y147" s="227"/>
      <c r="Z147" s="227"/>
      <c r="AA147" s="227"/>
      <c r="AB147" s="227"/>
      <c r="AC147" s="227"/>
      <c r="AD147" s="227"/>
      <c r="AE147" s="227"/>
      <c r="AF147" s="227"/>
      <c r="AG147" s="227"/>
      <c r="AH147" s="227"/>
      <c r="AI147" s="227"/>
      <c r="AJ147" s="227"/>
      <c r="AK147" s="227"/>
      <c r="AL147" s="227"/>
      <c r="AM147" s="225"/>
      <c r="AN147" s="225"/>
      <c r="AO147" s="225"/>
      <c r="AP147" s="225"/>
      <c r="AQ147" s="225"/>
      <c r="AR147" s="225"/>
      <c r="AS147" s="225"/>
      <c r="AT147" s="225"/>
      <c r="AU147" s="225"/>
      <c r="AV147" s="225"/>
      <c r="AW147" s="225"/>
      <c r="AX147" s="225"/>
      <c r="AY147" s="225"/>
      <c r="AZ147" s="225"/>
      <c r="BA147" s="225"/>
      <c r="BB147" s="225"/>
      <c r="BC147" s="225"/>
      <c r="CA147" s="241"/>
    </row>
    <row r="148" spans="1:79" s="223" customFormat="1" ht="12">
      <c r="A148" s="225"/>
      <c r="B148" s="242"/>
      <c r="C148" s="227"/>
      <c r="D148" s="227"/>
      <c r="E148" s="225"/>
      <c r="F148" s="225"/>
      <c r="G148" s="225"/>
      <c r="H148" s="225"/>
      <c r="I148" s="225"/>
      <c r="J148" s="225"/>
      <c r="K148" s="225"/>
      <c r="L148" s="225"/>
      <c r="M148" s="225"/>
      <c r="N148" s="225"/>
      <c r="O148" s="225"/>
      <c r="P148" s="225"/>
      <c r="Q148" s="225"/>
      <c r="R148" s="225"/>
      <c r="S148" s="228"/>
      <c r="T148" s="228"/>
      <c r="U148" s="228"/>
      <c r="V148" s="227"/>
      <c r="W148" s="227"/>
      <c r="X148" s="227"/>
      <c r="Y148" s="227"/>
      <c r="Z148" s="227"/>
      <c r="AA148" s="227"/>
      <c r="AB148" s="227"/>
      <c r="AC148" s="227"/>
      <c r="AD148" s="227"/>
      <c r="AE148" s="227"/>
      <c r="AF148" s="227"/>
      <c r="AG148" s="227"/>
      <c r="AH148" s="227"/>
      <c r="AI148" s="227"/>
      <c r="AJ148" s="227"/>
      <c r="AK148" s="227"/>
      <c r="AL148" s="227"/>
      <c r="AM148" s="225"/>
      <c r="AN148" s="225"/>
      <c r="AO148" s="225"/>
      <c r="AP148" s="225"/>
      <c r="AQ148" s="225"/>
      <c r="AR148" s="225"/>
      <c r="AS148" s="225"/>
      <c r="AT148" s="225"/>
      <c r="AU148" s="225"/>
      <c r="AV148" s="225"/>
      <c r="AW148" s="225"/>
      <c r="AX148" s="225"/>
      <c r="AY148" s="225"/>
      <c r="AZ148" s="225"/>
      <c r="BA148" s="225"/>
      <c r="BB148" s="225"/>
      <c r="BC148" s="225"/>
      <c r="CA148" s="241"/>
    </row>
    <row r="149" spans="1:79" s="223" customFormat="1" ht="12">
      <c r="A149" s="225"/>
      <c r="B149" s="242"/>
      <c r="C149" s="227"/>
      <c r="D149" s="227"/>
      <c r="E149" s="225"/>
      <c r="F149" s="225"/>
      <c r="G149" s="225"/>
      <c r="H149" s="225"/>
      <c r="I149" s="225"/>
      <c r="J149" s="225"/>
      <c r="K149" s="225"/>
      <c r="L149" s="225"/>
      <c r="M149" s="225"/>
      <c r="N149" s="225"/>
      <c r="O149" s="225"/>
      <c r="P149" s="225"/>
      <c r="Q149" s="225"/>
      <c r="R149" s="225"/>
      <c r="S149" s="228"/>
      <c r="T149" s="228"/>
      <c r="U149" s="228"/>
      <c r="V149" s="227"/>
      <c r="W149" s="227"/>
      <c r="X149" s="227"/>
      <c r="Y149" s="227"/>
      <c r="Z149" s="227"/>
      <c r="AA149" s="227"/>
      <c r="AB149" s="227"/>
      <c r="AC149" s="227"/>
      <c r="AD149" s="227"/>
      <c r="AE149" s="227"/>
      <c r="AF149" s="227"/>
      <c r="AG149" s="227"/>
      <c r="AH149" s="227"/>
      <c r="AI149" s="227"/>
      <c r="AJ149" s="227"/>
      <c r="AK149" s="227"/>
      <c r="AL149" s="227"/>
      <c r="AM149" s="225"/>
      <c r="AN149" s="225"/>
      <c r="AO149" s="225"/>
      <c r="AP149" s="225"/>
      <c r="AQ149" s="225"/>
      <c r="AR149" s="225"/>
      <c r="AS149" s="225"/>
      <c r="AT149" s="225"/>
      <c r="AU149" s="225"/>
      <c r="AV149" s="225"/>
      <c r="AW149" s="225"/>
      <c r="AX149" s="225"/>
      <c r="AY149" s="225"/>
      <c r="AZ149" s="225"/>
      <c r="BA149" s="225"/>
      <c r="BB149" s="225"/>
      <c r="BC149" s="225"/>
      <c r="CA149" s="241"/>
    </row>
    <row r="150" spans="1:79" s="223" customFormat="1" ht="12">
      <c r="A150" s="225"/>
      <c r="B150" s="242"/>
      <c r="C150" s="227"/>
      <c r="D150" s="227"/>
      <c r="E150" s="225"/>
      <c r="F150" s="225"/>
      <c r="G150" s="225"/>
      <c r="H150" s="225"/>
      <c r="I150" s="225"/>
      <c r="J150" s="225"/>
      <c r="K150" s="225"/>
      <c r="L150" s="225"/>
      <c r="M150" s="225"/>
      <c r="N150" s="225"/>
      <c r="O150" s="225"/>
      <c r="P150" s="225"/>
      <c r="Q150" s="225"/>
      <c r="R150" s="225"/>
      <c r="S150" s="228"/>
      <c r="T150" s="228"/>
      <c r="U150" s="228"/>
      <c r="V150" s="227"/>
      <c r="W150" s="227"/>
      <c r="X150" s="227"/>
      <c r="Y150" s="227"/>
      <c r="Z150" s="227"/>
      <c r="AA150" s="227"/>
      <c r="AB150" s="227"/>
      <c r="AC150" s="227"/>
      <c r="AD150" s="227"/>
      <c r="AE150" s="227"/>
      <c r="AF150" s="227"/>
      <c r="AG150" s="227"/>
      <c r="AH150" s="227"/>
      <c r="AI150" s="227"/>
      <c r="AJ150" s="227"/>
      <c r="AK150" s="227"/>
      <c r="AL150" s="227"/>
      <c r="AM150" s="225"/>
      <c r="AN150" s="225"/>
      <c r="AO150" s="225"/>
      <c r="AP150" s="225"/>
      <c r="AQ150" s="225"/>
      <c r="AR150" s="225"/>
      <c r="AS150" s="225"/>
      <c r="AT150" s="225"/>
      <c r="AU150" s="225"/>
      <c r="AV150" s="225"/>
      <c r="AW150" s="225"/>
      <c r="AX150" s="225"/>
      <c r="AY150" s="225"/>
      <c r="AZ150" s="225"/>
      <c r="BA150" s="225"/>
      <c r="BB150" s="225"/>
      <c r="BC150" s="225"/>
      <c r="CA150" s="241"/>
    </row>
    <row r="151" spans="1:79" s="223" customFormat="1" ht="12">
      <c r="A151" s="225"/>
      <c r="B151" s="242"/>
      <c r="C151" s="227"/>
      <c r="D151" s="227"/>
      <c r="E151" s="225"/>
      <c r="F151" s="225"/>
      <c r="G151" s="225"/>
      <c r="H151" s="225"/>
      <c r="I151" s="225"/>
      <c r="J151" s="225"/>
      <c r="K151" s="225"/>
      <c r="L151" s="225"/>
      <c r="M151" s="225"/>
      <c r="N151" s="225"/>
      <c r="O151" s="225"/>
      <c r="P151" s="225"/>
      <c r="Q151" s="225"/>
      <c r="R151" s="225"/>
      <c r="S151" s="228"/>
      <c r="T151" s="228"/>
      <c r="U151" s="228"/>
      <c r="V151" s="227"/>
      <c r="W151" s="227"/>
      <c r="X151" s="227"/>
      <c r="Y151" s="227"/>
      <c r="Z151" s="227"/>
      <c r="AA151" s="227"/>
      <c r="AB151" s="227"/>
      <c r="AC151" s="227"/>
      <c r="AD151" s="227"/>
      <c r="AE151" s="227"/>
      <c r="AF151" s="227"/>
      <c r="AG151" s="227"/>
      <c r="AH151" s="227"/>
      <c r="AI151" s="227"/>
      <c r="AJ151" s="227"/>
      <c r="AK151" s="227"/>
      <c r="AL151" s="227"/>
      <c r="AM151" s="225"/>
      <c r="AN151" s="225"/>
      <c r="AO151" s="225"/>
      <c r="AP151" s="225"/>
      <c r="AQ151" s="225"/>
      <c r="AR151" s="225"/>
      <c r="AS151" s="225"/>
      <c r="AT151" s="225"/>
      <c r="AU151" s="225"/>
      <c r="AV151" s="225"/>
      <c r="AW151" s="225"/>
      <c r="AX151" s="225"/>
      <c r="AY151" s="225"/>
      <c r="AZ151" s="225"/>
      <c r="BA151" s="225"/>
      <c r="BB151" s="225"/>
      <c r="BC151" s="225"/>
      <c r="CA151" s="241"/>
    </row>
    <row r="152" spans="1:79" s="223" customFormat="1" ht="12">
      <c r="A152" s="225"/>
      <c r="B152" s="242"/>
      <c r="C152" s="227"/>
      <c r="D152" s="227"/>
      <c r="E152" s="225"/>
      <c r="F152" s="225"/>
      <c r="G152" s="225"/>
      <c r="H152" s="225"/>
      <c r="I152" s="225"/>
      <c r="J152" s="225"/>
      <c r="K152" s="225"/>
      <c r="L152" s="225"/>
      <c r="M152" s="225"/>
      <c r="N152" s="225"/>
      <c r="O152" s="225"/>
      <c r="P152" s="225"/>
      <c r="Q152" s="225"/>
      <c r="R152" s="225"/>
      <c r="S152" s="228"/>
      <c r="T152" s="228"/>
      <c r="U152" s="228"/>
      <c r="V152" s="227"/>
      <c r="W152" s="227"/>
      <c r="X152" s="227"/>
      <c r="Y152" s="227"/>
      <c r="Z152" s="227"/>
      <c r="AA152" s="227"/>
      <c r="AB152" s="227"/>
      <c r="AC152" s="227"/>
      <c r="AD152" s="227"/>
      <c r="AE152" s="227"/>
      <c r="AF152" s="227"/>
      <c r="AG152" s="227"/>
      <c r="AH152" s="227"/>
      <c r="AI152" s="227"/>
      <c r="AJ152" s="227"/>
      <c r="AK152" s="227"/>
      <c r="AL152" s="227"/>
      <c r="AM152" s="225"/>
      <c r="AN152" s="225"/>
      <c r="AO152" s="225"/>
      <c r="AP152" s="225"/>
      <c r="AQ152" s="225"/>
      <c r="AR152" s="225"/>
      <c r="AS152" s="225"/>
      <c r="AT152" s="225"/>
      <c r="AU152" s="225"/>
      <c r="AV152" s="225"/>
      <c r="AW152" s="225"/>
      <c r="AX152" s="225"/>
      <c r="AY152" s="225"/>
      <c r="AZ152" s="225"/>
      <c r="BA152" s="225"/>
      <c r="BB152" s="225"/>
      <c r="BC152" s="225"/>
      <c r="CA152" s="241"/>
    </row>
    <row r="153" spans="1:79" s="223" customFormat="1" ht="12">
      <c r="A153" s="225"/>
      <c r="B153" s="242"/>
      <c r="C153" s="227"/>
      <c r="D153" s="227"/>
      <c r="E153" s="225"/>
      <c r="F153" s="225"/>
      <c r="G153" s="225"/>
      <c r="H153" s="225"/>
      <c r="I153" s="225"/>
      <c r="J153" s="225"/>
      <c r="K153" s="225"/>
      <c r="L153" s="225"/>
      <c r="M153" s="225"/>
      <c r="N153" s="225"/>
      <c r="O153" s="225"/>
      <c r="P153" s="225"/>
      <c r="Q153" s="225"/>
      <c r="R153" s="225"/>
      <c r="S153" s="228"/>
      <c r="T153" s="228"/>
      <c r="U153" s="228"/>
      <c r="V153" s="227"/>
      <c r="W153" s="227"/>
      <c r="X153" s="227"/>
      <c r="Y153" s="227"/>
      <c r="Z153" s="227"/>
      <c r="AA153" s="227"/>
      <c r="AB153" s="227"/>
      <c r="AC153" s="227"/>
      <c r="AD153" s="227"/>
      <c r="AE153" s="227"/>
      <c r="AF153" s="227"/>
      <c r="AG153" s="227"/>
      <c r="AH153" s="227"/>
      <c r="AI153" s="227"/>
      <c r="AJ153" s="227"/>
      <c r="AK153" s="227"/>
      <c r="AL153" s="227"/>
      <c r="AM153" s="225"/>
      <c r="AN153" s="225"/>
      <c r="AO153" s="225"/>
      <c r="AP153" s="225"/>
      <c r="AQ153" s="225"/>
      <c r="AR153" s="225"/>
      <c r="AS153" s="225"/>
      <c r="AT153" s="225"/>
      <c r="AU153" s="225"/>
      <c r="AV153" s="225"/>
      <c r="AW153" s="225"/>
      <c r="AX153" s="225"/>
      <c r="AY153" s="225"/>
      <c r="AZ153" s="225"/>
      <c r="BA153" s="225"/>
      <c r="BB153" s="225"/>
      <c r="BC153" s="225"/>
      <c r="CA153" s="241"/>
    </row>
    <row r="154" spans="1:79" s="223" customFormat="1" ht="12">
      <c r="A154" s="225"/>
      <c r="B154" s="242"/>
      <c r="C154" s="227"/>
      <c r="D154" s="227"/>
      <c r="E154" s="225"/>
      <c r="F154" s="225"/>
      <c r="G154" s="225"/>
      <c r="H154" s="225"/>
      <c r="I154" s="225"/>
      <c r="J154" s="225"/>
      <c r="K154" s="225"/>
      <c r="L154" s="225"/>
      <c r="M154" s="225"/>
      <c r="N154" s="225"/>
      <c r="O154" s="225"/>
      <c r="P154" s="225"/>
      <c r="Q154" s="225"/>
      <c r="R154" s="225"/>
      <c r="S154" s="228"/>
      <c r="T154" s="228"/>
      <c r="U154" s="228"/>
      <c r="V154" s="227"/>
      <c r="W154" s="227"/>
      <c r="X154" s="227"/>
      <c r="Y154" s="227"/>
      <c r="Z154" s="227"/>
      <c r="AA154" s="227"/>
      <c r="AB154" s="227"/>
      <c r="AC154" s="227"/>
      <c r="AD154" s="227"/>
      <c r="AE154" s="227"/>
      <c r="AF154" s="227"/>
      <c r="AG154" s="227"/>
      <c r="AH154" s="227"/>
      <c r="AI154" s="227"/>
      <c r="AJ154" s="227"/>
      <c r="AK154" s="227"/>
      <c r="AL154" s="227"/>
      <c r="AM154" s="225"/>
      <c r="AN154" s="225"/>
      <c r="AO154" s="225"/>
      <c r="AP154" s="225"/>
      <c r="AQ154" s="225"/>
      <c r="AR154" s="225"/>
      <c r="AS154" s="225"/>
      <c r="AT154" s="225"/>
      <c r="AU154" s="225"/>
      <c r="AV154" s="225"/>
      <c r="AW154" s="225"/>
      <c r="AX154" s="225"/>
      <c r="AY154" s="225"/>
      <c r="AZ154" s="225"/>
      <c r="BA154" s="225"/>
      <c r="BB154" s="225"/>
      <c r="BC154" s="225"/>
      <c r="CA154" s="241"/>
    </row>
    <row r="155" spans="1:79" s="223" customFormat="1" ht="12">
      <c r="A155" s="225"/>
      <c r="B155" s="242"/>
      <c r="C155" s="227"/>
      <c r="D155" s="227"/>
      <c r="E155" s="225"/>
      <c r="F155" s="225"/>
      <c r="G155" s="225"/>
      <c r="H155" s="225"/>
      <c r="I155" s="225"/>
      <c r="J155" s="225"/>
      <c r="K155" s="225"/>
      <c r="L155" s="225"/>
      <c r="M155" s="225"/>
      <c r="N155" s="225"/>
      <c r="O155" s="225"/>
      <c r="P155" s="225"/>
      <c r="Q155" s="225"/>
      <c r="R155" s="225"/>
      <c r="S155" s="228"/>
      <c r="T155" s="228"/>
      <c r="U155" s="228"/>
      <c r="V155" s="227"/>
      <c r="W155" s="227"/>
      <c r="X155" s="227"/>
      <c r="Y155" s="227"/>
      <c r="Z155" s="227"/>
      <c r="AA155" s="227"/>
      <c r="AB155" s="227"/>
      <c r="AC155" s="227"/>
      <c r="AD155" s="227"/>
      <c r="AE155" s="227"/>
      <c r="AF155" s="227"/>
      <c r="AG155" s="227"/>
      <c r="AH155" s="227"/>
      <c r="AI155" s="227"/>
      <c r="AJ155" s="227"/>
      <c r="AK155" s="227"/>
      <c r="AL155" s="227"/>
      <c r="AM155" s="225"/>
      <c r="AN155" s="225"/>
      <c r="AO155" s="225"/>
      <c r="AP155" s="225"/>
      <c r="AQ155" s="225"/>
      <c r="AR155" s="225"/>
      <c r="AS155" s="225"/>
      <c r="AT155" s="225"/>
      <c r="AU155" s="225"/>
      <c r="AV155" s="225"/>
      <c r="AW155" s="225"/>
      <c r="AX155" s="225"/>
      <c r="AY155" s="225"/>
      <c r="AZ155" s="225"/>
      <c r="BA155" s="225"/>
      <c r="BB155" s="225"/>
      <c r="BC155" s="225"/>
      <c r="CA155" s="241"/>
    </row>
    <row r="156" spans="1:79" s="223" customFormat="1" ht="12">
      <c r="A156" s="225"/>
      <c r="B156" s="242"/>
      <c r="C156" s="227"/>
      <c r="D156" s="227"/>
      <c r="E156" s="225"/>
      <c r="F156" s="225"/>
      <c r="G156" s="225"/>
      <c r="H156" s="225"/>
      <c r="I156" s="225"/>
      <c r="J156" s="225"/>
      <c r="K156" s="225"/>
      <c r="L156" s="225"/>
      <c r="M156" s="225"/>
      <c r="N156" s="225"/>
      <c r="O156" s="225"/>
      <c r="P156" s="225"/>
      <c r="Q156" s="225"/>
      <c r="R156" s="225"/>
      <c r="S156" s="228"/>
      <c r="T156" s="228"/>
      <c r="U156" s="228"/>
      <c r="V156" s="227"/>
      <c r="W156" s="227"/>
      <c r="X156" s="227"/>
      <c r="Y156" s="227"/>
      <c r="Z156" s="227"/>
      <c r="AA156" s="227"/>
      <c r="AB156" s="227"/>
      <c r="AC156" s="227"/>
      <c r="AD156" s="227"/>
      <c r="AE156" s="227"/>
      <c r="AF156" s="227"/>
      <c r="AG156" s="227"/>
      <c r="AH156" s="227"/>
      <c r="AI156" s="227"/>
      <c r="AJ156" s="227"/>
      <c r="AK156" s="227"/>
      <c r="AL156" s="227"/>
      <c r="AM156" s="225"/>
      <c r="AN156" s="225"/>
      <c r="AO156" s="225"/>
      <c r="AP156" s="225"/>
      <c r="AQ156" s="225"/>
      <c r="AR156" s="225"/>
      <c r="AS156" s="225"/>
      <c r="AT156" s="225"/>
      <c r="AU156" s="225"/>
      <c r="AV156" s="225"/>
      <c r="AW156" s="225"/>
      <c r="AX156" s="225"/>
      <c r="AY156" s="225"/>
      <c r="AZ156" s="225"/>
      <c r="BA156" s="225"/>
      <c r="BB156" s="225"/>
      <c r="BC156" s="225"/>
      <c r="CA156" s="241"/>
    </row>
    <row r="157" spans="1:79" s="223" customFormat="1" ht="12">
      <c r="A157" s="225"/>
      <c r="B157" s="242"/>
      <c r="C157" s="227"/>
      <c r="D157" s="227"/>
      <c r="E157" s="225"/>
      <c r="F157" s="225"/>
      <c r="G157" s="225"/>
      <c r="H157" s="225"/>
      <c r="I157" s="225"/>
      <c r="J157" s="225"/>
      <c r="K157" s="225"/>
      <c r="L157" s="225"/>
      <c r="M157" s="225"/>
      <c r="N157" s="225"/>
      <c r="O157" s="225"/>
      <c r="P157" s="225"/>
      <c r="Q157" s="225"/>
      <c r="R157" s="225"/>
      <c r="S157" s="228"/>
      <c r="T157" s="228"/>
      <c r="U157" s="228"/>
      <c r="V157" s="227"/>
      <c r="W157" s="227"/>
      <c r="X157" s="227"/>
      <c r="Y157" s="227"/>
      <c r="Z157" s="227"/>
      <c r="AA157" s="227"/>
      <c r="AB157" s="227"/>
      <c r="AC157" s="227"/>
      <c r="AD157" s="227"/>
      <c r="AE157" s="227"/>
      <c r="AF157" s="227"/>
      <c r="AG157" s="227"/>
      <c r="AH157" s="227"/>
      <c r="AI157" s="227"/>
      <c r="AJ157" s="227"/>
      <c r="AK157" s="227"/>
      <c r="AL157" s="227"/>
      <c r="AM157" s="225"/>
      <c r="AN157" s="225"/>
      <c r="AO157" s="225"/>
      <c r="AP157" s="225"/>
      <c r="AQ157" s="225"/>
      <c r="AR157" s="225"/>
      <c r="AS157" s="225"/>
      <c r="AT157" s="225"/>
      <c r="AU157" s="225"/>
      <c r="AV157" s="225"/>
      <c r="AW157" s="225"/>
      <c r="AX157" s="225"/>
      <c r="AY157" s="225"/>
      <c r="AZ157" s="225"/>
      <c r="BA157" s="225"/>
      <c r="BB157" s="225"/>
      <c r="BC157" s="225"/>
      <c r="CA157" s="241"/>
    </row>
    <row r="158" spans="1:79" s="223" customFormat="1" ht="12">
      <c r="A158" s="225"/>
      <c r="B158" s="242"/>
      <c r="C158" s="227"/>
      <c r="D158" s="227"/>
      <c r="E158" s="225"/>
      <c r="F158" s="225"/>
      <c r="G158" s="225"/>
      <c r="H158" s="225"/>
      <c r="I158" s="225"/>
      <c r="J158" s="225"/>
      <c r="K158" s="225"/>
      <c r="L158" s="225"/>
      <c r="M158" s="225"/>
      <c r="N158" s="225"/>
      <c r="O158" s="225"/>
      <c r="P158" s="225"/>
      <c r="Q158" s="225"/>
      <c r="R158" s="225"/>
      <c r="S158" s="228"/>
      <c r="T158" s="228"/>
      <c r="U158" s="228"/>
      <c r="V158" s="227"/>
      <c r="W158" s="227"/>
      <c r="X158" s="227"/>
      <c r="Y158" s="227"/>
      <c r="Z158" s="227"/>
      <c r="AA158" s="227"/>
      <c r="AB158" s="227"/>
      <c r="AC158" s="227"/>
      <c r="AD158" s="227"/>
      <c r="AE158" s="227"/>
      <c r="AF158" s="227"/>
      <c r="AG158" s="227"/>
      <c r="AH158" s="227"/>
      <c r="AI158" s="227"/>
      <c r="AJ158" s="227"/>
      <c r="AK158" s="227"/>
      <c r="AL158" s="227"/>
      <c r="AM158" s="225"/>
      <c r="AN158" s="225"/>
      <c r="AO158" s="225"/>
      <c r="AP158" s="225"/>
      <c r="AQ158" s="225"/>
      <c r="AR158" s="225"/>
      <c r="AS158" s="225"/>
      <c r="AT158" s="225"/>
      <c r="AU158" s="225"/>
      <c r="AV158" s="225"/>
      <c r="AW158" s="225"/>
      <c r="AX158" s="225"/>
      <c r="AY158" s="225"/>
      <c r="AZ158" s="225"/>
      <c r="BA158" s="225"/>
      <c r="BB158" s="225"/>
      <c r="BC158" s="225"/>
      <c r="CA158" s="241"/>
    </row>
    <row r="159" spans="1:79" s="223" customFormat="1" ht="12">
      <c r="A159" s="225"/>
      <c r="B159" s="242"/>
      <c r="C159" s="227"/>
      <c r="D159" s="227"/>
      <c r="E159" s="225"/>
      <c r="F159" s="225"/>
      <c r="G159" s="225"/>
      <c r="H159" s="225"/>
      <c r="I159" s="225"/>
      <c r="J159" s="225"/>
      <c r="K159" s="225"/>
      <c r="L159" s="225"/>
      <c r="M159" s="225"/>
      <c r="N159" s="225"/>
      <c r="O159" s="225"/>
      <c r="P159" s="225"/>
      <c r="Q159" s="225"/>
      <c r="R159" s="225"/>
      <c r="S159" s="228"/>
      <c r="T159" s="228"/>
      <c r="U159" s="228"/>
      <c r="V159" s="227"/>
      <c r="W159" s="227"/>
      <c r="X159" s="227"/>
      <c r="Y159" s="227"/>
      <c r="Z159" s="227"/>
      <c r="AA159" s="227"/>
      <c r="AB159" s="227"/>
      <c r="AC159" s="227"/>
      <c r="AD159" s="227"/>
      <c r="AE159" s="227"/>
      <c r="AF159" s="227"/>
      <c r="AG159" s="227"/>
      <c r="AH159" s="227"/>
      <c r="AI159" s="227"/>
      <c r="AJ159" s="227"/>
      <c r="AK159" s="227"/>
      <c r="AL159" s="227"/>
      <c r="AM159" s="225"/>
      <c r="AN159" s="225"/>
      <c r="AO159" s="225"/>
      <c r="AP159" s="225"/>
      <c r="AQ159" s="225"/>
      <c r="AR159" s="225"/>
      <c r="AS159" s="225"/>
      <c r="AT159" s="225"/>
      <c r="AU159" s="225"/>
      <c r="AV159" s="225"/>
      <c r="AW159" s="225"/>
      <c r="AX159" s="225"/>
      <c r="AY159" s="225"/>
      <c r="AZ159" s="225"/>
      <c r="BA159" s="225"/>
      <c r="BB159" s="225"/>
      <c r="BC159" s="225"/>
      <c r="CA159" s="241"/>
    </row>
    <row r="160" spans="1:79" s="223" customFormat="1" ht="12">
      <c r="A160" s="225"/>
      <c r="B160" s="242"/>
      <c r="C160" s="227"/>
      <c r="D160" s="227"/>
      <c r="E160" s="225"/>
      <c r="F160" s="225"/>
      <c r="G160" s="225"/>
      <c r="H160" s="225"/>
      <c r="I160" s="225"/>
      <c r="J160" s="225"/>
      <c r="K160" s="225"/>
      <c r="L160" s="225"/>
      <c r="M160" s="225"/>
      <c r="N160" s="225"/>
      <c r="O160" s="225"/>
      <c r="P160" s="225"/>
      <c r="Q160" s="225"/>
      <c r="R160" s="225"/>
      <c r="S160" s="228"/>
      <c r="T160" s="228"/>
      <c r="U160" s="228"/>
      <c r="V160" s="227"/>
      <c r="W160" s="227"/>
      <c r="X160" s="227"/>
      <c r="Y160" s="227"/>
      <c r="Z160" s="227"/>
      <c r="AA160" s="227"/>
      <c r="AB160" s="227"/>
      <c r="AC160" s="227"/>
      <c r="AD160" s="227"/>
      <c r="AE160" s="227"/>
      <c r="AF160" s="227"/>
      <c r="AG160" s="227"/>
      <c r="AH160" s="227"/>
      <c r="AI160" s="227"/>
      <c r="AJ160" s="227"/>
      <c r="AK160" s="227"/>
      <c r="AL160" s="227"/>
      <c r="AM160" s="225"/>
      <c r="AN160" s="225"/>
      <c r="AO160" s="225"/>
      <c r="AP160" s="225"/>
      <c r="AQ160" s="225"/>
      <c r="AR160" s="225"/>
      <c r="AS160" s="225"/>
      <c r="AT160" s="225"/>
      <c r="AU160" s="225"/>
      <c r="AV160" s="225"/>
      <c r="AW160" s="225"/>
      <c r="AX160" s="225"/>
      <c r="AY160" s="225"/>
      <c r="AZ160" s="225"/>
      <c r="BA160" s="225"/>
      <c r="BB160" s="225"/>
      <c r="BC160" s="225"/>
      <c r="CA160" s="241"/>
    </row>
    <row r="161" spans="1:79" s="223" customFormat="1" ht="12">
      <c r="A161" s="225"/>
      <c r="B161" s="242"/>
      <c r="C161" s="227"/>
      <c r="D161" s="227"/>
      <c r="E161" s="225"/>
      <c r="F161" s="225"/>
      <c r="G161" s="225"/>
      <c r="H161" s="225"/>
      <c r="I161" s="225"/>
      <c r="J161" s="225"/>
      <c r="K161" s="225"/>
      <c r="L161" s="225"/>
      <c r="M161" s="225"/>
      <c r="N161" s="225"/>
      <c r="O161" s="225"/>
      <c r="P161" s="225"/>
      <c r="Q161" s="225"/>
      <c r="R161" s="225"/>
      <c r="S161" s="228"/>
      <c r="T161" s="228"/>
      <c r="U161" s="228"/>
      <c r="V161" s="227"/>
      <c r="W161" s="227"/>
      <c r="X161" s="227"/>
      <c r="Y161" s="227"/>
      <c r="Z161" s="227"/>
      <c r="AA161" s="227"/>
      <c r="AB161" s="227"/>
      <c r="AC161" s="227"/>
      <c r="AD161" s="227"/>
      <c r="AE161" s="227"/>
      <c r="AF161" s="227"/>
      <c r="AG161" s="227"/>
      <c r="AH161" s="227"/>
      <c r="AI161" s="227"/>
      <c r="AJ161" s="227"/>
      <c r="AK161" s="227"/>
      <c r="AL161" s="227"/>
      <c r="AM161" s="225"/>
      <c r="AN161" s="225"/>
      <c r="AO161" s="225"/>
      <c r="AP161" s="225"/>
      <c r="AQ161" s="225"/>
      <c r="AR161" s="225"/>
      <c r="AS161" s="225"/>
      <c r="AT161" s="225"/>
      <c r="AU161" s="225"/>
      <c r="AV161" s="225"/>
      <c r="AW161" s="225"/>
      <c r="AX161" s="225"/>
      <c r="AY161" s="225"/>
      <c r="AZ161" s="225"/>
      <c r="BA161" s="225"/>
      <c r="BB161" s="225"/>
      <c r="BC161" s="225"/>
      <c r="CA161" s="241"/>
    </row>
    <row r="162" spans="1:79" s="223" customFormat="1" ht="12">
      <c r="A162" s="225"/>
      <c r="B162" s="242"/>
      <c r="C162" s="227"/>
      <c r="D162" s="227"/>
      <c r="E162" s="225"/>
      <c r="F162" s="225"/>
      <c r="G162" s="225"/>
      <c r="H162" s="225"/>
      <c r="I162" s="225"/>
      <c r="J162" s="225"/>
      <c r="K162" s="225"/>
      <c r="L162" s="225"/>
      <c r="M162" s="225"/>
      <c r="N162" s="225"/>
      <c r="O162" s="225"/>
      <c r="P162" s="225"/>
      <c r="Q162" s="225"/>
      <c r="R162" s="225"/>
      <c r="S162" s="228"/>
      <c r="T162" s="228"/>
      <c r="U162" s="228"/>
      <c r="V162" s="227"/>
      <c r="W162" s="227"/>
      <c r="X162" s="227"/>
      <c r="Y162" s="227"/>
      <c r="Z162" s="227"/>
      <c r="AA162" s="227"/>
      <c r="AB162" s="227"/>
      <c r="AC162" s="227"/>
      <c r="AD162" s="227"/>
      <c r="AE162" s="227"/>
      <c r="AF162" s="227"/>
      <c r="AG162" s="227"/>
      <c r="AH162" s="227"/>
      <c r="AI162" s="227"/>
      <c r="AJ162" s="227"/>
      <c r="AK162" s="227"/>
      <c r="AL162" s="227"/>
      <c r="AM162" s="225"/>
      <c r="AN162" s="225"/>
      <c r="AO162" s="225"/>
      <c r="AP162" s="225"/>
      <c r="AQ162" s="225"/>
      <c r="AR162" s="225"/>
      <c r="AS162" s="225"/>
      <c r="AT162" s="225"/>
      <c r="AU162" s="225"/>
      <c r="AV162" s="225"/>
      <c r="AW162" s="225"/>
      <c r="AX162" s="225"/>
      <c r="AY162" s="225"/>
      <c r="AZ162" s="225"/>
      <c r="BA162" s="225"/>
      <c r="BB162" s="225"/>
      <c r="BC162" s="225"/>
      <c r="CA162" s="241"/>
    </row>
    <row r="163" spans="1:79" s="223" customFormat="1" ht="12">
      <c r="A163" s="225"/>
      <c r="B163" s="242"/>
      <c r="C163" s="227"/>
      <c r="D163" s="227"/>
      <c r="E163" s="225"/>
      <c r="F163" s="225"/>
      <c r="G163" s="225"/>
      <c r="H163" s="225"/>
      <c r="I163" s="225"/>
      <c r="J163" s="225"/>
      <c r="K163" s="225"/>
      <c r="L163" s="225"/>
      <c r="M163" s="225"/>
      <c r="N163" s="225"/>
      <c r="O163" s="225"/>
      <c r="P163" s="225"/>
      <c r="Q163" s="225"/>
      <c r="R163" s="225"/>
      <c r="S163" s="228"/>
      <c r="T163" s="228"/>
      <c r="U163" s="228"/>
      <c r="V163" s="227"/>
      <c r="W163" s="227"/>
      <c r="X163" s="227"/>
      <c r="Y163" s="227"/>
      <c r="Z163" s="227"/>
      <c r="AA163" s="227"/>
      <c r="AB163" s="227"/>
      <c r="AC163" s="227"/>
      <c r="AD163" s="227"/>
      <c r="AE163" s="227"/>
      <c r="AF163" s="227"/>
      <c r="AG163" s="227"/>
      <c r="AH163" s="227"/>
      <c r="AI163" s="227"/>
      <c r="AJ163" s="227"/>
      <c r="AK163" s="227"/>
      <c r="AL163" s="227"/>
      <c r="AM163" s="225"/>
      <c r="AN163" s="225"/>
      <c r="AO163" s="225"/>
      <c r="AP163" s="225"/>
      <c r="AQ163" s="225"/>
      <c r="AR163" s="225"/>
      <c r="AS163" s="225"/>
      <c r="AT163" s="225"/>
      <c r="AU163" s="225"/>
      <c r="AV163" s="225"/>
      <c r="AW163" s="225"/>
      <c r="AX163" s="225"/>
      <c r="AY163" s="225"/>
      <c r="AZ163" s="225"/>
      <c r="BA163" s="225"/>
      <c r="BB163" s="225"/>
      <c r="BC163" s="225"/>
      <c r="CA163" s="241"/>
    </row>
    <row r="164" spans="1:79" s="223" customFormat="1" ht="12">
      <c r="A164" s="225"/>
      <c r="B164" s="242"/>
      <c r="C164" s="227"/>
      <c r="D164" s="227"/>
      <c r="E164" s="225"/>
      <c r="F164" s="225"/>
      <c r="G164" s="225"/>
      <c r="H164" s="225"/>
      <c r="I164" s="225"/>
      <c r="J164" s="225"/>
      <c r="K164" s="225"/>
      <c r="L164" s="225"/>
      <c r="M164" s="225"/>
      <c r="N164" s="225"/>
      <c r="O164" s="225"/>
      <c r="P164" s="225"/>
      <c r="Q164" s="225"/>
      <c r="R164" s="225"/>
      <c r="S164" s="228"/>
      <c r="T164" s="228"/>
      <c r="U164" s="228"/>
      <c r="V164" s="227"/>
      <c r="W164" s="227"/>
      <c r="X164" s="227"/>
      <c r="Y164" s="227"/>
      <c r="Z164" s="227"/>
      <c r="AA164" s="227"/>
      <c r="AB164" s="227"/>
      <c r="AC164" s="227"/>
      <c r="AD164" s="227"/>
      <c r="AE164" s="227"/>
      <c r="AF164" s="227"/>
      <c r="AG164" s="227"/>
      <c r="AH164" s="227"/>
      <c r="AI164" s="227"/>
      <c r="AJ164" s="227"/>
      <c r="AK164" s="227"/>
      <c r="AL164" s="227"/>
      <c r="AM164" s="225"/>
      <c r="AN164" s="225"/>
      <c r="AO164" s="225"/>
      <c r="AP164" s="225"/>
      <c r="AQ164" s="225"/>
      <c r="AR164" s="225"/>
      <c r="AS164" s="225"/>
      <c r="AT164" s="225"/>
      <c r="AU164" s="225"/>
      <c r="AV164" s="225"/>
      <c r="AW164" s="225"/>
      <c r="AX164" s="225"/>
      <c r="AY164" s="225"/>
      <c r="AZ164" s="225"/>
      <c r="BA164" s="225"/>
      <c r="BB164" s="225"/>
      <c r="BC164" s="225"/>
      <c r="CA164" s="241"/>
    </row>
    <row r="165" spans="1:79" s="223" customFormat="1" ht="12">
      <c r="A165" s="225"/>
      <c r="B165" s="242"/>
      <c r="C165" s="227"/>
      <c r="D165" s="227"/>
      <c r="E165" s="225"/>
      <c r="F165" s="225"/>
      <c r="G165" s="225"/>
      <c r="H165" s="225"/>
      <c r="I165" s="225"/>
      <c r="J165" s="225"/>
      <c r="K165" s="225"/>
      <c r="L165" s="225"/>
      <c r="M165" s="225"/>
      <c r="N165" s="225"/>
      <c r="O165" s="225"/>
      <c r="P165" s="225"/>
      <c r="Q165" s="225"/>
      <c r="R165" s="225"/>
      <c r="S165" s="228"/>
      <c r="T165" s="228"/>
      <c r="U165" s="228"/>
      <c r="V165" s="227"/>
      <c r="W165" s="227"/>
      <c r="X165" s="227"/>
      <c r="Y165" s="227"/>
      <c r="Z165" s="227"/>
      <c r="AA165" s="227"/>
      <c r="AB165" s="227"/>
      <c r="AC165" s="227"/>
      <c r="AD165" s="227"/>
      <c r="AE165" s="227"/>
      <c r="AF165" s="227"/>
      <c r="AG165" s="227"/>
      <c r="AH165" s="227"/>
      <c r="AI165" s="227"/>
      <c r="AJ165" s="227"/>
      <c r="AK165" s="227"/>
      <c r="AL165" s="227"/>
      <c r="AM165" s="225"/>
      <c r="AN165" s="225"/>
      <c r="AO165" s="225"/>
      <c r="AP165" s="225"/>
      <c r="AQ165" s="225"/>
      <c r="AR165" s="225"/>
      <c r="AS165" s="225"/>
      <c r="AT165" s="225"/>
      <c r="AU165" s="225"/>
      <c r="AV165" s="225"/>
      <c r="AW165" s="225"/>
      <c r="AX165" s="225"/>
      <c r="AY165" s="225"/>
      <c r="AZ165" s="225"/>
      <c r="BA165" s="225"/>
      <c r="BB165" s="225"/>
      <c r="BC165" s="225"/>
      <c r="CA165" s="241"/>
    </row>
    <row r="166" spans="1:79" s="223" customFormat="1" ht="12">
      <c r="A166" s="225"/>
      <c r="B166" s="242"/>
      <c r="C166" s="391" t="s">
        <v>346</v>
      </c>
      <c r="D166" s="391"/>
      <c r="E166" s="391"/>
      <c r="F166" s="391"/>
      <c r="G166" s="391"/>
      <c r="H166" s="391"/>
      <c r="I166" s="391"/>
      <c r="J166" s="391"/>
      <c r="K166" s="391"/>
      <c r="L166" s="391"/>
      <c r="M166" s="391"/>
      <c r="N166" s="391"/>
      <c r="O166" s="391"/>
      <c r="P166" s="391"/>
      <c r="Q166" s="391"/>
      <c r="R166" s="391"/>
      <c r="S166" s="391"/>
      <c r="T166" s="391"/>
      <c r="U166" s="391"/>
      <c r="V166" s="391"/>
      <c r="W166" s="391"/>
      <c r="X166" s="391"/>
      <c r="Y166" s="391"/>
      <c r="Z166" s="391"/>
      <c r="AA166" s="391"/>
      <c r="AB166" s="391"/>
      <c r="AC166" s="391"/>
      <c r="AD166" s="391"/>
      <c r="AE166" s="391"/>
      <c r="AF166" s="391"/>
      <c r="AG166" s="391"/>
      <c r="AH166" s="391"/>
      <c r="AI166" s="391"/>
      <c r="AJ166" s="391"/>
      <c r="AK166" s="391"/>
      <c r="AL166" s="391"/>
      <c r="AM166" s="391"/>
      <c r="AN166" s="391"/>
      <c r="AO166" s="225"/>
      <c r="AP166" s="225"/>
      <c r="AQ166" s="225"/>
      <c r="AR166" s="225"/>
      <c r="AS166" s="225"/>
      <c r="AT166" s="225"/>
      <c r="AU166" s="225"/>
      <c r="AV166" s="225"/>
      <c r="AW166" s="225"/>
      <c r="AX166" s="225"/>
      <c r="AY166" s="225"/>
      <c r="AZ166" s="225"/>
      <c r="BA166" s="225"/>
      <c r="BB166" s="225"/>
      <c r="BC166" s="225"/>
      <c r="CA166" s="241"/>
    </row>
    <row r="167" spans="1:79" s="223" customFormat="1" ht="12">
      <c r="A167" s="225"/>
      <c r="B167" s="242"/>
      <c r="C167" s="942" t="s">
        <v>286</v>
      </c>
      <c r="D167" s="942"/>
      <c r="E167" s="942"/>
      <c r="F167" s="942"/>
      <c r="G167" s="942"/>
      <c r="H167" s="942"/>
      <c r="I167" s="942"/>
      <c r="J167" s="942"/>
      <c r="K167" s="942" t="s">
        <v>333</v>
      </c>
      <c r="L167" s="942"/>
      <c r="M167" s="942"/>
      <c r="N167" s="942"/>
      <c r="O167" s="942"/>
      <c r="P167" s="942"/>
      <c r="Q167" s="942"/>
      <c r="R167" s="942"/>
      <c r="S167" s="942"/>
      <c r="T167" s="942"/>
      <c r="U167" s="942"/>
      <c r="V167" s="942"/>
      <c r="W167" s="942"/>
      <c r="X167" s="942"/>
      <c r="Y167" s="942"/>
      <c r="Z167" s="942"/>
      <c r="AA167" s="942"/>
      <c r="AB167" s="942"/>
      <c r="AC167" s="942"/>
      <c r="AD167" s="942"/>
      <c r="AE167" s="942"/>
      <c r="AF167" s="942"/>
      <c r="AG167" s="942"/>
      <c r="AH167" s="942"/>
      <c r="AI167" s="942"/>
      <c r="AJ167" s="942"/>
      <c r="AK167" s="942"/>
      <c r="AL167" s="942"/>
      <c r="AM167" s="942"/>
      <c r="AN167" s="942"/>
      <c r="AS167" s="225"/>
      <c r="AT167" s="225"/>
      <c r="AU167" s="225"/>
      <c r="AV167" s="225"/>
      <c r="AW167" s="225"/>
      <c r="AX167" s="225"/>
      <c r="AY167" s="225"/>
      <c r="AZ167" s="225"/>
      <c r="BA167" s="225"/>
      <c r="BB167" s="225"/>
      <c r="BC167" s="225"/>
      <c r="CA167" s="241"/>
    </row>
    <row r="168" spans="1:79" s="223" customFormat="1" ht="12">
      <c r="A168" s="225"/>
      <c r="B168" s="242"/>
      <c r="C168" s="966" t="s">
        <v>123</v>
      </c>
      <c r="D168" s="966"/>
      <c r="E168" s="966"/>
      <c r="F168" s="966"/>
      <c r="G168" s="966"/>
      <c r="H168" s="966"/>
      <c r="I168" s="966"/>
      <c r="J168" s="966"/>
      <c r="K168" s="966" t="s">
        <v>370</v>
      </c>
      <c r="L168" s="966"/>
      <c r="M168" s="966"/>
      <c r="N168" s="966"/>
      <c r="O168" s="966"/>
      <c r="P168" s="966"/>
      <c r="Q168" s="966"/>
      <c r="R168" s="966"/>
      <c r="S168" s="966"/>
      <c r="T168" s="966"/>
      <c r="U168" s="966"/>
      <c r="V168" s="966"/>
      <c r="W168" s="966"/>
      <c r="X168" s="966"/>
      <c r="Y168" s="966"/>
      <c r="Z168" s="966"/>
      <c r="AA168" s="966"/>
      <c r="AB168" s="966"/>
      <c r="AC168" s="966"/>
      <c r="AD168" s="966"/>
      <c r="AE168" s="966"/>
      <c r="AF168" s="966"/>
      <c r="AG168" s="966"/>
      <c r="AH168" s="966"/>
      <c r="AI168" s="966"/>
      <c r="AJ168" s="966"/>
      <c r="AK168" s="966"/>
      <c r="AL168" s="966"/>
      <c r="AM168" s="966"/>
      <c r="AN168" s="966"/>
      <c r="AS168" s="225"/>
      <c r="AT168" s="225"/>
      <c r="AU168" s="225"/>
      <c r="AV168" s="225"/>
      <c r="AW168" s="225"/>
      <c r="AX168" s="225"/>
      <c r="AY168" s="225"/>
      <c r="AZ168" s="225"/>
      <c r="BA168" s="225"/>
      <c r="BB168" s="225"/>
      <c r="BC168" s="225"/>
      <c r="CA168" s="241"/>
    </row>
    <row r="169" spans="1:79" s="223" customFormat="1" ht="12">
      <c r="A169" s="225"/>
      <c r="B169" s="242"/>
      <c r="C169" s="969" t="s">
        <v>291</v>
      </c>
      <c r="D169" s="969"/>
      <c r="E169" s="969"/>
      <c r="F169" s="969"/>
      <c r="G169" s="969"/>
      <c r="H169" s="969"/>
      <c r="I169" s="969"/>
      <c r="J169" s="969"/>
      <c r="K169" s="937" t="s">
        <v>292</v>
      </c>
      <c r="L169" s="939"/>
      <c r="M169" s="939"/>
      <c r="N169" s="939"/>
      <c r="O169" s="939"/>
      <c r="P169" s="939"/>
      <c r="Q169" s="939"/>
      <c r="R169" s="939"/>
      <c r="S169" s="938"/>
      <c r="T169" s="937" t="s">
        <v>293</v>
      </c>
      <c r="U169" s="939"/>
      <c r="V169" s="939"/>
      <c r="W169" s="939"/>
      <c r="X169" s="939"/>
      <c r="Y169" s="939"/>
      <c r="Z169" s="939"/>
      <c r="AA169" s="939"/>
      <c r="AB169" s="938"/>
      <c r="AC169" s="937" t="s">
        <v>294</v>
      </c>
      <c r="AD169" s="939"/>
      <c r="AE169" s="939"/>
      <c r="AF169" s="939"/>
      <c r="AG169" s="939"/>
      <c r="AH169" s="939"/>
      <c r="AI169" s="939"/>
      <c r="AJ169" s="939"/>
      <c r="AK169" s="939"/>
      <c r="AL169" s="939"/>
      <c r="AM169" s="939"/>
      <c r="AN169" s="938"/>
      <c r="AS169" s="225"/>
      <c r="AT169" s="225"/>
      <c r="AU169" s="225"/>
      <c r="AV169" s="225"/>
      <c r="AW169" s="225"/>
      <c r="AX169" s="225"/>
      <c r="AY169" s="225"/>
      <c r="AZ169" s="225"/>
      <c r="BA169" s="225"/>
      <c r="BB169" s="225"/>
      <c r="BC169" s="225"/>
      <c r="CA169" s="241"/>
    </row>
    <row r="170" spans="1:79" s="223" customFormat="1" ht="12">
      <c r="A170" s="225"/>
      <c r="B170" s="242"/>
      <c r="C170" s="959"/>
      <c r="D170" s="959"/>
      <c r="E170" s="959"/>
      <c r="F170" s="959"/>
      <c r="G170" s="959"/>
      <c r="H170" s="959"/>
      <c r="I170" s="959"/>
      <c r="J170" s="959"/>
      <c r="K170" s="944" t="s">
        <v>299</v>
      </c>
      <c r="L170" s="945"/>
      <c r="M170" s="945"/>
      <c r="N170" s="945"/>
      <c r="O170" s="945"/>
      <c r="P170" s="945"/>
      <c r="Q170" s="945"/>
      <c r="R170" s="945"/>
      <c r="S170" s="946"/>
      <c r="T170" s="944"/>
      <c r="U170" s="945"/>
      <c r="V170" s="945"/>
      <c r="W170" s="945"/>
      <c r="X170" s="945"/>
      <c r="Y170" s="945"/>
      <c r="Z170" s="945"/>
      <c r="AA170" s="945"/>
      <c r="AB170" s="946"/>
      <c r="AC170" s="944" t="s">
        <v>376</v>
      </c>
      <c r="AD170" s="945"/>
      <c r="AE170" s="945"/>
      <c r="AF170" s="945"/>
      <c r="AG170" s="945"/>
      <c r="AH170" s="945"/>
      <c r="AI170" s="945"/>
      <c r="AJ170" s="945"/>
      <c r="AK170" s="945"/>
      <c r="AL170" s="945"/>
      <c r="AM170" s="945"/>
      <c r="AN170" s="946"/>
      <c r="AS170" s="225"/>
      <c r="AT170" s="225"/>
      <c r="AU170" s="225"/>
      <c r="AV170" s="225"/>
      <c r="AW170" s="225"/>
      <c r="AX170" s="225"/>
      <c r="AY170" s="225"/>
      <c r="AZ170" s="225"/>
      <c r="BA170" s="225"/>
      <c r="BB170" s="225"/>
      <c r="BC170" s="225"/>
      <c r="CA170" s="241"/>
    </row>
    <row r="171" spans="1:79" s="223" customFormat="1" ht="12">
      <c r="A171" s="229"/>
      <c r="B171" s="244"/>
      <c r="C171" s="966" t="s">
        <v>377</v>
      </c>
      <c r="D171" s="966"/>
      <c r="E171" s="966"/>
      <c r="F171" s="966"/>
      <c r="G171" s="966"/>
      <c r="H171" s="966"/>
      <c r="I171" s="966"/>
      <c r="J171" s="966"/>
      <c r="K171" s="966" t="s">
        <v>378</v>
      </c>
      <c r="L171" s="966"/>
      <c r="M171" s="966"/>
      <c r="N171" s="966"/>
      <c r="O171" s="966"/>
      <c r="P171" s="966"/>
      <c r="Q171" s="966"/>
      <c r="R171" s="966"/>
      <c r="S171" s="966"/>
      <c r="T171" s="966"/>
      <c r="U171" s="966"/>
      <c r="V171" s="966"/>
      <c r="W171" s="966"/>
      <c r="X171" s="966"/>
      <c r="Y171" s="966"/>
      <c r="Z171" s="966"/>
      <c r="AA171" s="966"/>
      <c r="AB171" s="966"/>
      <c r="AC171" s="966"/>
      <c r="AD171" s="966"/>
      <c r="AE171" s="966"/>
      <c r="AF171" s="966"/>
      <c r="AG171" s="966"/>
      <c r="AH171" s="966"/>
      <c r="AI171" s="966"/>
      <c r="AJ171" s="966"/>
      <c r="AK171" s="966"/>
      <c r="AL171" s="966"/>
      <c r="AM171" s="966"/>
      <c r="AN171" s="966"/>
      <c r="AS171" s="229"/>
      <c r="AT171" s="229"/>
      <c r="AU171" s="229"/>
      <c r="AV171" s="229"/>
      <c r="AW171" s="229"/>
      <c r="AX171" s="229"/>
      <c r="AY171" s="229"/>
      <c r="AZ171" s="229"/>
      <c r="BA171" s="229"/>
      <c r="BB171" s="229"/>
      <c r="BC171" s="229"/>
      <c r="CA171" s="241"/>
    </row>
    <row r="172" spans="1:79" s="223" customFormat="1" ht="12">
      <c r="A172" s="225"/>
      <c r="B172" s="242"/>
      <c r="C172" s="966" t="s">
        <v>379</v>
      </c>
      <c r="D172" s="966"/>
      <c r="E172" s="966"/>
      <c r="F172" s="966"/>
      <c r="G172" s="966"/>
      <c r="H172" s="966"/>
      <c r="I172" s="966"/>
      <c r="J172" s="966"/>
      <c r="K172" s="966" t="s">
        <v>1813</v>
      </c>
      <c r="L172" s="966"/>
      <c r="M172" s="966"/>
      <c r="N172" s="966"/>
      <c r="O172" s="966"/>
      <c r="P172" s="966"/>
      <c r="Q172" s="966"/>
      <c r="R172" s="966"/>
      <c r="S172" s="966"/>
      <c r="T172" s="966"/>
      <c r="U172" s="966"/>
      <c r="V172" s="966"/>
      <c r="W172" s="966"/>
      <c r="X172" s="966"/>
      <c r="Y172" s="966"/>
      <c r="Z172" s="966"/>
      <c r="AA172" s="966"/>
      <c r="AB172" s="966"/>
      <c r="AC172" s="966"/>
      <c r="AD172" s="966"/>
      <c r="AE172" s="966"/>
      <c r="AF172" s="966"/>
      <c r="AG172" s="966"/>
      <c r="AH172" s="966"/>
      <c r="AI172" s="966"/>
      <c r="AJ172" s="966"/>
      <c r="AK172" s="966"/>
      <c r="AL172" s="966"/>
      <c r="AM172" s="966"/>
      <c r="AN172" s="966"/>
      <c r="AS172" s="225"/>
      <c r="AT172" s="225"/>
      <c r="AU172" s="225"/>
      <c r="AV172" s="225"/>
      <c r="AW172" s="225"/>
      <c r="AX172" s="225"/>
      <c r="AY172" s="225"/>
      <c r="AZ172" s="225"/>
      <c r="BA172" s="225"/>
      <c r="BB172" s="225"/>
      <c r="BC172" s="225"/>
      <c r="CA172" s="241"/>
    </row>
    <row r="173" spans="1:79" s="223" customFormat="1" ht="12">
      <c r="A173" s="225"/>
      <c r="B173" s="242"/>
      <c r="C173" s="970" t="s">
        <v>380</v>
      </c>
      <c r="D173" s="971"/>
      <c r="E173" s="971"/>
      <c r="F173" s="971"/>
      <c r="G173" s="971"/>
      <c r="H173" s="971"/>
      <c r="I173" s="971"/>
      <c r="J173" s="972"/>
      <c r="K173" s="967" t="s">
        <v>382</v>
      </c>
      <c r="L173" s="966"/>
      <c r="M173" s="966"/>
      <c r="N173" s="966"/>
      <c r="O173" s="966"/>
      <c r="P173" s="966"/>
      <c r="Q173" s="966"/>
      <c r="R173" s="966"/>
      <c r="S173" s="966"/>
      <c r="T173" s="966"/>
      <c r="U173" s="966"/>
      <c r="V173" s="966"/>
      <c r="W173" s="966"/>
      <c r="X173" s="966"/>
      <c r="Y173" s="966"/>
      <c r="Z173" s="966"/>
      <c r="AA173" s="966"/>
      <c r="AB173" s="966"/>
      <c r="AC173" s="966"/>
      <c r="AD173" s="966"/>
      <c r="AE173" s="966"/>
      <c r="AF173" s="966"/>
      <c r="AG173" s="966"/>
      <c r="AH173" s="966"/>
      <c r="AI173" s="966"/>
      <c r="AJ173" s="966"/>
      <c r="AK173" s="966"/>
      <c r="AL173" s="966"/>
      <c r="AM173" s="966"/>
      <c r="AN173" s="966"/>
      <c r="AS173" s="225"/>
      <c r="AT173" s="225"/>
      <c r="AU173" s="225"/>
      <c r="AV173" s="225"/>
      <c r="AW173" s="225"/>
      <c r="AX173" s="225"/>
      <c r="AY173" s="225"/>
      <c r="AZ173" s="225"/>
      <c r="BA173" s="225"/>
      <c r="BB173" s="225"/>
      <c r="BC173" s="225"/>
      <c r="CA173" s="241"/>
    </row>
    <row r="174" spans="1:79" s="223" customFormat="1" ht="12">
      <c r="A174" s="225"/>
      <c r="B174" s="242"/>
      <c r="C174" s="944" t="s">
        <v>381</v>
      </c>
      <c r="D174" s="945"/>
      <c r="E174" s="945"/>
      <c r="F174" s="945"/>
      <c r="G174" s="945"/>
      <c r="H174" s="945"/>
      <c r="I174" s="945"/>
      <c r="J174" s="946"/>
      <c r="K174" s="967" t="s">
        <v>1803</v>
      </c>
      <c r="L174" s="966"/>
      <c r="M174" s="966"/>
      <c r="N174" s="966"/>
      <c r="O174" s="966"/>
      <c r="P174" s="966"/>
      <c r="Q174" s="966"/>
      <c r="R174" s="966"/>
      <c r="S174" s="966"/>
      <c r="T174" s="966"/>
      <c r="U174" s="966"/>
      <c r="V174" s="966"/>
      <c r="W174" s="966"/>
      <c r="X174" s="966"/>
      <c r="Y174" s="966"/>
      <c r="Z174" s="966"/>
      <c r="AA174" s="966"/>
      <c r="AB174" s="966"/>
      <c r="AC174" s="966"/>
      <c r="AD174" s="966"/>
      <c r="AE174" s="966"/>
      <c r="AF174" s="966"/>
      <c r="AG174" s="966"/>
      <c r="AH174" s="966"/>
      <c r="AI174" s="966"/>
      <c r="AJ174" s="966"/>
      <c r="AK174" s="966"/>
      <c r="AL174" s="966"/>
      <c r="AM174" s="966"/>
      <c r="AN174" s="966"/>
      <c r="AS174" s="225"/>
      <c r="AT174" s="225"/>
      <c r="AU174" s="225"/>
      <c r="AV174" s="225"/>
      <c r="AW174" s="225"/>
      <c r="AX174" s="225"/>
      <c r="AY174" s="225"/>
      <c r="AZ174" s="225"/>
      <c r="BA174" s="225"/>
      <c r="BB174" s="225"/>
      <c r="BC174" s="225"/>
      <c r="CA174" s="241"/>
    </row>
    <row r="175" spans="1:79" s="223" customFormat="1" ht="12">
      <c r="A175" s="225"/>
      <c r="B175" s="242"/>
      <c r="C175" s="225"/>
      <c r="D175" s="225"/>
      <c r="E175" s="225"/>
      <c r="F175" s="225"/>
      <c r="G175" s="225"/>
      <c r="H175" s="225"/>
      <c r="I175" s="225"/>
      <c r="J175" s="225"/>
      <c r="K175" s="225"/>
      <c r="L175" s="225"/>
      <c r="M175" s="225"/>
      <c r="R175" s="225"/>
      <c r="S175" s="225"/>
      <c r="T175" s="225"/>
      <c r="U175" s="225"/>
      <c r="V175" s="225"/>
      <c r="W175" s="225"/>
      <c r="X175" s="225"/>
      <c r="Y175" s="225"/>
      <c r="Z175" s="225"/>
      <c r="AA175" s="225"/>
      <c r="AB175" s="225"/>
      <c r="AD175" s="225"/>
      <c r="AE175" s="225"/>
      <c r="AF175" s="225"/>
      <c r="AG175" s="225"/>
      <c r="AH175" s="225"/>
      <c r="AI175" s="225"/>
      <c r="AJ175" s="225"/>
      <c r="AK175" s="225"/>
      <c r="AL175" s="225"/>
      <c r="AM175" s="225"/>
      <c r="AN175" s="225"/>
      <c r="AS175" s="225"/>
      <c r="AT175" s="225"/>
      <c r="AU175" s="225"/>
      <c r="AV175" s="225"/>
      <c r="AW175" s="225"/>
      <c r="AX175" s="225"/>
      <c r="AY175" s="225"/>
      <c r="AZ175" s="225"/>
      <c r="BA175" s="225"/>
      <c r="BB175" s="225"/>
      <c r="BC175" s="225"/>
      <c r="CA175" s="241"/>
    </row>
    <row r="176" spans="1:79" s="223" customFormat="1" ht="12">
      <c r="A176" s="229"/>
      <c r="B176" s="244"/>
      <c r="C176" s="229" t="s">
        <v>357</v>
      </c>
      <c r="D176" s="227"/>
      <c r="E176" s="225"/>
      <c r="F176" s="225"/>
      <c r="G176" s="225"/>
      <c r="H176" s="225"/>
      <c r="I176" s="225"/>
      <c r="J176" s="225"/>
      <c r="K176" s="225"/>
      <c r="L176" s="225"/>
      <c r="M176" s="225"/>
      <c r="N176" s="225"/>
      <c r="O176" s="225"/>
      <c r="P176" s="225"/>
      <c r="Q176" s="225"/>
      <c r="R176" s="225"/>
      <c r="S176" s="228"/>
      <c r="T176" s="228"/>
      <c r="U176" s="228"/>
      <c r="V176" s="227"/>
      <c r="W176" s="227"/>
      <c r="X176" s="227"/>
      <c r="Y176" s="227"/>
      <c r="Z176" s="227"/>
      <c r="AA176" s="227"/>
      <c r="AB176" s="227"/>
      <c r="AC176" s="227"/>
      <c r="AD176" s="227"/>
      <c r="AE176" s="227"/>
      <c r="AF176" s="227"/>
      <c r="AG176" s="227"/>
      <c r="AH176" s="227"/>
      <c r="AI176" s="227"/>
      <c r="AJ176" s="227"/>
      <c r="AK176" s="227"/>
      <c r="AL176" s="227"/>
      <c r="AM176" s="225"/>
      <c r="AN176" s="225"/>
      <c r="AS176" s="229"/>
      <c r="AT176" s="229"/>
      <c r="AU176" s="229"/>
      <c r="AV176" s="229"/>
      <c r="AW176" s="229"/>
      <c r="AX176" s="229"/>
      <c r="AY176" s="229"/>
      <c r="AZ176" s="229"/>
      <c r="BA176" s="229"/>
      <c r="BB176" s="229"/>
      <c r="BC176" s="229"/>
      <c r="CA176" s="241"/>
    </row>
    <row r="177" spans="1:79" s="223" customFormat="1" ht="12">
      <c r="A177" s="225"/>
      <c r="B177" s="242"/>
      <c r="C177" s="942" t="s">
        <v>286</v>
      </c>
      <c r="D177" s="942"/>
      <c r="E177" s="942"/>
      <c r="F177" s="942"/>
      <c r="G177" s="942"/>
      <c r="H177" s="942"/>
      <c r="I177" s="942"/>
      <c r="J177" s="942"/>
      <c r="K177" s="942" t="s">
        <v>333</v>
      </c>
      <c r="L177" s="942"/>
      <c r="M177" s="942"/>
      <c r="N177" s="942"/>
      <c r="O177" s="942"/>
      <c r="P177" s="942"/>
      <c r="Q177" s="942"/>
      <c r="R177" s="942"/>
      <c r="S177" s="942"/>
      <c r="T177" s="942"/>
      <c r="U177" s="942"/>
      <c r="V177" s="942"/>
      <c r="W177" s="942"/>
      <c r="X177" s="942"/>
      <c r="Y177" s="942"/>
      <c r="Z177" s="942"/>
      <c r="AA177" s="942"/>
      <c r="AB177" s="942"/>
      <c r="AC177" s="942"/>
      <c r="AD177" s="942"/>
      <c r="AE177" s="942"/>
      <c r="AF177" s="942"/>
      <c r="AG177" s="942"/>
      <c r="AH177" s="942"/>
      <c r="AI177" s="942"/>
      <c r="AJ177" s="942"/>
      <c r="AK177" s="942"/>
      <c r="AL177" s="942"/>
      <c r="AM177" s="942"/>
      <c r="AN177" s="942"/>
      <c r="AS177" s="225"/>
      <c r="AT177" s="225"/>
      <c r="AU177" s="225"/>
      <c r="AV177" s="225"/>
      <c r="AW177" s="225"/>
      <c r="AX177" s="225"/>
      <c r="AY177" s="225"/>
      <c r="AZ177" s="225"/>
      <c r="BA177" s="225"/>
      <c r="BB177" s="225"/>
      <c r="BC177" s="225"/>
      <c r="CA177" s="241"/>
    </row>
    <row r="178" spans="1:79" s="223" customFormat="1" ht="12">
      <c r="A178" s="225"/>
      <c r="B178" s="242"/>
      <c r="C178" s="950" t="s">
        <v>358</v>
      </c>
      <c r="D178" s="951"/>
      <c r="E178" s="951"/>
      <c r="F178" s="951"/>
      <c r="G178" s="951"/>
      <c r="H178" s="951"/>
      <c r="I178" s="951"/>
      <c r="J178" s="952"/>
      <c r="K178" s="956" t="s">
        <v>359</v>
      </c>
      <c r="L178" s="957"/>
      <c r="M178" s="957"/>
      <c r="N178" s="957"/>
      <c r="O178" s="957"/>
      <c r="P178" s="957"/>
      <c r="Q178" s="957"/>
      <c r="R178" s="958"/>
      <c r="S178" s="956" t="s">
        <v>360</v>
      </c>
      <c r="T178" s="957"/>
      <c r="U178" s="957"/>
      <c r="V178" s="957"/>
      <c r="W178" s="957"/>
      <c r="X178" s="957"/>
      <c r="Y178" s="957"/>
      <c r="Z178" s="957"/>
      <c r="AA178" s="958"/>
      <c r="AB178" s="956" t="s">
        <v>361</v>
      </c>
      <c r="AC178" s="957"/>
      <c r="AD178" s="957"/>
      <c r="AE178" s="957"/>
      <c r="AF178" s="957"/>
      <c r="AG178" s="957"/>
      <c r="AH178" s="957"/>
      <c r="AI178" s="957"/>
      <c r="AJ178" s="957"/>
      <c r="AK178" s="957"/>
      <c r="AL178" s="957"/>
      <c r="AM178" s="957"/>
      <c r="AN178" s="958"/>
      <c r="AS178" s="225"/>
      <c r="AT178" s="225"/>
      <c r="AU178" s="225"/>
      <c r="AV178" s="225"/>
      <c r="AW178" s="225"/>
      <c r="AX178" s="225"/>
      <c r="AY178" s="225"/>
      <c r="AZ178" s="225"/>
      <c r="BA178" s="225"/>
      <c r="BB178" s="225"/>
      <c r="BC178" s="225"/>
      <c r="CA178" s="241"/>
    </row>
    <row r="179" spans="1:79" s="223" customFormat="1" ht="12">
      <c r="A179" s="225"/>
      <c r="B179" s="242"/>
      <c r="C179" s="953"/>
      <c r="D179" s="954"/>
      <c r="E179" s="954"/>
      <c r="F179" s="954"/>
      <c r="G179" s="954"/>
      <c r="H179" s="954"/>
      <c r="I179" s="954"/>
      <c r="J179" s="955"/>
      <c r="K179" s="960" t="s">
        <v>362</v>
      </c>
      <c r="L179" s="961"/>
      <c r="M179" s="961"/>
      <c r="N179" s="961"/>
      <c r="O179" s="961"/>
      <c r="P179" s="961"/>
      <c r="Q179" s="961"/>
      <c r="R179" s="962"/>
      <c r="S179" s="947"/>
      <c r="T179" s="948"/>
      <c r="U179" s="948"/>
      <c r="V179" s="948"/>
      <c r="W179" s="948"/>
      <c r="X179" s="948"/>
      <c r="Y179" s="948"/>
      <c r="Z179" s="948"/>
      <c r="AA179" s="949"/>
      <c r="AB179" s="947"/>
      <c r="AC179" s="948"/>
      <c r="AD179" s="948"/>
      <c r="AE179" s="948"/>
      <c r="AF179" s="948"/>
      <c r="AG179" s="948"/>
      <c r="AH179" s="948"/>
      <c r="AI179" s="948"/>
      <c r="AJ179" s="948"/>
      <c r="AK179" s="948"/>
      <c r="AL179" s="948"/>
      <c r="AM179" s="948"/>
      <c r="AN179" s="949"/>
      <c r="AS179" s="225"/>
      <c r="AT179" s="225"/>
      <c r="AU179" s="225"/>
      <c r="AV179" s="225"/>
      <c r="AW179" s="225"/>
      <c r="AX179" s="225"/>
      <c r="AY179" s="225"/>
      <c r="AZ179" s="225"/>
      <c r="BA179" s="225"/>
      <c r="BB179" s="225"/>
      <c r="BC179" s="225"/>
      <c r="CA179" s="241"/>
    </row>
    <row r="180" spans="1:79" s="223" customFormat="1" ht="12">
      <c r="A180" s="225"/>
      <c r="B180" s="242"/>
      <c r="C180" s="950" t="s">
        <v>363</v>
      </c>
      <c r="D180" s="951"/>
      <c r="E180" s="951"/>
      <c r="F180" s="951"/>
      <c r="G180" s="951"/>
      <c r="H180" s="951"/>
      <c r="I180" s="951"/>
      <c r="J180" s="952"/>
      <c r="K180" s="963" t="s">
        <v>364</v>
      </c>
      <c r="L180" s="964"/>
      <c r="M180" s="964"/>
      <c r="N180" s="964"/>
      <c r="O180" s="964"/>
      <c r="P180" s="964"/>
      <c r="Q180" s="964"/>
      <c r="R180" s="965"/>
      <c r="S180" s="963" t="s">
        <v>365</v>
      </c>
      <c r="T180" s="964"/>
      <c r="U180" s="964"/>
      <c r="V180" s="964"/>
      <c r="W180" s="964"/>
      <c r="X180" s="964"/>
      <c r="Y180" s="964"/>
      <c r="Z180" s="964"/>
      <c r="AA180" s="965"/>
      <c r="AB180" s="956" t="s">
        <v>366</v>
      </c>
      <c r="AC180" s="957"/>
      <c r="AD180" s="957"/>
      <c r="AE180" s="957"/>
      <c r="AF180" s="957"/>
      <c r="AG180" s="957"/>
      <c r="AH180" s="957"/>
      <c r="AI180" s="957"/>
      <c r="AJ180" s="957"/>
      <c r="AK180" s="957"/>
      <c r="AL180" s="957"/>
      <c r="AM180" s="957"/>
      <c r="AN180" s="958"/>
      <c r="AS180" s="225"/>
      <c r="AT180" s="225"/>
      <c r="AU180" s="225"/>
      <c r="AV180" s="225"/>
      <c r="AW180" s="225"/>
      <c r="AX180" s="225"/>
      <c r="AY180" s="225"/>
      <c r="AZ180" s="225"/>
      <c r="BA180" s="225"/>
      <c r="BB180" s="225"/>
      <c r="BC180" s="225"/>
      <c r="CA180" s="241"/>
    </row>
    <row r="181" spans="1:79" s="223" customFormat="1" ht="12">
      <c r="A181" s="229"/>
      <c r="B181" s="244"/>
      <c r="C181" s="953"/>
      <c r="D181" s="954"/>
      <c r="E181" s="954"/>
      <c r="F181" s="954"/>
      <c r="G181" s="954"/>
      <c r="H181" s="954"/>
      <c r="I181" s="954"/>
      <c r="J181" s="955"/>
      <c r="K181" s="960" t="s">
        <v>362</v>
      </c>
      <c r="L181" s="961"/>
      <c r="M181" s="961"/>
      <c r="N181" s="961"/>
      <c r="O181" s="961"/>
      <c r="P181" s="961"/>
      <c r="Q181" s="961"/>
      <c r="R181" s="962"/>
      <c r="S181" s="960" t="s">
        <v>362</v>
      </c>
      <c r="T181" s="961"/>
      <c r="U181" s="961"/>
      <c r="V181" s="961"/>
      <c r="W181" s="961"/>
      <c r="X181" s="961"/>
      <c r="Y181" s="961"/>
      <c r="Z181" s="961"/>
      <c r="AA181" s="962"/>
      <c r="AB181" s="947"/>
      <c r="AC181" s="948"/>
      <c r="AD181" s="948"/>
      <c r="AE181" s="948"/>
      <c r="AF181" s="948"/>
      <c r="AG181" s="948"/>
      <c r="AH181" s="948"/>
      <c r="AI181" s="948"/>
      <c r="AJ181" s="948"/>
      <c r="AK181" s="948"/>
      <c r="AL181" s="948"/>
      <c r="AM181" s="948"/>
      <c r="AN181" s="949"/>
      <c r="AS181" s="229"/>
      <c r="AT181" s="229"/>
      <c r="AU181" s="229"/>
      <c r="AV181" s="229"/>
      <c r="AW181" s="229"/>
      <c r="AX181" s="229"/>
      <c r="AY181" s="229"/>
      <c r="AZ181" s="229"/>
      <c r="BA181" s="229"/>
      <c r="BB181" s="229"/>
      <c r="BC181" s="229"/>
      <c r="CA181" s="241"/>
    </row>
    <row r="182" spans="1:79" s="223" customFormat="1" ht="12">
      <c r="A182" s="225"/>
      <c r="B182" s="242"/>
      <c r="AS182" s="225"/>
      <c r="AT182" s="225"/>
      <c r="AU182" s="225"/>
      <c r="AV182" s="225"/>
      <c r="AW182" s="225"/>
      <c r="AX182" s="225"/>
      <c r="AY182" s="225"/>
      <c r="AZ182" s="225"/>
      <c r="BA182" s="225"/>
      <c r="BB182" s="225"/>
      <c r="BC182" s="225"/>
      <c r="CA182" s="241"/>
    </row>
    <row r="183" spans="1:79" s="223" customFormat="1" ht="12">
      <c r="A183" s="225"/>
      <c r="B183" s="242"/>
      <c r="C183" s="229" t="s">
        <v>383</v>
      </c>
      <c r="D183" s="227"/>
      <c r="E183" s="225"/>
      <c r="F183" s="225"/>
      <c r="G183" s="225"/>
      <c r="H183" s="225"/>
      <c r="I183" s="225"/>
      <c r="J183" s="225"/>
      <c r="AS183" s="225"/>
      <c r="AT183" s="225"/>
      <c r="AU183" s="225"/>
      <c r="AV183" s="225"/>
      <c r="AW183" s="225"/>
      <c r="AX183" s="225"/>
      <c r="AY183" s="225"/>
      <c r="AZ183" s="225"/>
      <c r="BA183" s="225"/>
      <c r="BB183" s="225"/>
      <c r="BC183" s="225"/>
      <c r="CA183" s="241"/>
    </row>
    <row r="184" spans="1:79" s="223" customFormat="1" ht="12">
      <c r="A184" s="230"/>
      <c r="B184" s="245"/>
      <c r="C184" s="937" t="s">
        <v>286</v>
      </c>
      <c r="D184" s="939"/>
      <c r="E184" s="939"/>
      <c r="F184" s="939"/>
      <c r="G184" s="939"/>
      <c r="H184" s="939"/>
      <c r="I184" s="939"/>
      <c r="J184" s="938"/>
      <c r="K184" s="942" t="s">
        <v>333</v>
      </c>
      <c r="L184" s="942"/>
      <c r="M184" s="942"/>
      <c r="N184" s="942"/>
      <c r="O184" s="942"/>
      <c r="P184" s="942"/>
      <c r="Q184" s="942"/>
      <c r="R184" s="942"/>
      <c r="S184" s="942"/>
      <c r="T184" s="942"/>
      <c r="U184" s="942"/>
      <c r="V184" s="942"/>
      <c r="W184" s="942"/>
      <c r="X184" s="942"/>
      <c r="Y184" s="942"/>
      <c r="Z184" s="942"/>
      <c r="AA184" s="942"/>
      <c r="AB184" s="942"/>
      <c r="AC184" s="942"/>
      <c r="AD184" s="942"/>
      <c r="AE184" s="942"/>
      <c r="AF184" s="942"/>
      <c r="AG184" s="942"/>
      <c r="AH184" s="942"/>
      <c r="AI184" s="942"/>
      <c r="AJ184" s="942"/>
      <c r="AK184" s="942"/>
      <c r="AL184" s="942"/>
      <c r="AM184" s="942"/>
      <c r="AN184" s="942"/>
      <c r="AS184" s="246"/>
      <c r="AT184" s="230"/>
      <c r="AU184" s="230"/>
      <c r="AV184" s="230"/>
      <c r="AW184" s="230"/>
      <c r="AX184" s="246"/>
      <c r="AY184" s="230"/>
      <c r="AZ184" s="230"/>
      <c r="BA184" s="230"/>
      <c r="BB184" s="230"/>
      <c r="BC184" s="230"/>
      <c r="CA184" s="241"/>
    </row>
    <row r="185" spans="1:79" s="223" customFormat="1" ht="12">
      <c r="A185" s="229"/>
      <c r="B185" s="244"/>
      <c r="C185" s="950" t="s">
        <v>384</v>
      </c>
      <c r="D185" s="951"/>
      <c r="E185" s="951"/>
      <c r="F185" s="951"/>
      <c r="G185" s="951"/>
      <c r="H185" s="951"/>
      <c r="I185" s="951"/>
      <c r="J185" s="952"/>
      <c r="K185" s="956" t="s">
        <v>385</v>
      </c>
      <c r="L185" s="957"/>
      <c r="M185" s="957"/>
      <c r="N185" s="957"/>
      <c r="O185" s="957"/>
      <c r="P185" s="957"/>
      <c r="Q185" s="957"/>
      <c r="R185" s="957"/>
      <c r="S185" s="957"/>
      <c r="T185" s="957"/>
      <c r="U185" s="957"/>
      <c r="V185" s="957"/>
      <c r="W185" s="957"/>
      <c r="X185" s="957"/>
      <c r="Y185" s="957"/>
      <c r="Z185" s="958"/>
      <c r="AA185" s="956" t="s">
        <v>386</v>
      </c>
      <c r="AB185" s="957"/>
      <c r="AC185" s="957"/>
      <c r="AD185" s="957"/>
      <c r="AE185" s="957"/>
      <c r="AF185" s="957"/>
      <c r="AG185" s="957"/>
      <c r="AH185" s="957"/>
      <c r="AI185" s="957"/>
      <c r="AJ185" s="957"/>
      <c r="AK185" s="957"/>
      <c r="AL185" s="957"/>
      <c r="AM185" s="957"/>
      <c r="AN185" s="958"/>
      <c r="AS185" s="229"/>
      <c r="AT185" s="229"/>
      <c r="AU185" s="229"/>
      <c r="AV185" s="229"/>
      <c r="AW185" s="229"/>
      <c r="AX185" s="229"/>
      <c r="AY185" s="229"/>
      <c r="AZ185" s="229"/>
      <c r="BA185" s="229"/>
      <c r="BB185" s="229"/>
      <c r="BC185" s="229"/>
      <c r="CA185" s="241"/>
    </row>
    <row r="186" spans="1:79" s="223" customFormat="1" ht="12">
      <c r="A186" s="225"/>
      <c r="B186" s="242"/>
      <c r="C186" s="953"/>
      <c r="D186" s="954"/>
      <c r="E186" s="954"/>
      <c r="F186" s="954"/>
      <c r="G186" s="954"/>
      <c r="H186" s="954"/>
      <c r="I186" s="954"/>
      <c r="J186" s="955"/>
      <c r="K186" s="947"/>
      <c r="L186" s="948"/>
      <c r="M186" s="948"/>
      <c r="N186" s="948"/>
      <c r="O186" s="948"/>
      <c r="P186" s="948"/>
      <c r="Q186" s="948"/>
      <c r="R186" s="948"/>
      <c r="S186" s="948"/>
      <c r="T186" s="948"/>
      <c r="U186" s="948"/>
      <c r="V186" s="948"/>
      <c r="W186" s="948"/>
      <c r="X186" s="948"/>
      <c r="Y186" s="948"/>
      <c r="Z186" s="949"/>
      <c r="AA186" s="947"/>
      <c r="AB186" s="948"/>
      <c r="AC186" s="948"/>
      <c r="AD186" s="948"/>
      <c r="AE186" s="948"/>
      <c r="AF186" s="948"/>
      <c r="AG186" s="948"/>
      <c r="AH186" s="948"/>
      <c r="AI186" s="948"/>
      <c r="AJ186" s="948"/>
      <c r="AK186" s="948"/>
      <c r="AL186" s="948"/>
      <c r="AM186" s="948"/>
      <c r="AN186" s="949"/>
      <c r="AS186" s="225"/>
      <c r="AT186" s="225"/>
      <c r="AU186" s="225"/>
      <c r="AV186" s="225"/>
      <c r="AW186" s="225"/>
      <c r="AX186" s="225"/>
      <c r="AY186" s="225"/>
      <c r="AZ186" s="225"/>
      <c r="BA186" s="225"/>
      <c r="BB186" s="225"/>
      <c r="BC186" s="225"/>
      <c r="CA186" s="241"/>
    </row>
    <row r="187" spans="1:79" s="223" customFormat="1" ht="12">
      <c r="A187" s="230"/>
      <c r="B187" s="245"/>
      <c r="C187" s="950" t="s">
        <v>387</v>
      </c>
      <c r="D187" s="951"/>
      <c r="E187" s="951"/>
      <c r="F187" s="951"/>
      <c r="G187" s="951"/>
      <c r="H187" s="951"/>
      <c r="I187" s="951"/>
      <c r="J187" s="952"/>
      <c r="K187" s="956" t="s">
        <v>385</v>
      </c>
      <c r="L187" s="957"/>
      <c r="M187" s="957"/>
      <c r="N187" s="957"/>
      <c r="O187" s="957"/>
      <c r="P187" s="957"/>
      <c r="Q187" s="957"/>
      <c r="R187" s="957"/>
      <c r="S187" s="957"/>
      <c r="T187" s="957"/>
      <c r="U187" s="957"/>
      <c r="V187" s="957"/>
      <c r="W187" s="957"/>
      <c r="X187" s="957"/>
      <c r="Y187" s="957"/>
      <c r="Z187" s="958"/>
      <c r="AA187" s="956" t="s">
        <v>386</v>
      </c>
      <c r="AB187" s="957"/>
      <c r="AC187" s="957"/>
      <c r="AD187" s="957"/>
      <c r="AE187" s="957"/>
      <c r="AF187" s="957"/>
      <c r="AG187" s="957"/>
      <c r="AH187" s="957"/>
      <c r="AI187" s="957"/>
      <c r="AJ187" s="957"/>
      <c r="AK187" s="957"/>
      <c r="AL187" s="957"/>
      <c r="AM187" s="957"/>
      <c r="AN187" s="958"/>
      <c r="AS187" s="246"/>
      <c r="AT187" s="230"/>
      <c r="AU187" s="230"/>
      <c r="AV187" s="230"/>
      <c r="AW187" s="230"/>
      <c r="AX187" s="246"/>
      <c r="AY187" s="230"/>
      <c r="AZ187" s="230"/>
      <c r="BA187" s="230"/>
      <c r="BB187" s="230"/>
      <c r="BC187" s="230"/>
      <c r="CA187" s="241"/>
    </row>
    <row r="188" spans="1:79" s="223" customFormat="1" ht="12">
      <c r="A188" s="225"/>
      <c r="B188" s="242"/>
      <c r="C188" s="953"/>
      <c r="D188" s="954"/>
      <c r="E188" s="954"/>
      <c r="F188" s="954"/>
      <c r="G188" s="954"/>
      <c r="H188" s="954"/>
      <c r="I188" s="954"/>
      <c r="J188" s="955"/>
      <c r="K188" s="947"/>
      <c r="L188" s="948"/>
      <c r="M188" s="948"/>
      <c r="N188" s="948"/>
      <c r="O188" s="948"/>
      <c r="P188" s="948"/>
      <c r="Q188" s="948"/>
      <c r="R188" s="948"/>
      <c r="S188" s="948"/>
      <c r="T188" s="948"/>
      <c r="U188" s="948"/>
      <c r="V188" s="948"/>
      <c r="W188" s="948"/>
      <c r="X188" s="948"/>
      <c r="Y188" s="948"/>
      <c r="Z188" s="949"/>
      <c r="AA188" s="947"/>
      <c r="AB188" s="948"/>
      <c r="AC188" s="948"/>
      <c r="AD188" s="948"/>
      <c r="AE188" s="948"/>
      <c r="AF188" s="948"/>
      <c r="AG188" s="948"/>
      <c r="AH188" s="948"/>
      <c r="AI188" s="948"/>
      <c r="AJ188" s="948"/>
      <c r="AK188" s="948"/>
      <c r="AL188" s="948"/>
      <c r="AM188" s="948"/>
      <c r="AN188" s="949"/>
      <c r="AT188" s="225"/>
      <c r="AU188" s="225"/>
      <c r="AV188" s="225"/>
      <c r="AW188" s="225"/>
      <c r="AX188" s="226"/>
      <c r="AY188" s="225"/>
      <c r="AZ188" s="225"/>
      <c r="BA188" s="225"/>
      <c r="BB188" s="225"/>
      <c r="BC188" s="225"/>
      <c r="CA188" s="241"/>
    </row>
    <row r="189" spans="1:79" s="223" customFormat="1" ht="12">
      <c r="A189" s="225"/>
      <c r="B189" s="242"/>
      <c r="C189" s="226"/>
      <c r="D189" s="225"/>
      <c r="E189" s="225"/>
      <c r="F189" s="225"/>
      <c r="G189" s="225"/>
      <c r="H189" s="226"/>
      <c r="I189" s="225"/>
      <c r="J189" s="225"/>
      <c r="K189" s="225"/>
      <c r="L189" s="225"/>
      <c r="M189" s="225"/>
      <c r="R189" s="226"/>
      <c r="S189" s="225"/>
      <c r="T189" s="225"/>
      <c r="U189" s="225"/>
      <c r="V189" s="225"/>
      <c r="W189" s="226"/>
      <c r="X189" s="225"/>
      <c r="Y189" s="225"/>
      <c r="Z189" s="225"/>
      <c r="AA189" s="225"/>
      <c r="AB189" s="225"/>
      <c r="AD189" s="226"/>
      <c r="AE189" s="225"/>
      <c r="AF189" s="225"/>
      <c r="AG189" s="225"/>
      <c r="AH189" s="225"/>
      <c r="AI189" s="226"/>
      <c r="AJ189" s="225"/>
      <c r="AK189" s="225"/>
      <c r="AL189" s="225"/>
      <c r="AM189" s="225"/>
      <c r="AN189" s="225"/>
      <c r="AS189" s="226"/>
      <c r="AT189" s="225"/>
      <c r="AU189" s="225"/>
      <c r="AV189" s="225"/>
      <c r="AW189" s="225"/>
      <c r="AX189" s="226"/>
      <c r="AY189" s="225"/>
      <c r="AZ189" s="225"/>
      <c r="BA189" s="225"/>
      <c r="BB189" s="225"/>
      <c r="BC189" s="225"/>
      <c r="CA189" s="241"/>
    </row>
    <row r="190" spans="1:79" s="223" customFormat="1" ht="12">
      <c r="B190" s="247"/>
      <c r="C190" s="391" t="s">
        <v>389</v>
      </c>
      <c r="D190" s="227"/>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c r="AA190" s="225"/>
      <c r="AB190" s="225"/>
      <c r="AC190" s="225"/>
      <c r="AD190" s="225"/>
      <c r="AE190" s="225"/>
      <c r="AF190" s="225"/>
      <c r="AG190" s="225"/>
      <c r="AH190" s="225"/>
      <c r="AI190" s="225"/>
      <c r="AJ190" s="225"/>
      <c r="AK190" s="225"/>
      <c r="AL190" s="225"/>
      <c r="AM190" s="225"/>
      <c r="AN190" s="225"/>
      <c r="CA190" s="241"/>
    </row>
    <row r="191" spans="1:79" s="223" customFormat="1" ht="12">
      <c r="B191" s="247"/>
      <c r="C191" s="942" t="s">
        <v>341</v>
      </c>
      <c r="D191" s="942"/>
      <c r="E191" s="943" t="s">
        <v>390</v>
      </c>
      <c r="F191" s="943"/>
      <c r="G191" s="943"/>
      <c r="H191" s="943"/>
      <c r="I191" s="943"/>
      <c r="J191" s="943"/>
      <c r="K191" s="943"/>
      <c r="L191" s="943"/>
      <c r="M191" s="943"/>
      <c r="N191" s="943"/>
      <c r="O191" s="943" t="s">
        <v>391</v>
      </c>
      <c r="P191" s="943"/>
      <c r="Q191" s="943"/>
      <c r="R191" s="943"/>
      <c r="S191" s="943"/>
      <c r="T191" s="943"/>
      <c r="U191" s="943"/>
      <c r="V191" s="943"/>
      <c r="W191" s="943"/>
      <c r="X191" s="943"/>
      <c r="Y191" s="943" t="s">
        <v>392</v>
      </c>
      <c r="Z191" s="943"/>
      <c r="AA191" s="943"/>
      <c r="AB191" s="943"/>
      <c r="AC191" s="943"/>
      <c r="AD191" s="943"/>
      <c r="AE191" s="943"/>
      <c r="AF191" s="943"/>
      <c r="AG191" s="943"/>
      <c r="AH191" s="943"/>
      <c r="AI191" s="943"/>
      <c r="AJ191" s="943"/>
      <c r="AK191" s="943"/>
      <c r="AL191" s="943"/>
      <c r="AM191" s="943"/>
      <c r="AN191" s="943"/>
      <c r="CA191" s="241"/>
    </row>
    <row r="192" spans="1:79" s="223" customFormat="1" ht="12">
      <c r="B192" s="247"/>
      <c r="C192" s="940">
        <v>1</v>
      </c>
      <c r="D192" s="940"/>
      <c r="E192" s="941"/>
      <c r="F192" s="941"/>
      <c r="G192" s="941"/>
      <c r="H192" s="941"/>
      <c r="I192" s="941"/>
      <c r="J192" s="941"/>
      <c r="K192" s="941"/>
      <c r="L192" s="941"/>
      <c r="M192" s="941"/>
      <c r="N192" s="941"/>
      <c r="O192" s="941"/>
      <c r="P192" s="941"/>
      <c r="Q192" s="941"/>
      <c r="R192" s="941"/>
      <c r="S192" s="941"/>
      <c r="T192" s="941"/>
      <c r="U192" s="941"/>
      <c r="V192" s="941"/>
      <c r="W192" s="941"/>
      <c r="X192" s="941"/>
      <c r="Y192" s="941"/>
      <c r="Z192" s="941"/>
      <c r="AA192" s="941"/>
      <c r="AB192" s="941"/>
      <c r="AC192" s="941"/>
      <c r="AD192" s="941"/>
      <c r="AE192" s="941"/>
      <c r="AF192" s="941"/>
      <c r="AG192" s="941"/>
      <c r="AH192" s="941"/>
      <c r="AI192" s="941"/>
      <c r="AJ192" s="941"/>
      <c r="AK192" s="941"/>
      <c r="AL192" s="941"/>
      <c r="AM192" s="941"/>
      <c r="AN192" s="941"/>
      <c r="CA192" s="241"/>
    </row>
    <row r="193" spans="1:81" s="223" customFormat="1" ht="12">
      <c r="B193" s="247"/>
      <c r="C193" s="940">
        <v>2</v>
      </c>
      <c r="D193" s="940"/>
      <c r="E193" s="941"/>
      <c r="F193" s="941"/>
      <c r="G193" s="941"/>
      <c r="H193" s="941"/>
      <c r="I193" s="941"/>
      <c r="J193" s="941"/>
      <c r="K193" s="941"/>
      <c r="L193" s="941"/>
      <c r="M193" s="941"/>
      <c r="N193" s="941"/>
      <c r="O193" s="941"/>
      <c r="P193" s="941"/>
      <c r="Q193" s="941"/>
      <c r="R193" s="941"/>
      <c r="S193" s="941"/>
      <c r="T193" s="941"/>
      <c r="U193" s="941"/>
      <c r="V193" s="941"/>
      <c r="W193" s="941"/>
      <c r="X193" s="941"/>
      <c r="Y193" s="941"/>
      <c r="Z193" s="941"/>
      <c r="AA193" s="941"/>
      <c r="AB193" s="941"/>
      <c r="AC193" s="941"/>
      <c r="AD193" s="941"/>
      <c r="AE193" s="941"/>
      <c r="AF193" s="941"/>
      <c r="AG193" s="941"/>
      <c r="AH193" s="941"/>
      <c r="AI193" s="941"/>
      <c r="AJ193" s="941"/>
      <c r="AK193" s="941"/>
      <c r="AL193" s="941"/>
      <c r="AM193" s="941"/>
      <c r="AN193" s="941"/>
      <c r="CA193" s="241"/>
    </row>
    <row r="194" spans="1:81" s="223" customFormat="1" ht="12">
      <c r="B194" s="247"/>
      <c r="CA194" s="241"/>
    </row>
    <row r="195" spans="1:81" s="223" customFormat="1" ht="12">
      <c r="B195" s="247"/>
      <c r="C195" s="419" t="s">
        <v>1676</v>
      </c>
      <c r="D195" s="227"/>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c r="AA195" s="225"/>
      <c r="AB195" s="225"/>
      <c r="AC195" s="225"/>
      <c r="AD195" s="225"/>
      <c r="AE195" s="225"/>
      <c r="AF195" s="225"/>
      <c r="AG195" s="225"/>
      <c r="AH195" s="225"/>
      <c r="AI195" s="225"/>
      <c r="AJ195" s="225"/>
      <c r="AK195" s="225"/>
      <c r="AL195" s="225"/>
      <c r="AM195" s="225"/>
      <c r="AN195" s="225"/>
      <c r="CA195" s="241"/>
    </row>
    <row r="196" spans="1:81" s="223" customFormat="1" ht="12">
      <c r="B196" s="247"/>
      <c r="C196" s="942" t="s">
        <v>341</v>
      </c>
      <c r="D196" s="942"/>
      <c r="E196" s="943" t="s">
        <v>1682</v>
      </c>
      <c r="F196" s="943"/>
      <c r="G196" s="943"/>
      <c r="H196" s="943"/>
      <c r="I196" s="943"/>
      <c r="J196" s="943"/>
      <c r="K196" s="943"/>
      <c r="L196" s="943"/>
      <c r="M196" s="943"/>
      <c r="N196" s="1019"/>
      <c r="O196" s="943" t="s">
        <v>1681</v>
      </c>
      <c r="P196" s="943"/>
      <c r="Q196" s="943"/>
      <c r="R196" s="943"/>
      <c r="S196" s="943"/>
      <c r="T196" s="943"/>
      <c r="U196" s="943"/>
      <c r="V196" s="943"/>
      <c r="W196" s="943"/>
      <c r="X196" s="943"/>
      <c r="CA196" s="241"/>
    </row>
    <row r="197" spans="1:81" s="223" customFormat="1" ht="12">
      <c r="B197" s="247"/>
      <c r="C197" s="940">
        <v>1</v>
      </c>
      <c r="D197" s="940"/>
      <c r="E197" s="402" t="s">
        <v>1677</v>
      </c>
      <c r="F197" s="403"/>
      <c r="G197" s="403"/>
      <c r="H197" s="403"/>
      <c r="I197" s="403"/>
      <c r="J197" s="403"/>
      <c r="K197" s="403"/>
      <c r="L197" s="403"/>
      <c r="M197" s="403"/>
      <c r="N197" s="403"/>
      <c r="O197" s="402" t="s">
        <v>1680</v>
      </c>
      <c r="P197" s="403"/>
      <c r="Q197" s="403"/>
      <c r="R197" s="403"/>
      <c r="S197" s="403"/>
      <c r="T197" s="403"/>
      <c r="U197" s="403"/>
      <c r="V197" s="403"/>
      <c r="W197" s="403"/>
      <c r="X197" s="404"/>
      <c r="CA197" s="241"/>
    </row>
    <row r="198" spans="1:81" s="223" customFormat="1" ht="12">
      <c r="B198" s="247"/>
      <c r="C198" s="940">
        <v>2</v>
      </c>
      <c r="D198" s="940"/>
      <c r="E198" s="402" t="s">
        <v>1678</v>
      </c>
      <c r="F198" s="403"/>
      <c r="G198" s="403"/>
      <c r="H198" s="403"/>
      <c r="I198" s="403"/>
      <c r="J198" s="403"/>
      <c r="K198" s="403"/>
      <c r="L198" s="403"/>
      <c r="M198" s="403"/>
      <c r="N198" s="403"/>
      <c r="O198" s="402" t="s">
        <v>1680</v>
      </c>
      <c r="P198" s="403"/>
      <c r="Q198" s="403"/>
      <c r="R198" s="403"/>
      <c r="S198" s="403"/>
      <c r="T198" s="403"/>
      <c r="U198" s="403"/>
      <c r="V198" s="403"/>
      <c r="W198" s="403"/>
      <c r="X198" s="404"/>
      <c r="CA198" s="241"/>
    </row>
    <row r="199" spans="1:81" s="223" customFormat="1" ht="12">
      <c r="B199" s="247"/>
      <c r="C199" s="940">
        <v>3</v>
      </c>
      <c r="D199" s="940"/>
      <c r="E199" s="402" t="s">
        <v>1679</v>
      </c>
      <c r="F199" s="403"/>
      <c r="G199" s="403"/>
      <c r="H199" s="403"/>
      <c r="I199" s="403"/>
      <c r="J199" s="403"/>
      <c r="K199" s="403"/>
      <c r="L199" s="403"/>
      <c r="M199" s="403"/>
      <c r="N199" s="403"/>
      <c r="O199" s="402" t="s">
        <v>1680</v>
      </c>
      <c r="P199" s="403"/>
      <c r="Q199" s="403"/>
      <c r="R199" s="403"/>
      <c r="S199" s="403"/>
      <c r="T199" s="403"/>
      <c r="U199" s="403"/>
      <c r="V199" s="403"/>
      <c r="W199" s="403"/>
      <c r="X199" s="404"/>
      <c r="CA199" s="241"/>
    </row>
    <row r="200" spans="1:81" s="223" customFormat="1" ht="12">
      <c r="B200" s="247"/>
      <c r="CA200" s="241"/>
    </row>
    <row r="201" spans="1:81" s="223" customFormat="1" ht="12">
      <c r="B201" s="385"/>
      <c r="C201" s="386"/>
      <c r="D201" s="386"/>
      <c r="E201" s="386"/>
      <c r="F201" s="386"/>
      <c r="G201" s="386"/>
      <c r="H201" s="386"/>
      <c r="I201" s="386"/>
      <c r="J201" s="386"/>
      <c r="K201" s="386"/>
      <c r="L201" s="386"/>
      <c r="M201" s="386"/>
      <c r="N201" s="386"/>
      <c r="O201" s="386"/>
      <c r="P201" s="386"/>
      <c r="Q201" s="386"/>
      <c r="R201" s="386"/>
      <c r="S201" s="386"/>
      <c r="T201" s="386"/>
      <c r="U201" s="386"/>
      <c r="V201" s="386"/>
      <c r="W201" s="386"/>
      <c r="X201" s="386"/>
      <c r="Y201" s="386"/>
      <c r="Z201" s="386"/>
      <c r="AA201" s="386"/>
      <c r="AB201" s="386"/>
      <c r="AC201" s="386"/>
      <c r="AD201" s="386"/>
      <c r="AE201" s="386"/>
      <c r="AF201" s="386"/>
      <c r="AG201" s="386"/>
      <c r="AH201" s="386"/>
      <c r="AI201" s="386"/>
      <c r="AJ201" s="386"/>
      <c r="AK201" s="386"/>
      <c r="AL201" s="386"/>
      <c r="AM201" s="386"/>
      <c r="AN201" s="386"/>
      <c r="AO201" s="386"/>
      <c r="AP201" s="386"/>
      <c r="AQ201" s="386"/>
      <c r="AR201" s="386"/>
      <c r="AS201" s="386"/>
      <c r="AT201" s="386"/>
      <c r="AU201" s="386"/>
      <c r="AV201" s="386"/>
      <c r="AW201" s="386"/>
      <c r="AX201" s="386"/>
      <c r="AY201" s="386"/>
      <c r="AZ201" s="386"/>
      <c r="BA201" s="386"/>
      <c r="BB201" s="386"/>
      <c r="BC201" s="386"/>
      <c r="BD201" s="386"/>
      <c r="BE201" s="386"/>
      <c r="BF201" s="386"/>
      <c r="BG201" s="386"/>
      <c r="BH201" s="386"/>
      <c r="BI201" s="386"/>
      <c r="BJ201" s="386"/>
      <c r="BK201" s="386"/>
      <c r="BL201" s="386"/>
      <c r="BM201" s="386"/>
      <c r="BN201" s="386"/>
      <c r="BO201" s="386"/>
      <c r="BP201" s="386"/>
      <c r="BQ201" s="386"/>
      <c r="BR201" s="386"/>
      <c r="BS201" s="386"/>
      <c r="BT201" s="386"/>
      <c r="BU201" s="386"/>
      <c r="BV201" s="386"/>
      <c r="BW201" s="386"/>
      <c r="BX201" s="386"/>
      <c r="BY201" s="386"/>
      <c r="BZ201" s="386"/>
      <c r="CA201" s="387"/>
    </row>
    <row r="202" spans="1:81" ht="15.75" customHeight="1">
      <c r="A202" s="79"/>
      <c r="B202" s="376"/>
      <c r="C202" s="376"/>
      <c r="D202" s="376"/>
      <c r="E202" s="376"/>
      <c r="F202" s="376"/>
      <c r="G202" s="376"/>
      <c r="H202" s="376"/>
      <c r="I202" s="376"/>
      <c r="J202" s="376"/>
      <c r="K202" s="376"/>
      <c r="L202" s="376"/>
      <c r="M202" s="376"/>
      <c r="N202" s="376"/>
      <c r="O202" s="376"/>
      <c r="P202" s="376"/>
      <c r="Q202" s="376"/>
      <c r="R202" s="376"/>
      <c r="S202" s="376"/>
      <c r="T202" s="376"/>
      <c r="U202" s="376"/>
      <c r="V202" s="376"/>
      <c r="W202" s="376"/>
      <c r="X202" s="376"/>
      <c r="Y202" s="376"/>
      <c r="Z202" s="376"/>
      <c r="AA202" s="376"/>
      <c r="AB202" s="376"/>
      <c r="AC202" s="376"/>
      <c r="AD202" s="376"/>
      <c r="AE202" s="376"/>
      <c r="AF202" s="376"/>
      <c r="AG202" s="376"/>
      <c r="AH202" s="376"/>
      <c r="AI202" s="376"/>
      <c r="AJ202" s="376"/>
      <c r="AK202" s="376"/>
      <c r="AL202" s="376"/>
      <c r="AM202" s="376"/>
      <c r="AN202" s="376"/>
      <c r="AO202" s="376"/>
      <c r="AP202" s="376"/>
      <c r="AQ202" s="376"/>
      <c r="AR202" s="376"/>
      <c r="AS202" s="376"/>
      <c r="AT202" s="376"/>
      <c r="AU202" s="376"/>
      <c r="AV202" s="376"/>
      <c r="AW202" s="376"/>
      <c r="AX202" s="376"/>
      <c r="AY202" s="376"/>
      <c r="AZ202" s="376"/>
      <c r="BA202" s="376"/>
      <c r="BB202" s="376"/>
      <c r="BC202" s="376"/>
      <c r="BD202" s="376"/>
      <c r="BE202" s="376"/>
      <c r="BF202" s="376"/>
      <c r="BG202" s="376"/>
      <c r="BH202" s="376"/>
      <c r="BI202" s="376"/>
      <c r="BJ202" s="376"/>
      <c r="BK202" s="376"/>
      <c r="BL202" s="376"/>
      <c r="BM202" s="376"/>
      <c r="BN202" s="376"/>
      <c r="BO202" s="376"/>
      <c r="BP202" s="376"/>
      <c r="BQ202" s="376"/>
      <c r="BR202" s="376"/>
      <c r="BS202" s="376"/>
      <c r="BT202" s="376"/>
      <c r="BU202" s="376"/>
      <c r="BV202" s="376"/>
      <c r="BW202" s="376"/>
      <c r="BX202" s="376"/>
      <c r="BY202" s="376"/>
      <c r="BZ202" s="376"/>
      <c r="CA202" s="376"/>
      <c r="CB202" s="376"/>
      <c r="CC202" s="376"/>
    </row>
  </sheetData>
  <mergeCells count="503">
    <mergeCell ref="C191:D191"/>
    <mergeCell ref="E191:N191"/>
    <mergeCell ref="O191:X191"/>
    <mergeCell ref="Y191:AN191"/>
    <mergeCell ref="C192:D192"/>
    <mergeCell ref="E192:N192"/>
    <mergeCell ref="O192:X192"/>
    <mergeCell ref="Y192:AN192"/>
    <mergeCell ref="C193:D193"/>
    <mergeCell ref="E193:N193"/>
    <mergeCell ref="O193:X193"/>
    <mergeCell ref="Y193:AN193"/>
    <mergeCell ref="C184:J184"/>
    <mergeCell ref="K184:AN184"/>
    <mergeCell ref="C185:J186"/>
    <mergeCell ref="K185:Z185"/>
    <mergeCell ref="AA185:AN185"/>
    <mergeCell ref="K186:Z186"/>
    <mergeCell ref="AA186:AN186"/>
    <mergeCell ref="C187:J188"/>
    <mergeCell ref="K187:Z187"/>
    <mergeCell ref="AA187:AN187"/>
    <mergeCell ref="K188:Z188"/>
    <mergeCell ref="AA188:AN188"/>
    <mergeCell ref="C178:J179"/>
    <mergeCell ref="K178:R178"/>
    <mergeCell ref="S178:AA178"/>
    <mergeCell ref="AB178:AN178"/>
    <mergeCell ref="K179:R179"/>
    <mergeCell ref="S179:AA179"/>
    <mergeCell ref="AB179:AN179"/>
    <mergeCell ref="C180:J181"/>
    <mergeCell ref="K180:R180"/>
    <mergeCell ref="S180:AA180"/>
    <mergeCell ref="AB180:AN180"/>
    <mergeCell ref="K181:R181"/>
    <mergeCell ref="S181:AA181"/>
    <mergeCell ref="AB181:AN181"/>
    <mergeCell ref="C171:J171"/>
    <mergeCell ref="K171:AN171"/>
    <mergeCell ref="C172:J172"/>
    <mergeCell ref="K172:AN172"/>
    <mergeCell ref="C173:J173"/>
    <mergeCell ref="K173:AN173"/>
    <mergeCell ref="C174:J174"/>
    <mergeCell ref="K174:AN174"/>
    <mergeCell ref="C177:J177"/>
    <mergeCell ref="K177:AN177"/>
    <mergeCell ref="C168:J168"/>
    <mergeCell ref="K168:AN168"/>
    <mergeCell ref="C169:J169"/>
    <mergeCell ref="K169:S169"/>
    <mergeCell ref="T169:AB169"/>
    <mergeCell ref="AC169:AN169"/>
    <mergeCell ref="C170:J170"/>
    <mergeCell ref="K170:S170"/>
    <mergeCell ref="T170:AB170"/>
    <mergeCell ref="AC170:AN170"/>
    <mergeCell ref="C111:D111"/>
    <mergeCell ref="E111:S111"/>
    <mergeCell ref="T111:W111"/>
    <mergeCell ref="X111:AN111"/>
    <mergeCell ref="C112:D112"/>
    <mergeCell ref="E112:S112"/>
    <mergeCell ref="T112:W112"/>
    <mergeCell ref="X112:AN112"/>
    <mergeCell ref="C167:J167"/>
    <mergeCell ref="K167:AN167"/>
    <mergeCell ref="C101:J102"/>
    <mergeCell ref="K101:R101"/>
    <mergeCell ref="S101:AA101"/>
    <mergeCell ref="AB101:AN101"/>
    <mergeCell ref="K102:R102"/>
    <mergeCell ref="S102:AA102"/>
    <mergeCell ref="AB102:AN102"/>
    <mergeCell ref="C110:D110"/>
    <mergeCell ref="E110:S110"/>
    <mergeCell ref="T110:W110"/>
    <mergeCell ref="X110:AN110"/>
    <mergeCell ref="C93:D93"/>
    <mergeCell ref="C94:D94"/>
    <mergeCell ref="C95:D95"/>
    <mergeCell ref="C98:J98"/>
    <mergeCell ref="K98:AN98"/>
    <mergeCell ref="C99:J100"/>
    <mergeCell ref="K99:R99"/>
    <mergeCell ref="S99:AA99"/>
    <mergeCell ref="AB99:AN99"/>
    <mergeCell ref="K100:R100"/>
    <mergeCell ref="S100:AA100"/>
    <mergeCell ref="AB100:AN100"/>
    <mergeCell ref="C84:D84"/>
    <mergeCell ref="C85:D85"/>
    <mergeCell ref="C86:D86"/>
    <mergeCell ref="C87:D87"/>
    <mergeCell ref="C88:D88"/>
    <mergeCell ref="C89:D89"/>
    <mergeCell ref="C90:D90"/>
    <mergeCell ref="C91:D91"/>
    <mergeCell ref="C92:D92"/>
    <mergeCell ref="C78:J78"/>
    <mergeCell ref="K78:AD78"/>
    <mergeCell ref="AE78:AN78"/>
    <mergeCell ref="C79:J79"/>
    <mergeCell ref="K79:AN79"/>
    <mergeCell ref="C80:J80"/>
    <mergeCell ref="K80:AN80"/>
    <mergeCell ref="C83:D83"/>
    <mergeCell ref="E83:O83"/>
    <mergeCell ref="P83:Z83"/>
    <mergeCell ref="AA83:AN83"/>
    <mergeCell ref="C74:J74"/>
    <mergeCell ref="K74:AN74"/>
    <mergeCell ref="C75:J75"/>
    <mergeCell ref="K75:AD75"/>
    <mergeCell ref="AE75:AN75"/>
    <mergeCell ref="C76:J76"/>
    <mergeCell ref="K76:AD76"/>
    <mergeCell ref="AE76:AN76"/>
    <mergeCell ref="C77:J77"/>
    <mergeCell ref="K77:AD77"/>
    <mergeCell ref="AE77:AN77"/>
    <mergeCell ref="C70:J70"/>
    <mergeCell ref="K70:AN70"/>
    <mergeCell ref="C71:J71"/>
    <mergeCell ref="K71:AN71"/>
    <mergeCell ref="C72:J72"/>
    <mergeCell ref="K72:S72"/>
    <mergeCell ref="T72:AB72"/>
    <mergeCell ref="AC72:AN72"/>
    <mergeCell ref="C73:J73"/>
    <mergeCell ref="K73:S73"/>
    <mergeCell ref="T73:AB73"/>
    <mergeCell ref="AC73:AN73"/>
    <mergeCell ref="X59:AN59"/>
    <mergeCell ref="C60:D60"/>
    <mergeCell ref="E60:N60"/>
    <mergeCell ref="O60:S60"/>
    <mergeCell ref="T60:W60"/>
    <mergeCell ref="X60:AN60"/>
    <mergeCell ref="C61:D61"/>
    <mergeCell ref="E61:N61"/>
    <mergeCell ref="O61:S61"/>
    <mergeCell ref="T61:W61"/>
    <mergeCell ref="X61:AN61"/>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BF2:BK3"/>
    <mergeCell ref="K3:T3"/>
    <mergeCell ref="U3:Y3"/>
    <mergeCell ref="Z3:AD3"/>
    <mergeCell ref="AE3:AR3"/>
    <mergeCell ref="A6:B6"/>
    <mergeCell ref="C6:K6"/>
    <mergeCell ref="L6:R6"/>
    <mergeCell ref="S6:U6"/>
    <mergeCell ref="V6:AB6"/>
    <mergeCell ref="A1:J3"/>
    <mergeCell ref="AC7:AD7"/>
    <mergeCell ref="AE7:AG7"/>
    <mergeCell ref="AH7:AJ7"/>
    <mergeCell ref="AK7:AL7"/>
    <mergeCell ref="AM7:AR7"/>
    <mergeCell ref="A8:B8"/>
    <mergeCell ref="S8:U8"/>
    <mergeCell ref="V8:X8"/>
    <mergeCell ref="AC8:AD8"/>
    <mergeCell ref="AE8:AG8"/>
    <mergeCell ref="A7:B7"/>
    <mergeCell ref="C7:K7"/>
    <mergeCell ref="L7:R7"/>
    <mergeCell ref="S7:U7"/>
    <mergeCell ref="V7:X7"/>
    <mergeCell ref="Y7:AB7"/>
    <mergeCell ref="AH8:AJ8"/>
    <mergeCell ref="AK8:AL8"/>
    <mergeCell ref="A9:B9"/>
    <mergeCell ref="S9:U9"/>
    <mergeCell ref="V9:X9"/>
    <mergeCell ref="AC9:AD9"/>
    <mergeCell ref="AE9:AG9"/>
    <mergeCell ref="AH9:AJ9"/>
    <mergeCell ref="AK9:AL9"/>
    <mergeCell ref="AK10:AL10"/>
    <mergeCell ref="A11:B11"/>
    <mergeCell ref="S11:U11"/>
    <mergeCell ref="V11:X11"/>
    <mergeCell ref="AC11:AD11"/>
    <mergeCell ref="AE11:AG11"/>
    <mergeCell ref="AH11:AJ11"/>
    <mergeCell ref="AK11:AL11"/>
    <mergeCell ref="A10:B10"/>
    <mergeCell ref="S10:U10"/>
    <mergeCell ref="V10:X10"/>
    <mergeCell ref="AC10:AD10"/>
    <mergeCell ref="AE10:AG10"/>
    <mergeCell ref="AH10:AJ10"/>
    <mergeCell ref="A14:B14"/>
    <mergeCell ref="S14:U14"/>
    <mergeCell ref="V14:X14"/>
    <mergeCell ref="AC14:AD14"/>
    <mergeCell ref="AE14:AG14"/>
    <mergeCell ref="AH14:AJ14"/>
    <mergeCell ref="AK14:AL14"/>
    <mergeCell ref="AK12:AL12"/>
    <mergeCell ref="A13:B13"/>
    <mergeCell ref="S13:U13"/>
    <mergeCell ref="V13:X13"/>
    <mergeCell ref="AC13:AD13"/>
    <mergeCell ref="AE13:AG13"/>
    <mergeCell ref="AH13:AJ13"/>
    <mergeCell ref="AK13:AL13"/>
    <mergeCell ref="A12:B12"/>
    <mergeCell ref="S12:U12"/>
    <mergeCell ref="V12:X12"/>
    <mergeCell ref="AC12:AD12"/>
    <mergeCell ref="AE12:AG12"/>
    <mergeCell ref="AH12:AJ12"/>
    <mergeCell ref="A17:B17"/>
    <mergeCell ref="S17:U17"/>
    <mergeCell ref="V17:X17"/>
    <mergeCell ref="AE17:AG17"/>
    <mergeCell ref="AH17:AJ17"/>
    <mergeCell ref="AK17:AL17"/>
    <mergeCell ref="AK15:AL15"/>
    <mergeCell ref="A16:B16"/>
    <mergeCell ref="S16:U16"/>
    <mergeCell ref="V16:X16"/>
    <mergeCell ref="AC16:AD16"/>
    <mergeCell ref="AE16:AG16"/>
    <mergeCell ref="AH16:AJ16"/>
    <mergeCell ref="AK16:AL16"/>
    <mergeCell ref="A15:B15"/>
    <mergeCell ref="S15:U15"/>
    <mergeCell ref="V15:X15"/>
    <mergeCell ref="AC15:AD15"/>
    <mergeCell ref="AE15:AG15"/>
    <mergeCell ref="AH15:AJ15"/>
    <mergeCell ref="AK18:AL18"/>
    <mergeCell ref="A19:B19"/>
    <mergeCell ref="S19:U19"/>
    <mergeCell ref="V19:X19"/>
    <mergeCell ref="AC19:AD19"/>
    <mergeCell ref="AE19:AG19"/>
    <mergeCell ref="AH19:AJ19"/>
    <mergeCell ref="AK19:AL19"/>
    <mergeCell ref="A18:B18"/>
    <mergeCell ref="S18:U18"/>
    <mergeCell ref="V18:X18"/>
    <mergeCell ref="AC18:AD18"/>
    <mergeCell ref="AE18:AG18"/>
    <mergeCell ref="AH18:AJ18"/>
    <mergeCell ref="AK20:AL20"/>
    <mergeCell ref="A21:B21"/>
    <mergeCell ref="S21:U21"/>
    <mergeCell ref="V21:X21"/>
    <mergeCell ref="AC21:AD21"/>
    <mergeCell ref="AE21:AG21"/>
    <mergeCell ref="AH21:AJ21"/>
    <mergeCell ref="AK21:AL21"/>
    <mergeCell ref="A20:B20"/>
    <mergeCell ref="S20:U20"/>
    <mergeCell ref="V20:X20"/>
    <mergeCell ref="AC20:AD20"/>
    <mergeCell ref="AE20:AG20"/>
    <mergeCell ref="AH20:AJ20"/>
    <mergeCell ref="AK27:AL27"/>
    <mergeCell ref="A27:B27"/>
    <mergeCell ref="S27:U27"/>
    <mergeCell ref="V27:X27"/>
    <mergeCell ref="AC27:AD27"/>
    <mergeCell ref="AE27:AG27"/>
    <mergeCell ref="AH27:AJ27"/>
    <mergeCell ref="AK22:AL22"/>
    <mergeCell ref="A23:B23"/>
    <mergeCell ref="S23:U23"/>
    <mergeCell ref="V23:X23"/>
    <mergeCell ref="AC23:AD23"/>
    <mergeCell ref="AE23:AG23"/>
    <mergeCell ref="AH23:AJ23"/>
    <mergeCell ref="AK23:AL23"/>
    <mergeCell ref="A22:B22"/>
    <mergeCell ref="S22:U22"/>
    <mergeCell ref="V22:X22"/>
    <mergeCell ref="AC22:AD22"/>
    <mergeCell ref="AE22:AG22"/>
    <mergeCell ref="AH22:AJ22"/>
    <mergeCell ref="AK24:AL24"/>
    <mergeCell ref="A25:B25"/>
    <mergeCell ref="S25:U25"/>
    <mergeCell ref="V25:X25"/>
    <mergeCell ref="AC25:AD25"/>
    <mergeCell ref="AE25:AG25"/>
    <mergeCell ref="AH25:AJ25"/>
    <mergeCell ref="AK25:AL25"/>
    <mergeCell ref="A24:B24"/>
    <mergeCell ref="S24:U24"/>
    <mergeCell ref="V24:X24"/>
    <mergeCell ref="AC24:AD24"/>
    <mergeCell ref="AE24:AG24"/>
    <mergeCell ref="AH24:AJ24"/>
    <mergeCell ref="AK28:AL28"/>
    <mergeCell ref="A29:B29"/>
    <mergeCell ref="S29:U29"/>
    <mergeCell ref="AC29:AD29"/>
    <mergeCell ref="AE29:AG29"/>
    <mergeCell ref="AH29:AJ29"/>
    <mergeCell ref="V29:X29"/>
    <mergeCell ref="AK29:AL29"/>
    <mergeCell ref="A28:B28"/>
    <mergeCell ref="S28:U28"/>
    <mergeCell ref="V28:X28"/>
    <mergeCell ref="AC28:AD28"/>
    <mergeCell ref="AE28:AG28"/>
    <mergeCell ref="AH28:AJ28"/>
    <mergeCell ref="AC30:AD30"/>
    <mergeCell ref="AE30:AG30"/>
    <mergeCell ref="AH30:AJ30"/>
    <mergeCell ref="A31:B31"/>
    <mergeCell ref="S31:U31"/>
    <mergeCell ref="V31:X31"/>
    <mergeCell ref="AC31:AD31"/>
    <mergeCell ref="AE31:AG31"/>
    <mergeCell ref="V30:X30"/>
    <mergeCell ref="A36:B36"/>
    <mergeCell ref="S36:U36"/>
    <mergeCell ref="AH36:AJ36"/>
    <mergeCell ref="AK36:AL36"/>
    <mergeCell ref="AK33:AL33"/>
    <mergeCell ref="A34:B34"/>
    <mergeCell ref="S34:U34"/>
    <mergeCell ref="AE34:AG34"/>
    <mergeCell ref="AH34:AJ34"/>
    <mergeCell ref="A35:B35"/>
    <mergeCell ref="S35:U35"/>
    <mergeCell ref="V35:X35"/>
    <mergeCell ref="AE35:AG35"/>
    <mergeCell ref="AH35:AJ35"/>
    <mergeCell ref="A33:B33"/>
    <mergeCell ref="S33:U33"/>
    <mergeCell ref="V33:X33"/>
    <mergeCell ref="AC33:AD33"/>
    <mergeCell ref="AE33:AG33"/>
    <mergeCell ref="AH33:AJ33"/>
    <mergeCell ref="AK30:AL30"/>
    <mergeCell ref="V34:X34"/>
    <mergeCell ref="AC34:AD34"/>
    <mergeCell ref="AK34:AL34"/>
    <mergeCell ref="AC35:AD35"/>
    <mergeCell ref="A26:B26"/>
    <mergeCell ref="S26:U26"/>
    <mergeCell ref="V26:X26"/>
    <mergeCell ref="AC26:AD26"/>
    <mergeCell ref="AE26:AG26"/>
    <mergeCell ref="AH26:AJ26"/>
    <mergeCell ref="AK26:AL26"/>
    <mergeCell ref="AK35:AL35"/>
    <mergeCell ref="AH31:AJ31"/>
    <mergeCell ref="AK31:AL31"/>
    <mergeCell ref="A32:B32"/>
    <mergeCell ref="S32:U32"/>
    <mergeCell ref="V32:X32"/>
    <mergeCell ref="AC32:AD32"/>
    <mergeCell ref="AE32:AG32"/>
    <mergeCell ref="AH32:AJ32"/>
    <mergeCell ref="AK32:AL32"/>
    <mergeCell ref="A30:B30"/>
    <mergeCell ref="S30:U30"/>
    <mergeCell ref="AK38:AL38"/>
    <mergeCell ref="A38:B38"/>
    <mergeCell ref="S38:U38"/>
    <mergeCell ref="V38:X38"/>
    <mergeCell ref="AC38:AD38"/>
    <mergeCell ref="AE38:AG38"/>
    <mergeCell ref="AH38:AJ38"/>
    <mergeCell ref="AK37:AL37"/>
    <mergeCell ref="A37:B37"/>
    <mergeCell ref="S37:U37"/>
    <mergeCell ref="V37:X37"/>
    <mergeCell ref="AC37:AD37"/>
    <mergeCell ref="AE37:AG37"/>
    <mergeCell ref="AH37:AJ37"/>
    <mergeCell ref="AK40:AL40"/>
    <mergeCell ref="A40:B40"/>
    <mergeCell ref="S40:U40"/>
    <mergeCell ref="V40:X40"/>
    <mergeCell ref="AC40:AD40"/>
    <mergeCell ref="AE40:AG40"/>
    <mergeCell ref="AH40:AJ40"/>
    <mergeCell ref="AK39:AL39"/>
    <mergeCell ref="A39:B39"/>
    <mergeCell ref="S39:U39"/>
    <mergeCell ref="V39:X39"/>
    <mergeCell ref="AC39:AD39"/>
    <mergeCell ref="AE39:AG39"/>
    <mergeCell ref="AH39:AJ39"/>
    <mergeCell ref="AK42:AL42"/>
    <mergeCell ref="A42:B42"/>
    <mergeCell ref="S42:U42"/>
    <mergeCell ref="V42:X42"/>
    <mergeCell ref="AC42:AD42"/>
    <mergeCell ref="AE42:AG42"/>
    <mergeCell ref="AH42:AJ42"/>
    <mergeCell ref="AK41:AL41"/>
    <mergeCell ref="A41:B41"/>
    <mergeCell ref="S41:U41"/>
    <mergeCell ref="V41:X41"/>
    <mergeCell ref="AC41:AD41"/>
    <mergeCell ref="AE41:AG41"/>
    <mergeCell ref="AH41:AJ41"/>
    <mergeCell ref="AK44:AL44"/>
    <mergeCell ref="A44:B44"/>
    <mergeCell ref="S44:U44"/>
    <mergeCell ref="V44:X44"/>
    <mergeCell ref="AC44:AD44"/>
    <mergeCell ref="AE44:AG44"/>
    <mergeCell ref="AH44:AJ44"/>
    <mergeCell ref="AK43:AL43"/>
    <mergeCell ref="A43:B43"/>
    <mergeCell ref="S43:U43"/>
    <mergeCell ref="V43:X43"/>
    <mergeCell ref="AC43:AD43"/>
    <mergeCell ref="AE43:AG43"/>
    <mergeCell ref="AH43:AJ43"/>
    <mergeCell ref="AK45:AL45"/>
    <mergeCell ref="A46:B46"/>
    <mergeCell ref="S46:U46"/>
    <mergeCell ref="V46:X46"/>
    <mergeCell ref="AC46:AD46"/>
    <mergeCell ref="AE46:AG46"/>
    <mergeCell ref="AH46:AJ46"/>
    <mergeCell ref="AK46:AL46"/>
    <mergeCell ref="A45:B45"/>
    <mergeCell ref="S45:U45"/>
    <mergeCell ref="V45:X45"/>
    <mergeCell ref="AC45:AD45"/>
    <mergeCell ref="AE45:AG45"/>
    <mergeCell ref="AH45:AJ45"/>
    <mergeCell ref="AK47:AL47"/>
    <mergeCell ref="A48:B48"/>
    <mergeCell ref="S48:U48"/>
    <mergeCell ref="V48:X48"/>
    <mergeCell ref="AC48:AD48"/>
    <mergeCell ref="AE48:AG48"/>
    <mergeCell ref="AH48:AJ48"/>
    <mergeCell ref="AK48:AL48"/>
    <mergeCell ref="A47:B47"/>
    <mergeCell ref="S47:U47"/>
    <mergeCell ref="V47:X47"/>
    <mergeCell ref="AC47:AD47"/>
    <mergeCell ref="AE47:AG47"/>
    <mergeCell ref="AH47:AJ47"/>
    <mergeCell ref="AK49:AL49"/>
    <mergeCell ref="A50:B50"/>
    <mergeCell ref="S50:U50"/>
    <mergeCell ref="V50:X50"/>
    <mergeCell ref="AC50:AD50"/>
    <mergeCell ref="AE50:AG50"/>
    <mergeCell ref="AH50:AJ50"/>
    <mergeCell ref="AK50:AL50"/>
    <mergeCell ref="A49:B49"/>
    <mergeCell ref="S49:U49"/>
    <mergeCell ref="V49:X49"/>
    <mergeCell ref="AC49:AD49"/>
    <mergeCell ref="AE49:AG49"/>
    <mergeCell ref="AH49:AJ49"/>
    <mergeCell ref="C196:D196"/>
    <mergeCell ref="E196:N196"/>
    <mergeCell ref="O196:X196"/>
    <mergeCell ref="C197:D197"/>
    <mergeCell ref="C198:D198"/>
    <mergeCell ref="C199:D199"/>
    <mergeCell ref="AK51:AL51"/>
    <mergeCell ref="A52:B52"/>
    <mergeCell ref="S52:U52"/>
    <mergeCell ref="V52:X52"/>
    <mergeCell ref="AC52:AD52"/>
    <mergeCell ref="AE52:AG52"/>
    <mergeCell ref="AH52:AJ52"/>
    <mergeCell ref="AK52:AL52"/>
    <mergeCell ref="A51:B51"/>
    <mergeCell ref="S51:U51"/>
    <mergeCell ref="V51:X51"/>
    <mergeCell ref="AC51:AD51"/>
    <mergeCell ref="AE51:AG51"/>
    <mergeCell ref="AH51:AJ51"/>
    <mergeCell ref="C59:D59"/>
    <mergeCell ref="E59:N59"/>
    <mergeCell ref="O59:S59"/>
    <mergeCell ref="T59:W59"/>
  </mergeCells>
  <phoneticPr fontId="9"/>
  <dataValidations count="6">
    <dataValidation type="list" allowBlank="1" showInputMessage="1" showErrorMessage="1" sqref="L81 L96:L97 L176 L58:L61 L109:L113" xr:uid="{63EFD0C5-BC06-4974-93A5-90B0428A4657}">
      <formula1>フィールド種別</formula1>
    </dataValidation>
    <dataValidation type="list" allowBlank="1" showInputMessage="1" showErrorMessage="1" sqref="O60:S61 K74:AN74" xr:uid="{3E451401-B389-4CA0-8C81-CC6A06D3CD33}">
      <formula1>"一覧表示,カテゴリ表示"</formula1>
    </dataValidation>
    <dataValidation type="list" allowBlank="1" showInputMessage="1" showErrorMessage="1" sqref="AC73:AN73" xr:uid="{049DC9FC-70A5-4811-BED6-06B76BB892F4}">
      <formula1>"公開しない,データベース管理者,参照・レコード削除・CSV出力可,参照・レコード削除可,参照可"</formula1>
    </dataValidation>
    <dataValidation type="list" allowBlank="1" showInputMessage="1" showErrorMessage="1" sqref="AE76:AN78" xr:uid="{51D97782-6DD0-4DAD-B628-D7A3F170774B}">
      <formula1>"昇順,降順"</formula1>
    </dataValidation>
    <dataValidation type="list" allowBlank="1" showInputMessage="1" showErrorMessage="1" sqref="K100:R100 K102:S102 K179:R179 K181:S181" xr:uid="{168AD26A-15FF-4692-B89A-AB98E624C834}">
      <formula1>"□,■"</formula1>
    </dataValidation>
    <dataValidation type="list" allowBlank="1" showInputMessage="1" showErrorMessage="1" sqref="AC170:AN170" xr:uid="{F9C030AD-02C7-4D2B-93BA-DA680F182F50}">
      <formula1>"公開しない,データベース管理者,参照・編集可,参照・レコード削除・CSV出力可,参照・レコード削除可,参照可"</formula1>
    </dataValidation>
  </dataValidations>
  <pageMargins left="0.51181102362204722" right="0.74803149606299213" top="0.70866141732283472" bottom="0.43307086614173229" header="0.51181102362204722" footer="0.19685039370078741"/>
  <pageSetup paperSize="9" scale="64" firstPageNumber="0" fitToHeight="0"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9EC4A-E8E1-4F15-AEF6-B788551CEAD3}">
  <sheetPr codeName="Sheet15">
    <tabColor rgb="FFFFFF00"/>
    <pageSetUpPr fitToPage="1"/>
  </sheetPr>
  <dimension ref="A1:CD215"/>
  <sheetViews>
    <sheetView showGridLines="0" view="pageBreakPreview" topLeftCell="A169" zoomScaleNormal="100" zoomScaleSheetLayoutView="100" workbookViewId="0">
      <selection activeCell="AV189" sqref="AV189"/>
    </sheetView>
  </sheetViews>
  <sheetFormatPr defaultColWidth="2.625" defaultRowHeight="15.75" customHeight="1"/>
  <cols>
    <col min="1" max="16384" width="2.625" style="76"/>
  </cols>
  <sheetData>
    <row r="1" spans="1:63" s="61" customFormat="1" ht="15.75" customHeight="1">
      <c r="A1" s="851" t="str">
        <f>表紙!A54</f>
        <v>POWER EGG</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tr">
        <f>表紙!$AJ$63</f>
        <v>MS</v>
      </c>
      <c r="AA1" s="867"/>
      <c r="AB1" s="867"/>
      <c r="AC1" s="867"/>
      <c r="AD1" s="868"/>
      <c r="AE1" s="910" t="s">
        <v>133</v>
      </c>
      <c r="AF1" s="871"/>
      <c r="AG1" s="871"/>
      <c r="AH1" s="871"/>
      <c r="AI1" s="872"/>
      <c r="AJ1" s="911" t="str">
        <f>表紙!$AX$63</f>
        <v>POWER EGG</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3" s="61" customFormat="1" ht="12.75" customHeight="1">
      <c r="A2" s="854"/>
      <c r="B2" s="855"/>
      <c r="C2" s="855"/>
      <c r="D2" s="855"/>
      <c r="E2" s="855"/>
      <c r="F2" s="855"/>
      <c r="G2" s="855"/>
      <c r="H2" s="855"/>
      <c r="I2" s="855"/>
      <c r="J2" s="856"/>
      <c r="K2" s="1012" t="s">
        <v>420</v>
      </c>
      <c r="L2" s="1013"/>
      <c r="M2" s="1013"/>
      <c r="N2" s="1013"/>
      <c r="O2" s="1013"/>
      <c r="P2" s="1013"/>
      <c r="Q2" s="1013"/>
      <c r="R2" s="1013"/>
      <c r="S2" s="1013"/>
      <c r="T2" s="1014"/>
      <c r="U2" s="877" t="s">
        <v>146</v>
      </c>
      <c r="V2" s="878"/>
      <c r="W2" s="878"/>
      <c r="X2" s="878"/>
      <c r="Y2" s="879"/>
      <c r="Z2" s="880" t="str">
        <f>表紙!$AJ$64</f>
        <v>MSBB</v>
      </c>
      <c r="AA2" s="881"/>
      <c r="AB2" s="881"/>
      <c r="AC2" s="881"/>
      <c r="AD2" s="882"/>
      <c r="AE2" s="883" t="s">
        <v>139</v>
      </c>
      <c r="AF2" s="884"/>
      <c r="AG2" s="884"/>
      <c r="AH2" s="884"/>
      <c r="AI2" s="885"/>
      <c r="AJ2" s="886" t="str">
        <f>表紙!$AX$64</f>
        <v>POWER EGG</v>
      </c>
      <c r="AK2" s="887"/>
      <c r="AL2" s="887"/>
      <c r="AM2" s="887"/>
      <c r="AN2" s="887"/>
      <c r="AO2" s="887"/>
      <c r="AP2" s="887"/>
      <c r="AQ2" s="887"/>
      <c r="AR2" s="888"/>
      <c r="AS2" s="889" t="str">
        <f>表紙!$BL$64</f>
        <v>M7-US-1140</v>
      </c>
      <c r="AT2" s="890"/>
      <c r="AU2" s="890"/>
      <c r="AV2" s="890"/>
      <c r="AW2" s="890"/>
      <c r="AX2" s="890"/>
      <c r="AY2" s="890"/>
      <c r="AZ2" s="892" t="str">
        <f>表紙!$BU$64</f>
        <v>7.0.2</v>
      </c>
      <c r="BA2" s="875"/>
      <c r="BB2" s="875"/>
      <c r="BC2" s="875"/>
      <c r="BD2" s="875"/>
      <c r="BE2" s="876"/>
      <c r="BF2" s="896">
        <f>表紙!$CB$64</f>
        <v>3</v>
      </c>
      <c r="BG2" s="875"/>
      <c r="BH2" s="875"/>
      <c r="BI2" s="875"/>
      <c r="BJ2" s="875"/>
      <c r="BK2" s="897"/>
    </row>
    <row r="3" spans="1:63" s="61" customFormat="1" ht="16.5" customHeight="1" thickBot="1">
      <c r="A3" s="857"/>
      <c r="B3" s="858"/>
      <c r="C3" s="858"/>
      <c r="D3" s="858"/>
      <c r="E3" s="858"/>
      <c r="F3" s="858"/>
      <c r="G3" s="858"/>
      <c r="H3" s="858"/>
      <c r="I3" s="858"/>
      <c r="J3" s="859"/>
      <c r="K3" s="899" t="str">
        <f ca="1">RIGHT(CELL("filename",$A$1),LEN(CELL("filename",$A$1))-FIND("]",CELL("filename",$A$1)))</f>
        <v>⑩変更連絡依頼</v>
      </c>
      <c r="L3" s="900"/>
      <c r="M3" s="900"/>
      <c r="N3" s="900"/>
      <c r="O3" s="900"/>
      <c r="P3" s="900"/>
      <c r="Q3" s="900"/>
      <c r="R3" s="900"/>
      <c r="S3" s="900"/>
      <c r="T3" s="901"/>
      <c r="U3" s="902" t="s">
        <v>142</v>
      </c>
      <c r="V3" s="903"/>
      <c r="W3" s="903"/>
      <c r="X3" s="903"/>
      <c r="Y3" s="904"/>
      <c r="Z3" s="905" t="str">
        <f>表紙!$AJ$65</f>
        <v>-</v>
      </c>
      <c r="AA3" s="906"/>
      <c r="AB3" s="906"/>
      <c r="AC3" s="906"/>
      <c r="AD3" s="906"/>
      <c r="AE3" s="907" t="str">
        <f>表紙!$AQ$65</f>
        <v>POWER EGG</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3" s="61" customFormat="1" ht="3.75" customHeight="1">
      <c r="M4" s="61" t="s">
        <v>246</v>
      </c>
    </row>
    <row r="5" spans="1:63" s="61" customFormat="1">
      <c r="A5" s="218" t="s">
        <v>46</v>
      </c>
      <c r="V5" s="62"/>
    </row>
    <row r="6" spans="1:63" ht="14.25">
      <c r="A6" s="1005" t="s">
        <v>421</v>
      </c>
      <c r="B6" s="1005"/>
      <c r="C6" s="1010" t="s">
        <v>422</v>
      </c>
      <c r="D6" s="1010"/>
      <c r="E6" s="1010"/>
      <c r="F6" s="1010"/>
      <c r="G6" s="1010"/>
      <c r="H6" s="1010"/>
      <c r="I6" s="1010"/>
      <c r="J6" s="1010"/>
      <c r="K6" s="1010"/>
      <c r="L6" s="1006" t="s">
        <v>423</v>
      </c>
      <c r="M6" s="1006"/>
      <c r="N6" s="1006"/>
      <c r="O6" s="1006"/>
      <c r="P6" s="1006"/>
      <c r="Q6" s="1006"/>
      <c r="R6" s="1006"/>
      <c r="S6" s="1011" t="s">
        <v>424</v>
      </c>
      <c r="T6" s="1011"/>
      <c r="U6" s="1011"/>
      <c r="V6" s="1007" t="s">
        <v>425</v>
      </c>
      <c r="W6" s="1008"/>
      <c r="X6" s="1008"/>
      <c r="Y6" s="1008"/>
      <c r="Z6" s="1008"/>
      <c r="AA6" s="1008"/>
      <c r="AB6" s="1009"/>
      <c r="AC6" s="208" t="s">
        <v>426</v>
      </c>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10"/>
    </row>
    <row r="7" spans="1:63" ht="14.25">
      <c r="A7" s="1005" t="s">
        <v>341</v>
      </c>
      <c r="B7" s="1005"/>
      <c r="C7" s="1006" t="s">
        <v>355</v>
      </c>
      <c r="D7" s="1006"/>
      <c r="E7" s="1006"/>
      <c r="F7" s="1006"/>
      <c r="G7" s="1006"/>
      <c r="H7" s="1006"/>
      <c r="I7" s="1006"/>
      <c r="J7" s="1006"/>
      <c r="K7" s="1006"/>
      <c r="L7" s="1006" t="s">
        <v>427</v>
      </c>
      <c r="M7" s="1006"/>
      <c r="N7" s="1006"/>
      <c r="O7" s="1006"/>
      <c r="P7" s="1006"/>
      <c r="Q7" s="1006"/>
      <c r="R7" s="1006"/>
      <c r="S7" s="1006" t="s">
        <v>428</v>
      </c>
      <c r="T7" s="1006"/>
      <c r="U7" s="1006"/>
      <c r="V7" s="1006" t="s">
        <v>429</v>
      </c>
      <c r="W7" s="1006"/>
      <c r="X7" s="1006"/>
      <c r="Y7" s="1007" t="s">
        <v>430</v>
      </c>
      <c r="Z7" s="1008"/>
      <c r="AA7" s="1008"/>
      <c r="AB7" s="1009"/>
      <c r="AC7" s="1006" t="s">
        <v>431</v>
      </c>
      <c r="AD7" s="1006"/>
      <c r="AE7" s="1006" t="s">
        <v>432</v>
      </c>
      <c r="AF7" s="1006"/>
      <c r="AG7" s="1006"/>
      <c r="AH7" s="1006" t="s">
        <v>433</v>
      </c>
      <c r="AI7" s="1006"/>
      <c r="AJ7" s="1006"/>
      <c r="AK7" s="1006" t="s">
        <v>434</v>
      </c>
      <c r="AL7" s="1006"/>
      <c r="AM7" s="1006" t="s">
        <v>388</v>
      </c>
      <c r="AN7" s="1006"/>
      <c r="AO7" s="1006"/>
      <c r="AP7" s="1006"/>
      <c r="AQ7" s="1006"/>
      <c r="AR7" s="1006"/>
      <c r="AS7" s="207" t="s">
        <v>435</v>
      </c>
      <c r="AT7" s="206"/>
      <c r="AU7" s="206"/>
      <c r="AV7" s="206"/>
      <c r="AW7" s="206"/>
      <c r="AX7" s="206"/>
      <c r="AY7" s="206"/>
      <c r="AZ7" s="206"/>
      <c r="BA7" s="206"/>
      <c r="BB7" s="206"/>
      <c r="BC7" s="206"/>
      <c r="BD7" s="206"/>
      <c r="BE7" s="213"/>
    </row>
    <row r="8" spans="1:63" ht="15.75" customHeight="1">
      <c r="A8" s="986">
        <v>1</v>
      </c>
      <c r="B8" s="986"/>
      <c r="C8" s="181" t="s">
        <v>577</v>
      </c>
      <c r="D8" s="77"/>
      <c r="E8" s="77"/>
      <c r="F8" s="77"/>
      <c r="G8" s="77"/>
      <c r="H8" s="77"/>
      <c r="I8" s="77"/>
      <c r="J8" s="77"/>
      <c r="K8" s="182"/>
      <c r="L8" s="181" t="s">
        <v>578</v>
      </c>
      <c r="M8" s="77"/>
      <c r="N8" s="77"/>
      <c r="O8" s="77"/>
      <c r="P8" s="77"/>
      <c r="Q8" s="77"/>
      <c r="R8" s="182"/>
      <c r="S8" s="996" t="s">
        <v>70</v>
      </c>
      <c r="T8" s="997"/>
      <c r="U8" s="998"/>
      <c r="V8" s="990"/>
      <c r="W8" s="991"/>
      <c r="X8" s="992"/>
      <c r="Y8" s="179"/>
      <c r="Z8" s="204"/>
      <c r="AA8" s="204"/>
      <c r="AB8" s="180"/>
      <c r="AC8" s="993" t="s">
        <v>43</v>
      </c>
      <c r="AD8" s="994"/>
      <c r="AE8" s="993"/>
      <c r="AF8" s="995"/>
      <c r="AG8" s="994"/>
      <c r="AH8" s="993"/>
      <c r="AI8" s="995"/>
      <c r="AJ8" s="994"/>
      <c r="AK8" s="993"/>
      <c r="AL8" s="994"/>
      <c r="AM8" s="181" t="s">
        <v>579</v>
      </c>
      <c r="AN8" s="77"/>
      <c r="AO8" s="77"/>
      <c r="AP8" s="77"/>
      <c r="AQ8" s="77"/>
      <c r="AR8" s="182"/>
      <c r="AS8" s="181" t="s">
        <v>580</v>
      </c>
      <c r="AT8" s="77"/>
      <c r="AU8" s="77"/>
      <c r="AV8" s="77"/>
      <c r="AW8" s="77"/>
      <c r="AX8" s="77"/>
      <c r="AY8" s="77"/>
      <c r="AZ8" s="77"/>
      <c r="BA8" s="77"/>
      <c r="BB8" s="77"/>
      <c r="BC8" s="77"/>
      <c r="BD8" s="77"/>
      <c r="BE8" s="182"/>
    </row>
    <row r="9" spans="1:63" ht="15.75" customHeight="1">
      <c r="A9" s="993">
        <v>2</v>
      </c>
      <c r="B9" s="994"/>
      <c r="C9" s="181" t="s">
        <v>581</v>
      </c>
      <c r="D9" s="77"/>
      <c r="E9" s="77"/>
      <c r="F9" s="77"/>
      <c r="G9" s="77"/>
      <c r="H9" s="77"/>
      <c r="I9" s="77"/>
      <c r="J9" s="77"/>
      <c r="K9" s="182"/>
      <c r="L9" s="181" t="s">
        <v>582</v>
      </c>
      <c r="M9" s="77"/>
      <c r="N9" s="77"/>
      <c r="O9" s="77"/>
      <c r="P9" s="77"/>
      <c r="Q9" s="77"/>
      <c r="R9" s="182"/>
      <c r="S9" s="996" t="s">
        <v>70</v>
      </c>
      <c r="T9" s="997"/>
      <c r="U9" s="998"/>
      <c r="V9" s="990"/>
      <c r="W9" s="991"/>
      <c r="X9" s="992"/>
      <c r="Y9" s="179"/>
      <c r="Z9" s="204"/>
      <c r="AA9" s="204"/>
      <c r="AB9" s="180"/>
      <c r="AC9" s="993" t="s">
        <v>43</v>
      </c>
      <c r="AD9" s="994"/>
      <c r="AE9" s="993"/>
      <c r="AF9" s="995"/>
      <c r="AG9" s="994"/>
      <c r="AH9" s="993"/>
      <c r="AI9" s="995"/>
      <c r="AJ9" s="994"/>
      <c r="AK9" s="993"/>
      <c r="AL9" s="994"/>
      <c r="AM9" s="272" t="s">
        <v>583</v>
      </c>
      <c r="AN9" s="77"/>
      <c r="AO9" s="77"/>
      <c r="AP9" s="77"/>
      <c r="AQ9" s="77"/>
      <c r="AR9" s="182"/>
      <c r="AS9" s="181" t="s">
        <v>584</v>
      </c>
      <c r="AT9" s="77"/>
      <c r="AU9" s="77"/>
      <c r="AV9" s="77"/>
      <c r="AW9" s="77"/>
      <c r="AX9" s="77"/>
      <c r="AY9" s="77"/>
      <c r="AZ9" s="77"/>
      <c r="BA9" s="77"/>
      <c r="BB9" s="77"/>
      <c r="BC9" s="77"/>
      <c r="BD9" s="77"/>
      <c r="BE9" s="182"/>
    </row>
    <row r="10" spans="1:63" ht="15.75" customHeight="1">
      <c r="A10" s="993">
        <v>3</v>
      </c>
      <c r="B10" s="994"/>
      <c r="C10" s="181" t="s">
        <v>585</v>
      </c>
      <c r="D10" s="77"/>
      <c r="E10" s="77"/>
      <c r="F10" s="77"/>
      <c r="G10" s="77"/>
      <c r="H10" s="77"/>
      <c r="I10" s="77"/>
      <c r="J10" s="77"/>
      <c r="K10" s="182"/>
      <c r="L10" s="181" t="s">
        <v>516</v>
      </c>
      <c r="M10" s="77"/>
      <c r="N10" s="77"/>
      <c r="O10" s="77"/>
      <c r="P10" s="77"/>
      <c r="Q10" s="77"/>
      <c r="R10" s="182"/>
      <c r="S10" s="987">
        <v>4000</v>
      </c>
      <c r="T10" s="988"/>
      <c r="U10" s="989"/>
      <c r="V10" s="990"/>
      <c r="W10" s="991"/>
      <c r="X10" s="992"/>
      <c r="Y10" s="179"/>
      <c r="Z10" s="204"/>
      <c r="AA10" s="204"/>
      <c r="AB10" s="180"/>
      <c r="AC10" s="993" t="s">
        <v>43</v>
      </c>
      <c r="AD10" s="994"/>
      <c r="AE10" s="993"/>
      <c r="AF10" s="995"/>
      <c r="AG10" s="994"/>
      <c r="AH10" s="993"/>
      <c r="AI10" s="995"/>
      <c r="AJ10" s="994"/>
      <c r="AK10" s="993"/>
      <c r="AL10" s="994"/>
      <c r="AM10" s="181"/>
      <c r="AN10" s="77"/>
      <c r="AO10" s="77"/>
      <c r="AP10" s="77"/>
      <c r="AQ10" s="77"/>
      <c r="AR10" s="182"/>
      <c r="AS10" s="181" t="s">
        <v>584</v>
      </c>
      <c r="AT10" s="77"/>
      <c r="AU10" s="77"/>
      <c r="AV10" s="77"/>
      <c r="AW10" s="77"/>
      <c r="AX10" s="77"/>
      <c r="AY10" s="77"/>
      <c r="AZ10" s="77"/>
      <c r="BA10" s="77"/>
      <c r="BB10" s="77"/>
      <c r="BC10" s="77"/>
      <c r="BD10" s="77"/>
      <c r="BE10" s="182"/>
    </row>
    <row r="11" spans="1:63" ht="15.75" customHeight="1">
      <c r="A11" s="993">
        <v>4</v>
      </c>
      <c r="B11" s="994"/>
      <c r="C11" s="181" t="s">
        <v>586</v>
      </c>
      <c r="D11" s="77"/>
      <c r="E11" s="77"/>
      <c r="F11" s="77"/>
      <c r="G11" s="77"/>
      <c r="H11" s="77"/>
      <c r="I11" s="77"/>
      <c r="J11" s="77"/>
      <c r="K11" s="182"/>
      <c r="L11" s="181" t="s">
        <v>587</v>
      </c>
      <c r="M11" s="77"/>
      <c r="N11" s="77"/>
      <c r="O11" s="77"/>
      <c r="P11" s="77"/>
      <c r="Q11" s="77"/>
      <c r="R11" s="182"/>
      <c r="S11" s="996" t="s">
        <v>70</v>
      </c>
      <c r="T11" s="997"/>
      <c r="U11" s="998"/>
      <c r="V11" s="990"/>
      <c r="W11" s="991"/>
      <c r="X11" s="992"/>
      <c r="Y11" s="179"/>
      <c r="Z11" s="204"/>
      <c r="AA11" s="204"/>
      <c r="AB11" s="180"/>
      <c r="AC11" s="993" t="s">
        <v>43</v>
      </c>
      <c r="AD11" s="994"/>
      <c r="AE11" s="993"/>
      <c r="AF11" s="995"/>
      <c r="AG11" s="994"/>
      <c r="AH11" s="993"/>
      <c r="AI11" s="995"/>
      <c r="AJ11" s="994"/>
      <c r="AK11" s="993"/>
      <c r="AL11" s="994"/>
      <c r="AM11" s="181"/>
      <c r="AN11" s="77"/>
      <c r="AO11" s="77"/>
      <c r="AP11" s="77"/>
      <c r="AQ11" s="77"/>
      <c r="AR11" s="182"/>
      <c r="AS11" s="181" t="s">
        <v>588</v>
      </c>
      <c r="AT11" s="77"/>
      <c r="AU11" s="77"/>
      <c r="AV11" s="77"/>
      <c r="AW11" s="77"/>
      <c r="AX11" s="77"/>
      <c r="AY11" s="77"/>
      <c r="AZ11" s="77"/>
      <c r="BA11" s="77"/>
      <c r="BB11" s="77"/>
      <c r="BC11" s="77"/>
      <c r="BD11" s="77"/>
      <c r="BE11" s="182"/>
    </row>
    <row r="12" spans="1:63" ht="15.75" customHeight="1">
      <c r="A12" s="993">
        <v>5</v>
      </c>
      <c r="B12" s="994"/>
      <c r="C12" s="181" t="s">
        <v>713</v>
      </c>
      <c r="D12" s="77"/>
      <c r="E12" s="77"/>
      <c r="F12" s="77"/>
      <c r="G12" s="77"/>
      <c r="H12" s="77"/>
      <c r="I12" s="77"/>
      <c r="J12" s="77"/>
      <c r="K12" s="182"/>
      <c r="L12" s="181" t="s">
        <v>578</v>
      </c>
      <c r="M12" s="77"/>
      <c r="N12" s="77"/>
      <c r="O12" s="77"/>
      <c r="P12" s="77"/>
      <c r="Q12" s="77"/>
      <c r="R12" s="182"/>
      <c r="S12" s="987">
        <v>4000</v>
      </c>
      <c r="T12" s="988"/>
      <c r="U12" s="989"/>
      <c r="V12" s="990"/>
      <c r="W12" s="991"/>
      <c r="X12" s="992"/>
      <c r="Y12" s="179"/>
      <c r="Z12" s="204"/>
      <c r="AA12" s="204"/>
      <c r="AB12" s="180"/>
      <c r="AC12" s="993" t="s">
        <v>43</v>
      </c>
      <c r="AD12" s="994"/>
      <c r="AE12" s="993" t="s">
        <v>43</v>
      </c>
      <c r="AF12" s="995"/>
      <c r="AG12" s="994"/>
      <c r="AH12" s="993"/>
      <c r="AI12" s="995"/>
      <c r="AJ12" s="994"/>
      <c r="AK12" s="993"/>
      <c r="AL12" s="994"/>
      <c r="AM12" s="181" t="s">
        <v>579</v>
      </c>
      <c r="AN12" s="77"/>
      <c r="AO12" s="77"/>
      <c r="AP12" s="77"/>
      <c r="AQ12" s="77"/>
      <c r="AR12" s="182"/>
      <c r="AS12" s="181"/>
      <c r="AT12" s="77"/>
      <c r="AU12" s="77"/>
      <c r="AV12" s="77"/>
      <c r="AW12" s="77"/>
      <c r="AX12" s="77"/>
      <c r="AY12" s="77"/>
      <c r="AZ12" s="77"/>
      <c r="BA12" s="77"/>
      <c r="BB12" s="77"/>
      <c r="BC12" s="77"/>
      <c r="BD12" s="77"/>
      <c r="BE12" s="182"/>
    </row>
    <row r="13" spans="1:63" ht="15.75" customHeight="1">
      <c r="A13" s="993">
        <v>6</v>
      </c>
      <c r="B13" s="994"/>
      <c r="C13" s="181" t="s">
        <v>598</v>
      </c>
      <c r="D13" s="77"/>
      <c r="E13" s="77"/>
      <c r="F13" s="77"/>
      <c r="G13" s="77"/>
      <c r="H13" s="77"/>
      <c r="I13" s="77"/>
      <c r="J13" s="77"/>
      <c r="K13" s="182"/>
      <c r="L13" s="181" t="s">
        <v>493</v>
      </c>
      <c r="M13" s="77"/>
      <c r="N13" s="77"/>
      <c r="O13" s="77"/>
      <c r="P13" s="77"/>
      <c r="Q13" s="77"/>
      <c r="R13" s="182"/>
      <c r="S13" s="996" t="s">
        <v>70</v>
      </c>
      <c r="T13" s="997"/>
      <c r="U13" s="998"/>
      <c r="V13" s="990"/>
      <c r="W13" s="991"/>
      <c r="X13" s="992"/>
      <c r="Y13" s="179"/>
      <c r="Z13" s="204"/>
      <c r="AA13" s="204"/>
      <c r="AB13" s="180"/>
      <c r="AC13" s="993"/>
      <c r="AD13" s="994"/>
      <c r="AE13" s="993"/>
      <c r="AF13" s="995"/>
      <c r="AG13" s="994"/>
      <c r="AH13" s="993"/>
      <c r="AI13" s="995"/>
      <c r="AJ13" s="994"/>
      <c r="AK13" s="993"/>
      <c r="AL13" s="994"/>
      <c r="AM13" s="181"/>
      <c r="AN13" s="77"/>
      <c r="AO13" s="77"/>
      <c r="AP13" s="77"/>
      <c r="AQ13" s="77"/>
      <c r="AR13" s="182"/>
      <c r="AS13" s="181" t="s">
        <v>599</v>
      </c>
      <c r="AT13" s="77"/>
      <c r="AU13" s="77"/>
      <c r="AV13" s="77"/>
      <c r="AW13" s="77"/>
      <c r="AX13" s="77"/>
      <c r="AY13" s="77"/>
      <c r="AZ13" s="77"/>
      <c r="BA13" s="77"/>
      <c r="BB13" s="77"/>
      <c r="BC13" s="77"/>
      <c r="BD13" s="77"/>
      <c r="BE13" s="182"/>
    </row>
    <row r="14" spans="1:63" ht="15.75" customHeight="1">
      <c r="A14" s="993">
        <v>7</v>
      </c>
      <c r="B14" s="994"/>
      <c r="C14" s="181" t="s">
        <v>600</v>
      </c>
      <c r="D14" s="77"/>
      <c r="E14" s="77"/>
      <c r="F14" s="77"/>
      <c r="G14" s="77"/>
      <c r="H14" s="77"/>
      <c r="I14" s="77"/>
      <c r="J14" s="77"/>
      <c r="K14" s="182"/>
      <c r="L14" s="181" t="s">
        <v>437</v>
      </c>
      <c r="M14" s="77"/>
      <c r="N14" s="77"/>
      <c r="O14" s="77"/>
      <c r="P14" s="77"/>
      <c r="Q14" s="77"/>
      <c r="R14" s="182"/>
      <c r="S14" s="987">
        <v>4000</v>
      </c>
      <c r="T14" s="988"/>
      <c r="U14" s="989"/>
      <c r="V14" s="990"/>
      <c r="W14" s="991"/>
      <c r="X14" s="992"/>
      <c r="Y14" s="179"/>
      <c r="Z14" s="204"/>
      <c r="AA14" s="204"/>
      <c r="AB14" s="180"/>
      <c r="AC14" s="993"/>
      <c r="AD14" s="994"/>
      <c r="AE14" s="993" t="s">
        <v>43</v>
      </c>
      <c r="AF14" s="995"/>
      <c r="AG14" s="994"/>
      <c r="AH14" s="993"/>
      <c r="AI14" s="995"/>
      <c r="AJ14" s="994"/>
      <c r="AK14" s="993"/>
      <c r="AL14" s="994"/>
      <c r="AM14" s="181"/>
      <c r="AN14" s="77"/>
      <c r="AO14" s="77"/>
      <c r="AP14" s="77"/>
      <c r="AQ14" s="77"/>
      <c r="AR14" s="182"/>
      <c r="AS14" s="181" t="s">
        <v>495</v>
      </c>
      <c r="AT14" s="77"/>
      <c r="AU14" s="77"/>
      <c r="AV14" s="77"/>
      <c r="AW14" s="77"/>
      <c r="AX14" s="77"/>
      <c r="AY14" s="77"/>
      <c r="AZ14" s="77"/>
      <c r="BA14" s="77"/>
      <c r="BB14" s="77"/>
      <c r="BC14" s="77"/>
      <c r="BD14" s="77"/>
      <c r="BE14" s="182"/>
    </row>
    <row r="15" spans="1:63" ht="15.75" customHeight="1">
      <c r="A15" s="993">
        <v>8</v>
      </c>
      <c r="B15" s="994"/>
      <c r="C15" s="181" t="s">
        <v>501</v>
      </c>
      <c r="D15" s="77"/>
      <c r="E15" s="77"/>
      <c r="F15" s="77"/>
      <c r="G15" s="77"/>
      <c r="H15" s="77"/>
      <c r="I15" s="77"/>
      <c r="J15" s="77"/>
      <c r="K15" s="182"/>
      <c r="L15" s="181" t="s">
        <v>493</v>
      </c>
      <c r="M15" s="77"/>
      <c r="N15" s="77"/>
      <c r="O15" s="77"/>
      <c r="P15" s="77"/>
      <c r="Q15" s="77"/>
      <c r="R15" s="182"/>
      <c r="S15" s="996" t="s">
        <v>70</v>
      </c>
      <c r="T15" s="997"/>
      <c r="U15" s="998"/>
      <c r="V15" s="990"/>
      <c r="W15" s="991"/>
      <c r="X15" s="992"/>
      <c r="Y15" s="179"/>
      <c r="Z15" s="204"/>
      <c r="AA15" s="204"/>
      <c r="AB15" s="180"/>
      <c r="AC15" s="993"/>
      <c r="AD15" s="994"/>
      <c r="AE15" s="993"/>
      <c r="AF15" s="995"/>
      <c r="AG15" s="994"/>
      <c r="AH15" s="993"/>
      <c r="AI15" s="995"/>
      <c r="AJ15" s="994"/>
      <c r="AK15" s="993"/>
      <c r="AL15" s="994"/>
      <c r="AM15" s="181"/>
      <c r="AN15" s="77"/>
      <c r="AO15" s="77"/>
      <c r="AP15" s="77"/>
      <c r="AQ15" s="77"/>
      <c r="AR15" s="182"/>
      <c r="AS15" s="181" t="s">
        <v>606</v>
      </c>
      <c r="AT15" s="77"/>
      <c r="AU15" s="77"/>
      <c r="AV15" s="77"/>
      <c r="AW15" s="77"/>
      <c r="AX15" s="77"/>
      <c r="AY15" s="77"/>
      <c r="AZ15" s="77"/>
      <c r="BA15" s="77"/>
      <c r="BB15" s="77"/>
      <c r="BC15" s="77"/>
      <c r="BD15" s="77"/>
      <c r="BE15" s="182"/>
    </row>
    <row r="16" spans="1:63" ht="15.75" customHeight="1">
      <c r="A16" s="993">
        <v>9</v>
      </c>
      <c r="B16" s="994"/>
      <c r="C16" s="181" t="s">
        <v>502</v>
      </c>
      <c r="D16" s="77"/>
      <c r="E16" s="77"/>
      <c r="F16" s="77"/>
      <c r="G16" s="77"/>
      <c r="H16" s="77"/>
      <c r="I16" s="77"/>
      <c r="J16" s="77"/>
      <c r="K16" s="182"/>
      <c r="L16" s="181" t="s">
        <v>437</v>
      </c>
      <c r="M16" s="77"/>
      <c r="N16" s="77"/>
      <c r="O16" s="77"/>
      <c r="P16" s="77"/>
      <c r="Q16" s="77"/>
      <c r="R16" s="182"/>
      <c r="S16" s="987">
        <v>4000</v>
      </c>
      <c r="T16" s="988"/>
      <c r="U16" s="989"/>
      <c r="V16" s="990"/>
      <c r="W16" s="991"/>
      <c r="X16" s="992"/>
      <c r="Y16" s="179"/>
      <c r="Z16" s="204"/>
      <c r="AA16" s="204"/>
      <c r="AB16" s="180"/>
      <c r="AC16" s="993" t="s">
        <v>43</v>
      </c>
      <c r="AD16" s="994"/>
      <c r="AE16" s="993" t="s">
        <v>43</v>
      </c>
      <c r="AF16" s="995"/>
      <c r="AG16" s="994"/>
      <c r="AH16" s="993"/>
      <c r="AI16" s="995"/>
      <c r="AJ16" s="994"/>
      <c r="AK16" s="993"/>
      <c r="AL16" s="994"/>
      <c r="AM16" s="181"/>
      <c r="AN16" s="77"/>
      <c r="AO16" s="77"/>
      <c r="AP16" s="77"/>
      <c r="AQ16" s="77"/>
      <c r="AR16" s="182"/>
      <c r="AS16" s="181" t="s">
        <v>495</v>
      </c>
      <c r="AT16" s="77"/>
      <c r="AU16" s="77"/>
      <c r="AV16" s="77"/>
      <c r="AW16" s="77"/>
      <c r="AX16" s="77"/>
      <c r="AY16" s="77"/>
      <c r="AZ16" s="77"/>
      <c r="BA16" s="77"/>
      <c r="BB16" s="77"/>
      <c r="BC16" s="77"/>
      <c r="BD16" s="77"/>
      <c r="BE16" s="182"/>
    </row>
    <row r="17" spans="1:82" ht="15.75" customHeight="1">
      <c r="A17" s="993">
        <v>10</v>
      </c>
      <c r="B17" s="994"/>
      <c r="C17" s="181" t="s">
        <v>1771</v>
      </c>
      <c r="D17" s="77"/>
      <c r="E17" s="77"/>
      <c r="F17" s="77"/>
      <c r="G17" s="77"/>
      <c r="H17" s="77"/>
      <c r="I17" s="77"/>
      <c r="J17" s="77"/>
      <c r="K17" s="182"/>
      <c r="L17" s="181" t="s">
        <v>437</v>
      </c>
      <c r="M17" s="77"/>
      <c r="N17" s="77"/>
      <c r="O17" s="77"/>
      <c r="P17" s="77"/>
      <c r="Q17" s="77"/>
      <c r="R17" s="182"/>
      <c r="S17" s="987">
        <v>4000</v>
      </c>
      <c r="T17" s="988"/>
      <c r="U17" s="989"/>
      <c r="V17" s="181"/>
      <c r="W17" s="77"/>
      <c r="X17" s="182"/>
      <c r="Y17" s="179"/>
      <c r="Z17" s="204"/>
      <c r="AA17" s="204"/>
      <c r="AB17" s="180"/>
      <c r="AC17" s="993"/>
      <c r="AD17" s="994"/>
      <c r="AE17" s="993" t="s">
        <v>43</v>
      </c>
      <c r="AF17" s="995"/>
      <c r="AG17" s="994"/>
      <c r="AH17" s="993"/>
      <c r="AI17" s="995"/>
      <c r="AJ17" s="994"/>
      <c r="AK17" s="179"/>
      <c r="AL17" s="180"/>
      <c r="AM17" s="181"/>
      <c r="AN17" s="77"/>
      <c r="AO17" s="77"/>
      <c r="AP17" s="77"/>
      <c r="AQ17" s="77"/>
      <c r="AR17" s="182"/>
      <c r="AS17" s="181" t="s">
        <v>496</v>
      </c>
      <c r="AT17" s="77"/>
      <c r="AU17" s="77"/>
      <c r="AV17" s="77"/>
      <c r="AW17" s="77"/>
      <c r="AX17" s="77"/>
      <c r="AY17" s="77"/>
      <c r="AZ17" s="77"/>
      <c r="BA17" s="77"/>
      <c r="BB17" s="77"/>
      <c r="BC17" s="77"/>
      <c r="BD17" s="77"/>
      <c r="BE17" s="182"/>
      <c r="CD17" s="76" t="s">
        <v>1774</v>
      </c>
    </row>
    <row r="18" spans="1:82" ht="15.75" customHeight="1">
      <c r="A18" s="993">
        <v>11</v>
      </c>
      <c r="B18" s="994"/>
      <c r="C18" s="181" t="s">
        <v>1773</v>
      </c>
      <c r="D18" s="77"/>
      <c r="E18" s="77"/>
      <c r="F18" s="77"/>
      <c r="G18" s="77"/>
      <c r="H18" s="77"/>
      <c r="I18" s="77"/>
      <c r="J18" s="77"/>
      <c r="K18" s="182"/>
      <c r="L18" s="181" t="s">
        <v>437</v>
      </c>
      <c r="M18" s="77"/>
      <c r="N18" s="77"/>
      <c r="O18" s="77"/>
      <c r="P18" s="77"/>
      <c r="Q18" s="77"/>
      <c r="R18" s="182"/>
      <c r="S18" s="987">
        <v>4000</v>
      </c>
      <c r="T18" s="988"/>
      <c r="U18" s="989"/>
      <c r="V18" s="181"/>
      <c r="W18" s="77"/>
      <c r="X18" s="182"/>
      <c r="Y18" s="179"/>
      <c r="Z18" s="204"/>
      <c r="AA18" s="204"/>
      <c r="AB18" s="180"/>
      <c r="AC18" s="993"/>
      <c r="AD18" s="994"/>
      <c r="AE18" s="993" t="s">
        <v>43</v>
      </c>
      <c r="AF18" s="995"/>
      <c r="AG18" s="994"/>
      <c r="AH18" s="993"/>
      <c r="AI18" s="995"/>
      <c r="AJ18" s="994"/>
      <c r="AK18" s="179"/>
      <c r="AL18" s="180"/>
      <c r="AM18" s="181"/>
      <c r="AN18" s="77"/>
      <c r="AO18" s="77"/>
      <c r="AP18" s="77"/>
      <c r="AQ18" s="77"/>
      <c r="AR18" s="182"/>
      <c r="AS18" s="181" t="s">
        <v>496</v>
      </c>
      <c r="AT18" s="77"/>
      <c r="AU18" s="77"/>
      <c r="AV18" s="77"/>
      <c r="AW18" s="77"/>
      <c r="AX18" s="77"/>
      <c r="AY18" s="77"/>
      <c r="AZ18" s="77"/>
      <c r="BA18" s="77"/>
      <c r="BB18" s="77"/>
      <c r="BC18" s="77"/>
      <c r="BD18" s="77"/>
      <c r="BE18" s="182"/>
    </row>
    <row r="19" spans="1:82" ht="15.75" customHeight="1">
      <c r="A19" s="993">
        <v>12</v>
      </c>
      <c r="B19" s="994"/>
      <c r="C19" s="181" t="s">
        <v>492</v>
      </c>
      <c r="D19" s="77"/>
      <c r="E19" s="77"/>
      <c r="F19" s="77"/>
      <c r="G19" s="77"/>
      <c r="H19" s="77"/>
      <c r="I19" s="77"/>
      <c r="J19" s="77"/>
      <c r="K19" s="182"/>
      <c r="L19" s="181" t="s">
        <v>493</v>
      </c>
      <c r="M19" s="77"/>
      <c r="N19" s="77"/>
      <c r="O19" s="77"/>
      <c r="P19" s="77"/>
      <c r="Q19" s="77"/>
      <c r="R19" s="182"/>
      <c r="S19" s="996" t="s">
        <v>70</v>
      </c>
      <c r="T19" s="997"/>
      <c r="U19" s="998"/>
      <c r="V19" s="990"/>
      <c r="W19" s="991"/>
      <c r="X19" s="992"/>
      <c r="Y19" s="179"/>
      <c r="Z19" s="204"/>
      <c r="AA19" s="204"/>
      <c r="AB19" s="180"/>
      <c r="AC19" s="993"/>
      <c r="AD19" s="994"/>
      <c r="AE19" s="993"/>
      <c r="AF19" s="995"/>
      <c r="AG19" s="994"/>
      <c r="AH19" s="993"/>
      <c r="AI19" s="995"/>
      <c r="AJ19" s="994"/>
      <c r="AK19" s="993"/>
      <c r="AL19" s="994"/>
      <c r="AM19" s="181"/>
      <c r="AN19" s="77"/>
      <c r="AO19" s="77"/>
      <c r="AP19" s="77"/>
      <c r="AQ19" s="77"/>
      <c r="AR19" s="182"/>
      <c r="AS19" s="181"/>
      <c r="AT19" s="77"/>
      <c r="AU19" s="77"/>
      <c r="AV19" s="77"/>
      <c r="AW19" s="77"/>
      <c r="AX19" s="77"/>
      <c r="AY19" s="77"/>
      <c r="AZ19" s="77"/>
      <c r="BA19" s="77"/>
      <c r="BB19" s="77"/>
      <c r="BC19" s="77"/>
      <c r="BD19" s="77"/>
      <c r="BE19" s="182"/>
    </row>
    <row r="20" spans="1:82" ht="15.75" customHeight="1">
      <c r="A20" s="993">
        <v>13</v>
      </c>
      <c r="B20" s="994"/>
      <c r="C20" s="181" t="s">
        <v>609</v>
      </c>
      <c r="D20" s="77"/>
      <c r="E20" s="77"/>
      <c r="F20" s="77"/>
      <c r="G20" s="77"/>
      <c r="H20" s="77"/>
      <c r="I20" s="77"/>
      <c r="J20" s="77"/>
      <c r="K20" s="182"/>
      <c r="L20" s="181" t="s">
        <v>437</v>
      </c>
      <c r="M20" s="77"/>
      <c r="N20" s="77"/>
      <c r="O20" s="77"/>
      <c r="P20" s="77"/>
      <c r="Q20" s="77"/>
      <c r="R20" s="182"/>
      <c r="S20" s="987">
        <v>4000</v>
      </c>
      <c r="T20" s="988"/>
      <c r="U20" s="989"/>
      <c r="V20" s="181"/>
      <c r="W20" s="77"/>
      <c r="X20" s="182"/>
      <c r="Y20" s="179"/>
      <c r="Z20" s="204"/>
      <c r="AA20" s="204"/>
      <c r="AB20" s="180"/>
      <c r="AC20" s="993" t="s">
        <v>43</v>
      </c>
      <c r="AD20" s="994"/>
      <c r="AE20" s="993" t="s">
        <v>43</v>
      </c>
      <c r="AF20" s="995"/>
      <c r="AG20" s="994"/>
      <c r="AH20" s="179"/>
      <c r="AI20" s="204"/>
      <c r="AJ20" s="180"/>
      <c r="AK20" s="179"/>
      <c r="AL20" s="180"/>
      <c r="AM20" s="181"/>
      <c r="AN20" s="77"/>
      <c r="AO20" s="77"/>
      <c r="AP20" s="77"/>
      <c r="AQ20" s="77"/>
      <c r="AR20" s="182"/>
      <c r="AS20" s="181" t="s">
        <v>495</v>
      </c>
      <c r="AT20" s="77"/>
      <c r="AU20" s="77"/>
      <c r="AV20" s="77"/>
      <c r="AW20" s="77"/>
      <c r="AX20" s="77"/>
      <c r="AY20" s="77"/>
      <c r="AZ20" s="77"/>
      <c r="BA20" s="77"/>
      <c r="BB20" s="77"/>
      <c r="BC20" s="77"/>
      <c r="BD20" s="77"/>
      <c r="BE20" s="182"/>
    </row>
    <row r="21" spans="1:82" ht="15.75" customHeight="1">
      <c r="A21" s="993">
        <v>14</v>
      </c>
      <c r="B21" s="994"/>
      <c r="C21" s="181" t="s">
        <v>445</v>
      </c>
      <c r="D21" s="77"/>
      <c r="E21" s="77"/>
      <c r="F21" s="77"/>
      <c r="G21" s="77"/>
      <c r="H21" s="77"/>
      <c r="I21" s="77"/>
      <c r="J21" s="77"/>
      <c r="K21" s="182"/>
      <c r="L21" s="181" t="s">
        <v>441</v>
      </c>
      <c r="M21" s="77"/>
      <c r="N21" s="77"/>
      <c r="O21" s="77"/>
      <c r="P21" s="77"/>
      <c r="Q21" s="77"/>
      <c r="R21" s="182"/>
      <c r="S21" s="987">
        <v>4000</v>
      </c>
      <c r="T21" s="988"/>
      <c r="U21" s="989"/>
      <c r="V21" s="990"/>
      <c r="W21" s="991"/>
      <c r="X21" s="992"/>
      <c r="Y21" s="179"/>
      <c r="Z21" s="204"/>
      <c r="AA21" s="204"/>
      <c r="AB21" s="180"/>
      <c r="AC21" s="179"/>
      <c r="AD21" s="180"/>
      <c r="AE21" s="993" t="s">
        <v>43</v>
      </c>
      <c r="AF21" s="995"/>
      <c r="AG21" s="994"/>
      <c r="AH21" s="993"/>
      <c r="AI21" s="995"/>
      <c r="AJ21" s="994"/>
      <c r="AK21" s="993"/>
      <c r="AL21" s="994"/>
      <c r="AM21" s="181"/>
      <c r="AN21" s="77"/>
      <c r="AO21" s="77"/>
      <c r="AP21" s="77"/>
      <c r="AQ21" s="77"/>
      <c r="AR21" s="182"/>
      <c r="AS21" s="181" t="s">
        <v>495</v>
      </c>
      <c r="AT21" s="77"/>
      <c r="AU21" s="77"/>
      <c r="AV21" s="77"/>
      <c r="AW21" s="77"/>
      <c r="AX21" s="77"/>
      <c r="AY21" s="77"/>
      <c r="AZ21" s="77"/>
      <c r="BA21" s="77"/>
      <c r="BB21" s="77"/>
      <c r="BC21" s="77"/>
      <c r="BD21" s="77"/>
      <c r="BE21" s="182"/>
    </row>
    <row r="22" spans="1:82" ht="15.75" customHeight="1">
      <c r="A22" s="993">
        <v>15</v>
      </c>
      <c r="B22" s="994"/>
      <c r="C22" s="181" t="s">
        <v>715</v>
      </c>
      <c r="D22" s="77"/>
      <c r="E22" s="77"/>
      <c r="F22" s="77"/>
      <c r="G22" s="77"/>
      <c r="H22" s="77"/>
      <c r="I22" s="77"/>
      <c r="J22" s="77"/>
      <c r="K22" s="182"/>
      <c r="L22" s="181" t="s">
        <v>582</v>
      </c>
      <c r="M22" s="77"/>
      <c r="N22" s="77"/>
      <c r="O22" s="77"/>
      <c r="P22" s="77"/>
      <c r="Q22" s="77"/>
      <c r="R22" s="182"/>
      <c r="S22" s="996" t="s">
        <v>70</v>
      </c>
      <c r="T22" s="997"/>
      <c r="U22" s="998"/>
      <c r="V22" s="990"/>
      <c r="W22" s="991"/>
      <c r="X22" s="992"/>
      <c r="Y22" s="179"/>
      <c r="Z22" s="204"/>
      <c r="AA22" s="204"/>
      <c r="AB22" s="180"/>
      <c r="AC22" s="993" t="s">
        <v>43</v>
      </c>
      <c r="AD22" s="994"/>
      <c r="AE22" s="993" t="s">
        <v>43</v>
      </c>
      <c r="AF22" s="995"/>
      <c r="AG22" s="994"/>
      <c r="AH22" s="993"/>
      <c r="AI22" s="995"/>
      <c r="AJ22" s="994"/>
      <c r="AK22" s="993"/>
      <c r="AL22" s="994"/>
      <c r="AM22" s="181"/>
      <c r="AN22" s="77"/>
      <c r="AO22" s="77"/>
      <c r="AP22" s="77"/>
      <c r="AQ22" s="77"/>
      <c r="AR22" s="182"/>
      <c r="AS22" s="181"/>
      <c r="AT22" s="77"/>
      <c r="AU22" s="77"/>
      <c r="AV22" s="77"/>
      <c r="AW22" s="77"/>
      <c r="AX22" s="77"/>
      <c r="AY22" s="77"/>
      <c r="AZ22" s="77"/>
      <c r="BA22" s="77"/>
      <c r="BB22" s="77"/>
      <c r="BC22" s="77"/>
      <c r="BD22" s="77"/>
      <c r="BE22" s="182"/>
    </row>
    <row r="23" spans="1:82" ht="15.75" customHeight="1">
      <c r="A23" s="993">
        <v>16</v>
      </c>
      <c r="B23" s="994"/>
      <c r="C23" s="181" t="s">
        <v>716</v>
      </c>
      <c r="D23" s="77"/>
      <c r="E23" s="77"/>
      <c r="F23" s="77"/>
      <c r="G23" s="77"/>
      <c r="H23" s="77"/>
      <c r="I23" s="77"/>
      <c r="J23" s="77"/>
      <c r="K23" s="182"/>
      <c r="L23" s="181" t="s">
        <v>593</v>
      </c>
      <c r="M23" s="77"/>
      <c r="N23" s="77"/>
      <c r="O23" s="77"/>
      <c r="P23" s="77"/>
      <c r="Q23" s="77"/>
      <c r="R23" s="182"/>
      <c r="S23" s="996" t="s">
        <v>70</v>
      </c>
      <c r="T23" s="997"/>
      <c r="U23" s="998"/>
      <c r="V23" s="990"/>
      <c r="W23" s="991"/>
      <c r="X23" s="992"/>
      <c r="Y23" s="179"/>
      <c r="Z23" s="204"/>
      <c r="AA23" s="204"/>
      <c r="AB23" s="180"/>
      <c r="AC23" s="993" t="s">
        <v>43</v>
      </c>
      <c r="AD23" s="994"/>
      <c r="AE23" s="993" t="s">
        <v>43</v>
      </c>
      <c r="AF23" s="995"/>
      <c r="AG23" s="994"/>
      <c r="AH23" s="993"/>
      <c r="AI23" s="995"/>
      <c r="AJ23" s="994"/>
      <c r="AK23" s="993"/>
      <c r="AL23" s="994"/>
      <c r="AM23" s="181" t="s">
        <v>594</v>
      </c>
      <c r="AN23" s="77"/>
      <c r="AO23" s="77"/>
      <c r="AP23" s="77"/>
      <c r="AQ23" s="77"/>
      <c r="AR23" s="182"/>
      <c r="AS23" s="181"/>
      <c r="AT23" s="77"/>
      <c r="AU23" s="77"/>
      <c r="AV23" s="77"/>
      <c r="AW23" s="77"/>
      <c r="AX23" s="77"/>
      <c r="AY23" s="77"/>
      <c r="AZ23" s="77"/>
      <c r="BA23" s="77"/>
      <c r="BB23" s="77"/>
      <c r="BC23" s="77"/>
      <c r="BD23" s="77"/>
      <c r="BE23" s="182"/>
    </row>
    <row r="24" spans="1:82" ht="15.75" customHeight="1">
      <c r="A24" s="993">
        <v>17</v>
      </c>
      <c r="B24" s="994"/>
      <c r="C24" s="181" t="s">
        <v>717</v>
      </c>
      <c r="D24" s="77"/>
      <c r="E24" s="77"/>
      <c r="F24" s="77"/>
      <c r="G24" s="77"/>
      <c r="H24" s="77"/>
      <c r="I24" s="77"/>
      <c r="J24" s="77"/>
      <c r="K24" s="182"/>
      <c r="L24" s="181" t="s">
        <v>578</v>
      </c>
      <c r="M24" s="77"/>
      <c r="N24" s="77"/>
      <c r="O24" s="77"/>
      <c r="P24" s="77"/>
      <c r="Q24" s="77"/>
      <c r="R24" s="182"/>
      <c r="S24" s="996" t="s">
        <v>70</v>
      </c>
      <c r="T24" s="997"/>
      <c r="U24" s="998"/>
      <c r="V24" s="990"/>
      <c r="W24" s="991"/>
      <c r="X24" s="992"/>
      <c r="Y24" s="179"/>
      <c r="Z24" s="204"/>
      <c r="AA24" s="204"/>
      <c r="AB24" s="180"/>
      <c r="AC24" s="993" t="s">
        <v>43</v>
      </c>
      <c r="AD24" s="994"/>
      <c r="AE24" s="993" t="s">
        <v>43</v>
      </c>
      <c r="AF24" s="995"/>
      <c r="AG24" s="994"/>
      <c r="AH24" s="993"/>
      <c r="AI24" s="995"/>
      <c r="AJ24" s="994"/>
      <c r="AK24" s="993"/>
      <c r="AL24" s="994"/>
      <c r="AM24" s="181" t="s">
        <v>579</v>
      </c>
      <c r="AN24" s="77"/>
      <c r="AO24" s="77"/>
      <c r="AP24" s="77"/>
      <c r="AQ24" s="77"/>
      <c r="AR24" s="182"/>
      <c r="AS24" s="181"/>
      <c r="AT24" s="77"/>
      <c r="AU24" s="77"/>
      <c r="AV24" s="77"/>
      <c r="AW24" s="77"/>
      <c r="AX24" s="77"/>
      <c r="AY24" s="77"/>
      <c r="AZ24" s="77"/>
      <c r="BA24" s="77"/>
      <c r="BB24" s="77"/>
      <c r="BC24" s="77"/>
      <c r="BD24" s="77"/>
      <c r="BE24" s="182"/>
    </row>
    <row r="25" spans="1:82" ht="15.75" customHeight="1">
      <c r="A25" s="993">
        <v>18</v>
      </c>
      <c r="B25" s="994"/>
      <c r="C25" s="181" t="s">
        <v>718</v>
      </c>
      <c r="D25" s="77"/>
      <c r="E25" s="77"/>
      <c r="F25" s="77"/>
      <c r="G25" s="77"/>
      <c r="H25" s="77"/>
      <c r="I25" s="77"/>
      <c r="J25" s="77"/>
      <c r="K25" s="182"/>
      <c r="L25" s="181" t="s">
        <v>582</v>
      </c>
      <c r="M25" s="77"/>
      <c r="N25" s="77"/>
      <c r="O25" s="77"/>
      <c r="P25" s="77"/>
      <c r="Q25" s="77"/>
      <c r="R25" s="182"/>
      <c r="S25" s="996" t="s">
        <v>70</v>
      </c>
      <c r="T25" s="997"/>
      <c r="U25" s="998"/>
      <c r="V25" s="990"/>
      <c r="W25" s="991"/>
      <c r="X25" s="992"/>
      <c r="Y25" s="179"/>
      <c r="Z25" s="204"/>
      <c r="AA25" s="204"/>
      <c r="AB25" s="180"/>
      <c r="AC25" s="993" t="s">
        <v>43</v>
      </c>
      <c r="AD25" s="994"/>
      <c r="AE25" s="993" t="s">
        <v>43</v>
      </c>
      <c r="AF25" s="995"/>
      <c r="AG25" s="994"/>
      <c r="AH25" s="993"/>
      <c r="AI25" s="995"/>
      <c r="AJ25" s="994"/>
      <c r="AK25" s="993"/>
      <c r="AL25" s="994"/>
      <c r="AM25" s="272" t="s">
        <v>583</v>
      </c>
      <c r="AN25" s="77"/>
      <c r="AO25" s="77"/>
      <c r="AP25" s="77"/>
      <c r="AQ25" s="77"/>
      <c r="AR25" s="182"/>
      <c r="AS25" s="181"/>
      <c r="AT25" s="77"/>
      <c r="AU25" s="77"/>
      <c r="AV25" s="77"/>
      <c r="AW25" s="77"/>
      <c r="AX25" s="77"/>
      <c r="AY25" s="77"/>
      <c r="AZ25" s="77"/>
      <c r="BA25" s="77"/>
      <c r="BB25" s="77"/>
      <c r="BC25" s="77"/>
      <c r="BD25" s="77"/>
      <c r="BE25" s="182"/>
    </row>
    <row r="26" spans="1:82" ht="15.75" customHeight="1">
      <c r="A26" s="993">
        <v>19</v>
      </c>
      <c r="B26" s="994"/>
      <c r="C26" s="181" t="s">
        <v>719</v>
      </c>
      <c r="D26" s="77"/>
      <c r="E26" s="77"/>
      <c r="F26" s="77"/>
      <c r="G26" s="77"/>
      <c r="H26" s="77"/>
      <c r="I26" s="77"/>
      <c r="J26" s="77"/>
      <c r="K26" s="182"/>
      <c r="L26" s="181" t="s">
        <v>597</v>
      </c>
      <c r="M26" s="77"/>
      <c r="N26" s="77"/>
      <c r="O26" s="77"/>
      <c r="P26" s="77"/>
      <c r="Q26" s="77"/>
      <c r="R26" s="182"/>
      <c r="S26" s="996" t="s">
        <v>70</v>
      </c>
      <c r="T26" s="997"/>
      <c r="U26" s="998"/>
      <c r="V26" s="990"/>
      <c r="W26" s="991"/>
      <c r="X26" s="992"/>
      <c r="Y26" s="179"/>
      <c r="Z26" s="204"/>
      <c r="AA26" s="204"/>
      <c r="AB26" s="180"/>
      <c r="AC26" s="993" t="s">
        <v>43</v>
      </c>
      <c r="AD26" s="994"/>
      <c r="AE26" s="993" t="s">
        <v>43</v>
      </c>
      <c r="AF26" s="995"/>
      <c r="AG26" s="994"/>
      <c r="AH26" s="993"/>
      <c r="AI26" s="995"/>
      <c r="AJ26" s="994"/>
      <c r="AK26" s="993"/>
      <c r="AL26" s="994"/>
      <c r="AM26" s="272" t="s">
        <v>583</v>
      </c>
      <c r="AN26" s="77"/>
      <c r="AO26" s="77"/>
      <c r="AP26" s="77"/>
      <c r="AQ26" s="77"/>
      <c r="AR26" s="182"/>
      <c r="AS26" s="181"/>
      <c r="AT26" s="77"/>
      <c r="AU26" s="77"/>
      <c r="AV26" s="77"/>
      <c r="AW26" s="77"/>
      <c r="AX26" s="77"/>
      <c r="AY26" s="77"/>
      <c r="AZ26" s="77"/>
      <c r="BA26" s="77"/>
      <c r="BB26" s="77"/>
      <c r="BC26" s="77"/>
      <c r="BD26" s="77"/>
      <c r="BE26" s="182"/>
    </row>
    <row r="27" spans="1:82" ht="15.75" customHeight="1">
      <c r="A27" s="993">
        <v>20</v>
      </c>
      <c r="B27" s="994"/>
      <c r="C27" s="181" t="s">
        <v>720</v>
      </c>
      <c r="D27" s="77"/>
      <c r="E27" s="77"/>
      <c r="F27" s="77"/>
      <c r="G27" s="77"/>
      <c r="H27" s="77"/>
      <c r="I27" s="77"/>
      <c r="J27" s="77"/>
      <c r="K27" s="182"/>
      <c r="L27" s="181" t="s">
        <v>612</v>
      </c>
      <c r="M27" s="77"/>
      <c r="N27" s="77"/>
      <c r="O27" s="77"/>
      <c r="P27" s="77"/>
      <c r="Q27" s="77"/>
      <c r="R27" s="182"/>
      <c r="S27" s="996" t="s">
        <v>70</v>
      </c>
      <c r="T27" s="997"/>
      <c r="U27" s="998"/>
      <c r="V27" s="990"/>
      <c r="W27" s="991"/>
      <c r="X27" s="992"/>
      <c r="Y27" s="179"/>
      <c r="Z27" s="204"/>
      <c r="AA27" s="204"/>
      <c r="AB27" s="180"/>
      <c r="AC27" s="993"/>
      <c r="AD27" s="994"/>
      <c r="AE27" s="993" t="s">
        <v>43</v>
      </c>
      <c r="AF27" s="995"/>
      <c r="AG27" s="994"/>
      <c r="AH27" s="993"/>
      <c r="AI27" s="995"/>
      <c r="AJ27" s="994"/>
      <c r="AK27" s="993"/>
      <c r="AL27" s="994"/>
      <c r="AM27" s="181"/>
      <c r="AN27" s="77"/>
      <c r="AO27" s="77"/>
      <c r="AP27" s="77"/>
      <c r="AQ27" s="77"/>
      <c r="AR27" s="182"/>
      <c r="AS27" s="181"/>
      <c r="AT27" s="77"/>
      <c r="AU27" s="77"/>
      <c r="AV27" s="77"/>
      <c r="AW27" s="77"/>
      <c r="AX27" s="77"/>
      <c r="AY27" s="77"/>
      <c r="AZ27" s="77"/>
      <c r="BA27" s="77"/>
      <c r="BB27" s="77"/>
      <c r="BC27" s="77"/>
      <c r="BD27" s="77"/>
      <c r="BE27" s="182"/>
    </row>
    <row r="28" spans="1:82" ht="15.75" customHeight="1">
      <c r="A28" s="993">
        <v>21</v>
      </c>
      <c r="B28" s="994"/>
      <c r="C28" s="181" t="s">
        <v>721</v>
      </c>
      <c r="D28" s="77"/>
      <c r="E28" s="77"/>
      <c r="F28" s="77"/>
      <c r="G28" s="77"/>
      <c r="H28" s="77"/>
      <c r="I28" s="77"/>
      <c r="J28" s="77"/>
      <c r="K28" s="182"/>
      <c r="L28" s="181" t="s">
        <v>722</v>
      </c>
      <c r="M28" s="77"/>
      <c r="N28" s="77"/>
      <c r="O28" s="77"/>
      <c r="P28" s="77"/>
      <c r="Q28" s="77"/>
      <c r="R28" s="182"/>
      <c r="S28" s="996" t="s">
        <v>70</v>
      </c>
      <c r="T28" s="997"/>
      <c r="U28" s="998"/>
      <c r="V28" s="990"/>
      <c r="W28" s="991"/>
      <c r="X28" s="992"/>
      <c r="Y28" s="179"/>
      <c r="Z28" s="204"/>
      <c r="AA28" s="204"/>
      <c r="AB28" s="180"/>
      <c r="AC28" s="993"/>
      <c r="AD28" s="994"/>
      <c r="AE28" s="993" t="s">
        <v>43</v>
      </c>
      <c r="AF28" s="995"/>
      <c r="AG28" s="994"/>
      <c r="AH28" s="993"/>
      <c r="AI28" s="995"/>
      <c r="AJ28" s="994"/>
      <c r="AK28" s="993"/>
      <c r="AL28" s="994"/>
      <c r="AM28" s="181"/>
      <c r="AN28" s="77"/>
      <c r="AO28" s="77"/>
      <c r="AP28" s="77"/>
      <c r="AQ28" s="77"/>
      <c r="AR28" s="182"/>
      <c r="AS28" s="181" t="s">
        <v>723</v>
      </c>
      <c r="AT28" s="77"/>
      <c r="AU28" s="77"/>
      <c r="AV28" s="77"/>
      <c r="AW28" s="77"/>
      <c r="AX28" s="77"/>
      <c r="AY28" s="77"/>
      <c r="AZ28" s="77"/>
      <c r="BA28" s="77"/>
      <c r="BB28" s="77"/>
      <c r="BC28" s="77"/>
      <c r="BD28" s="77"/>
      <c r="BE28" s="182"/>
    </row>
    <row r="29" spans="1:82" ht="15.75" customHeight="1">
      <c r="A29" s="993">
        <v>22</v>
      </c>
      <c r="B29" s="994"/>
      <c r="C29" s="181" t="s">
        <v>724</v>
      </c>
      <c r="D29" s="77"/>
      <c r="E29" s="77"/>
      <c r="F29" s="77"/>
      <c r="G29" s="77"/>
      <c r="H29" s="77"/>
      <c r="I29" s="77"/>
      <c r="J29" s="77"/>
      <c r="K29" s="182"/>
      <c r="L29" s="181" t="s">
        <v>725</v>
      </c>
      <c r="M29" s="77"/>
      <c r="N29" s="77"/>
      <c r="O29" s="77"/>
      <c r="P29" s="77"/>
      <c r="Q29" s="77"/>
      <c r="R29" s="182"/>
      <c r="S29" s="987">
        <v>4000</v>
      </c>
      <c r="T29" s="988"/>
      <c r="U29" s="989"/>
      <c r="V29" s="181"/>
      <c r="W29" s="77"/>
      <c r="X29" s="182"/>
      <c r="Y29" s="179"/>
      <c r="Z29" s="204"/>
      <c r="AA29" s="204"/>
      <c r="AB29" s="180"/>
      <c r="AC29" s="179"/>
      <c r="AD29" s="180"/>
      <c r="AE29" s="993" t="s">
        <v>43</v>
      </c>
      <c r="AF29" s="995"/>
      <c r="AG29" s="994"/>
      <c r="AH29" s="993"/>
      <c r="AI29" s="995"/>
      <c r="AJ29" s="994"/>
      <c r="AK29" s="179"/>
      <c r="AL29" s="180"/>
      <c r="AM29" s="181"/>
      <c r="AN29" s="77"/>
      <c r="AO29" s="77"/>
      <c r="AP29" s="77"/>
      <c r="AQ29" s="77"/>
      <c r="AR29" s="182"/>
      <c r="AS29" s="181" t="s">
        <v>726</v>
      </c>
      <c r="AT29" s="77"/>
      <c r="AU29" s="77"/>
      <c r="AV29" s="77"/>
      <c r="AW29" s="77"/>
      <c r="AX29" s="77"/>
      <c r="AY29" s="77"/>
      <c r="AZ29" s="77"/>
      <c r="BA29" s="77"/>
      <c r="BB29" s="77"/>
      <c r="BC29" s="77"/>
      <c r="BD29" s="77"/>
      <c r="BE29" s="182"/>
    </row>
    <row r="30" spans="1:82" ht="15.75" customHeight="1">
      <c r="A30" s="993">
        <v>23</v>
      </c>
      <c r="B30" s="994"/>
      <c r="C30" s="181" t="s">
        <v>727</v>
      </c>
      <c r="D30" s="77"/>
      <c r="E30" s="77"/>
      <c r="F30" s="77"/>
      <c r="G30" s="77"/>
      <c r="H30" s="77"/>
      <c r="I30" s="77"/>
      <c r="J30" s="77"/>
      <c r="K30" s="182"/>
      <c r="L30" s="181" t="s">
        <v>722</v>
      </c>
      <c r="M30" s="77"/>
      <c r="N30" s="77"/>
      <c r="O30" s="77"/>
      <c r="P30" s="77"/>
      <c r="Q30" s="77"/>
      <c r="R30" s="182"/>
      <c r="S30" s="996" t="s">
        <v>70</v>
      </c>
      <c r="T30" s="997"/>
      <c r="U30" s="998"/>
      <c r="V30" s="990"/>
      <c r="W30" s="991"/>
      <c r="X30" s="992"/>
      <c r="Y30" s="179"/>
      <c r="Z30" s="204"/>
      <c r="AA30" s="204"/>
      <c r="AB30" s="180"/>
      <c r="AC30" s="993"/>
      <c r="AD30" s="994"/>
      <c r="AE30" s="993" t="s">
        <v>43</v>
      </c>
      <c r="AF30" s="995"/>
      <c r="AG30" s="994"/>
      <c r="AH30" s="993"/>
      <c r="AI30" s="995"/>
      <c r="AJ30" s="994"/>
      <c r="AK30" s="993"/>
      <c r="AL30" s="994"/>
      <c r="AM30" s="181"/>
      <c r="AN30" s="77"/>
      <c r="AO30" s="77"/>
      <c r="AP30" s="77"/>
      <c r="AQ30" s="77"/>
      <c r="AR30" s="182"/>
      <c r="AS30" s="181" t="s">
        <v>728</v>
      </c>
      <c r="AT30" s="77"/>
      <c r="AU30" s="77"/>
      <c r="AV30" s="77"/>
      <c r="AW30" s="77"/>
      <c r="AX30" s="77"/>
      <c r="AY30" s="77"/>
      <c r="AZ30" s="77"/>
      <c r="BA30" s="77"/>
      <c r="BB30" s="77"/>
      <c r="BC30" s="77"/>
      <c r="BD30" s="77"/>
      <c r="BE30" s="182"/>
    </row>
    <row r="31" spans="1:82" ht="15.75" customHeight="1">
      <c r="A31" s="993">
        <v>24</v>
      </c>
      <c r="B31" s="994"/>
      <c r="C31" s="181" t="s">
        <v>729</v>
      </c>
      <c r="D31" s="77"/>
      <c r="E31" s="77"/>
      <c r="F31" s="77"/>
      <c r="G31" s="77"/>
      <c r="H31" s="77"/>
      <c r="I31" s="77"/>
      <c r="J31" s="77"/>
      <c r="K31" s="182"/>
      <c r="L31" s="181" t="s">
        <v>449</v>
      </c>
      <c r="M31" s="77"/>
      <c r="N31" s="77"/>
      <c r="O31" s="77"/>
      <c r="P31" s="77"/>
      <c r="Q31" s="77"/>
      <c r="R31" s="182"/>
      <c r="S31" s="1002">
        <v>10</v>
      </c>
      <c r="T31" s="1003"/>
      <c r="U31" s="1004"/>
      <c r="V31" s="990"/>
      <c r="W31" s="991"/>
      <c r="X31" s="992"/>
      <c r="Y31" s="179"/>
      <c r="Z31" s="204"/>
      <c r="AA31" s="204"/>
      <c r="AB31" s="180"/>
      <c r="AC31" s="993"/>
      <c r="AD31" s="994"/>
      <c r="AE31" s="993" t="s">
        <v>43</v>
      </c>
      <c r="AF31" s="995"/>
      <c r="AG31" s="994"/>
      <c r="AH31" s="993"/>
      <c r="AI31" s="995"/>
      <c r="AJ31" s="994"/>
      <c r="AK31" s="993"/>
      <c r="AL31" s="994"/>
      <c r="AM31" s="181"/>
      <c r="AN31" s="77"/>
      <c r="AO31" s="77"/>
      <c r="AP31" s="77"/>
      <c r="AQ31" s="77"/>
      <c r="AR31" s="182"/>
      <c r="AS31" s="181" t="s">
        <v>496</v>
      </c>
      <c r="AT31" s="77"/>
      <c r="AU31" s="77"/>
      <c r="AV31" s="77"/>
      <c r="AW31" s="77"/>
      <c r="AX31" s="77"/>
      <c r="AY31" s="77"/>
      <c r="AZ31" s="77"/>
      <c r="BA31" s="77"/>
      <c r="BB31" s="77"/>
      <c r="BC31" s="77"/>
      <c r="BD31" s="77"/>
      <c r="BE31" s="182"/>
    </row>
    <row r="32" spans="1:82" ht="15.75" customHeight="1">
      <c r="A32" s="993">
        <v>25</v>
      </c>
      <c r="B32" s="994"/>
      <c r="C32" s="181" t="s">
        <v>730</v>
      </c>
      <c r="D32" s="77"/>
      <c r="E32" s="77"/>
      <c r="F32" s="77"/>
      <c r="G32" s="77"/>
      <c r="H32" s="77"/>
      <c r="I32" s="77"/>
      <c r="J32" s="77"/>
      <c r="K32" s="182"/>
      <c r="L32" s="181" t="s">
        <v>612</v>
      </c>
      <c r="M32" s="77"/>
      <c r="N32" s="77"/>
      <c r="O32" s="77"/>
      <c r="P32" s="77"/>
      <c r="Q32" s="77"/>
      <c r="R32" s="182"/>
      <c r="S32" s="996" t="s">
        <v>70</v>
      </c>
      <c r="T32" s="997"/>
      <c r="U32" s="998"/>
      <c r="V32" s="990"/>
      <c r="W32" s="991"/>
      <c r="X32" s="992"/>
      <c r="Y32" s="179"/>
      <c r="Z32" s="204"/>
      <c r="AA32" s="204"/>
      <c r="AB32" s="180"/>
      <c r="AC32" s="993"/>
      <c r="AD32" s="994"/>
      <c r="AE32" s="993" t="s">
        <v>43</v>
      </c>
      <c r="AF32" s="995"/>
      <c r="AG32" s="994"/>
      <c r="AH32" s="993"/>
      <c r="AI32" s="995"/>
      <c r="AJ32" s="994"/>
      <c r="AK32" s="993"/>
      <c r="AL32" s="994"/>
      <c r="AM32" s="181"/>
      <c r="AN32" s="77"/>
      <c r="AO32" s="77"/>
      <c r="AP32" s="77"/>
      <c r="AQ32" s="77"/>
      <c r="AR32" s="182"/>
      <c r="AS32" s="181" t="s">
        <v>496</v>
      </c>
      <c r="AT32" s="77"/>
      <c r="AU32" s="77"/>
      <c r="AV32" s="77"/>
      <c r="AW32" s="77"/>
      <c r="AX32" s="77"/>
      <c r="AY32" s="77"/>
      <c r="AZ32" s="77"/>
      <c r="BA32" s="77"/>
      <c r="BB32" s="77"/>
      <c r="BC32" s="77"/>
      <c r="BD32" s="77"/>
      <c r="BE32" s="182"/>
    </row>
    <row r="33" spans="1:57" ht="15.75" customHeight="1">
      <c r="A33" s="993">
        <v>26</v>
      </c>
      <c r="B33" s="994"/>
      <c r="C33" s="181" t="s">
        <v>731</v>
      </c>
      <c r="D33" s="77"/>
      <c r="E33" s="77"/>
      <c r="F33" s="77"/>
      <c r="G33" s="77"/>
      <c r="H33" s="77"/>
      <c r="I33" s="77"/>
      <c r="J33" s="77"/>
      <c r="K33" s="182"/>
      <c r="L33" s="181" t="s">
        <v>441</v>
      </c>
      <c r="M33" s="77"/>
      <c r="N33" s="77"/>
      <c r="O33" s="77"/>
      <c r="P33" s="77"/>
      <c r="Q33" s="77"/>
      <c r="R33" s="182"/>
      <c r="S33" s="987">
        <v>4000</v>
      </c>
      <c r="T33" s="988"/>
      <c r="U33" s="989"/>
      <c r="V33" s="990"/>
      <c r="W33" s="991"/>
      <c r="X33" s="992"/>
      <c r="Y33" s="179"/>
      <c r="Z33" s="204"/>
      <c r="AA33" s="204"/>
      <c r="AB33" s="180"/>
      <c r="AC33" s="179"/>
      <c r="AD33" s="180"/>
      <c r="AE33" s="993" t="s">
        <v>43</v>
      </c>
      <c r="AF33" s="995"/>
      <c r="AG33" s="994"/>
      <c r="AH33" s="993"/>
      <c r="AI33" s="995"/>
      <c r="AJ33" s="994"/>
      <c r="AK33" s="993"/>
      <c r="AL33" s="994"/>
      <c r="AM33" s="181"/>
      <c r="AN33" s="77"/>
      <c r="AO33" s="77"/>
      <c r="AP33" s="77"/>
      <c r="AQ33" s="77"/>
      <c r="AR33" s="182"/>
      <c r="AS33" s="181" t="s">
        <v>496</v>
      </c>
      <c r="AT33" s="77"/>
      <c r="AU33" s="77"/>
      <c r="AV33" s="77"/>
      <c r="AW33" s="77"/>
      <c r="AX33" s="77"/>
      <c r="AY33" s="77"/>
      <c r="AZ33" s="77"/>
      <c r="BA33" s="77"/>
      <c r="BB33" s="77"/>
      <c r="BC33" s="77"/>
      <c r="BD33" s="77"/>
      <c r="BE33" s="182"/>
    </row>
    <row r="34" spans="1:57" ht="15.75" customHeight="1">
      <c r="A34" s="993">
        <v>27</v>
      </c>
      <c r="B34" s="994"/>
      <c r="C34" s="181" t="s">
        <v>732</v>
      </c>
      <c r="D34" s="77"/>
      <c r="E34" s="77"/>
      <c r="F34" s="77"/>
      <c r="G34" s="77"/>
      <c r="H34" s="77"/>
      <c r="I34" s="77"/>
      <c r="J34" s="77"/>
      <c r="K34" s="182"/>
      <c r="L34" s="181" t="s">
        <v>441</v>
      </c>
      <c r="M34" s="77"/>
      <c r="N34" s="77"/>
      <c r="O34" s="77"/>
      <c r="P34" s="77"/>
      <c r="Q34" s="77"/>
      <c r="R34" s="182"/>
      <c r="S34" s="987">
        <v>4000</v>
      </c>
      <c r="T34" s="988"/>
      <c r="U34" s="989"/>
      <c r="V34" s="990"/>
      <c r="W34" s="991"/>
      <c r="X34" s="992"/>
      <c r="Y34" s="179"/>
      <c r="Z34" s="204"/>
      <c r="AA34" s="204"/>
      <c r="AB34" s="180"/>
      <c r="AC34" s="993"/>
      <c r="AD34" s="994"/>
      <c r="AE34" s="993" t="s">
        <v>43</v>
      </c>
      <c r="AF34" s="995"/>
      <c r="AG34" s="994"/>
      <c r="AH34" s="993"/>
      <c r="AI34" s="995"/>
      <c r="AJ34" s="994"/>
      <c r="AK34" s="993"/>
      <c r="AL34" s="994"/>
      <c r="AM34" s="181"/>
      <c r="AN34" s="77"/>
      <c r="AO34" s="77"/>
      <c r="AP34" s="77"/>
      <c r="AQ34" s="77"/>
      <c r="AR34" s="182"/>
      <c r="AS34" s="181" t="s">
        <v>496</v>
      </c>
      <c r="AT34" s="77"/>
      <c r="AU34" s="77"/>
      <c r="AV34" s="77"/>
      <c r="AW34" s="77"/>
      <c r="AX34" s="77"/>
      <c r="AY34" s="77"/>
      <c r="AZ34" s="77"/>
      <c r="BA34" s="77"/>
      <c r="BB34" s="77"/>
      <c r="BC34" s="77"/>
      <c r="BD34" s="77"/>
      <c r="BE34" s="182"/>
    </row>
    <row r="35" spans="1:57" ht="15.75" customHeight="1">
      <c r="A35" s="993">
        <v>28</v>
      </c>
      <c r="B35" s="994"/>
      <c r="C35" s="181" t="s">
        <v>733</v>
      </c>
      <c r="D35" s="77"/>
      <c r="E35" s="77"/>
      <c r="F35" s="77"/>
      <c r="G35" s="77"/>
      <c r="H35" s="77"/>
      <c r="I35" s="77"/>
      <c r="J35" s="77"/>
      <c r="K35" s="182"/>
      <c r="L35" s="181" t="s">
        <v>441</v>
      </c>
      <c r="M35" s="77"/>
      <c r="N35" s="77"/>
      <c r="O35" s="77"/>
      <c r="P35" s="77"/>
      <c r="Q35" s="77"/>
      <c r="R35" s="182"/>
      <c r="S35" s="987">
        <v>4000</v>
      </c>
      <c r="T35" s="988"/>
      <c r="U35" s="989"/>
      <c r="V35" s="990"/>
      <c r="W35" s="991"/>
      <c r="X35" s="992"/>
      <c r="Y35" s="179"/>
      <c r="Z35" s="204"/>
      <c r="AA35" s="204"/>
      <c r="AB35" s="180"/>
      <c r="AC35" s="993"/>
      <c r="AD35" s="994"/>
      <c r="AE35" s="993" t="s">
        <v>43</v>
      </c>
      <c r="AF35" s="995"/>
      <c r="AG35" s="994"/>
      <c r="AH35" s="993"/>
      <c r="AI35" s="995"/>
      <c r="AJ35" s="994"/>
      <c r="AK35" s="993"/>
      <c r="AL35" s="994"/>
      <c r="AM35" s="181"/>
      <c r="AN35" s="77"/>
      <c r="AO35" s="77"/>
      <c r="AP35" s="77"/>
      <c r="AQ35" s="77"/>
      <c r="AR35" s="182"/>
      <c r="AS35" s="181" t="s">
        <v>496</v>
      </c>
      <c r="AT35" s="77"/>
      <c r="AU35" s="77"/>
      <c r="AV35" s="77"/>
      <c r="AW35" s="77"/>
      <c r="AX35" s="77"/>
      <c r="AY35" s="77"/>
      <c r="AZ35" s="77"/>
      <c r="BA35" s="77"/>
      <c r="BB35" s="77"/>
      <c r="BC35" s="77"/>
      <c r="BD35" s="77"/>
      <c r="BE35" s="182"/>
    </row>
    <row r="36" spans="1:57" ht="15.75" customHeight="1">
      <c r="A36" s="993">
        <v>29</v>
      </c>
      <c r="B36" s="994"/>
      <c r="C36" s="181" t="s">
        <v>734</v>
      </c>
      <c r="D36" s="77"/>
      <c r="E36" s="77"/>
      <c r="F36" s="77"/>
      <c r="G36" s="77"/>
      <c r="H36" s="77"/>
      <c r="I36" s="77"/>
      <c r="J36" s="77"/>
      <c r="K36" s="182"/>
      <c r="L36" s="181" t="s">
        <v>441</v>
      </c>
      <c r="M36" s="77"/>
      <c r="N36" s="77"/>
      <c r="O36" s="77"/>
      <c r="P36" s="77"/>
      <c r="Q36" s="77"/>
      <c r="R36" s="182"/>
      <c r="S36" s="987">
        <v>4000</v>
      </c>
      <c r="T36" s="988"/>
      <c r="U36" s="989"/>
      <c r="V36" s="990"/>
      <c r="W36" s="991"/>
      <c r="X36" s="992"/>
      <c r="Y36" s="179"/>
      <c r="Z36" s="204"/>
      <c r="AA36" s="204"/>
      <c r="AB36" s="180"/>
      <c r="AC36" s="993"/>
      <c r="AD36" s="994"/>
      <c r="AE36" s="993" t="s">
        <v>43</v>
      </c>
      <c r="AF36" s="995"/>
      <c r="AG36" s="994"/>
      <c r="AH36" s="993"/>
      <c r="AI36" s="995"/>
      <c r="AJ36" s="994"/>
      <c r="AK36" s="993"/>
      <c r="AL36" s="994"/>
      <c r="AM36" s="181"/>
      <c r="AN36" s="77"/>
      <c r="AO36" s="77"/>
      <c r="AP36" s="77"/>
      <c r="AQ36" s="77"/>
      <c r="AR36" s="182"/>
      <c r="AS36" s="181" t="s">
        <v>496</v>
      </c>
      <c r="AT36" s="77"/>
      <c r="AU36" s="77"/>
      <c r="AV36" s="77"/>
      <c r="AW36" s="77"/>
      <c r="AX36" s="77"/>
      <c r="AY36" s="77"/>
      <c r="AZ36" s="77"/>
      <c r="BA36" s="77"/>
      <c r="BB36" s="77"/>
      <c r="BC36" s="77"/>
      <c r="BD36" s="77"/>
      <c r="BE36" s="182"/>
    </row>
    <row r="37" spans="1:57" ht="15.75" customHeight="1">
      <c r="A37" s="993">
        <v>30</v>
      </c>
      <c r="B37" s="994"/>
      <c r="C37" s="181" t="s">
        <v>735</v>
      </c>
      <c r="D37" s="77"/>
      <c r="E37" s="77"/>
      <c r="F37" s="77"/>
      <c r="G37" s="77"/>
      <c r="H37" s="77"/>
      <c r="I37" s="77"/>
      <c r="J37" s="77"/>
      <c r="K37" s="182"/>
      <c r="L37" s="181" t="s">
        <v>449</v>
      </c>
      <c r="M37" s="77"/>
      <c r="N37" s="77"/>
      <c r="O37" s="77"/>
      <c r="P37" s="77"/>
      <c r="Q37" s="77"/>
      <c r="R37" s="182"/>
      <c r="S37" s="1002">
        <v>10</v>
      </c>
      <c r="T37" s="1003"/>
      <c r="U37" s="1004"/>
      <c r="V37" s="990"/>
      <c r="W37" s="991"/>
      <c r="X37" s="992"/>
      <c r="Y37" s="179"/>
      <c r="Z37" s="204"/>
      <c r="AA37" s="204"/>
      <c r="AB37" s="180"/>
      <c r="AC37" s="993"/>
      <c r="AD37" s="994"/>
      <c r="AE37" s="993" t="s">
        <v>43</v>
      </c>
      <c r="AF37" s="995"/>
      <c r="AG37" s="994"/>
      <c r="AH37" s="993"/>
      <c r="AI37" s="995"/>
      <c r="AJ37" s="994"/>
      <c r="AK37" s="993"/>
      <c r="AL37" s="994"/>
      <c r="AM37" s="181"/>
      <c r="AN37" s="77"/>
      <c r="AO37" s="77"/>
      <c r="AP37" s="77"/>
      <c r="AQ37" s="77"/>
      <c r="AR37" s="182"/>
      <c r="AS37" s="181"/>
      <c r="AT37" s="77"/>
      <c r="AU37" s="77"/>
      <c r="AV37" s="77"/>
      <c r="AW37" s="77"/>
      <c r="AX37" s="77"/>
      <c r="AY37" s="77"/>
      <c r="AZ37" s="77"/>
      <c r="BA37" s="77"/>
      <c r="BB37" s="77"/>
      <c r="BC37" s="77"/>
      <c r="BD37" s="77"/>
      <c r="BE37" s="182"/>
    </row>
    <row r="38" spans="1:57" ht="15.75" customHeight="1">
      <c r="A38" s="993">
        <v>31</v>
      </c>
      <c r="B38" s="994"/>
      <c r="C38" s="181" t="s">
        <v>736</v>
      </c>
      <c r="D38" s="77"/>
      <c r="E38" s="77"/>
      <c r="F38" s="77"/>
      <c r="G38" s="77"/>
      <c r="H38" s="77"/>
      <c r="I38" s="77"/>
      <c r="J38" s="77"/>
      <c r="K38" s="182"/>
      <c r="L38" s="181" t="s">
        <v>612</v>
      </c>
      <c r="M38" s="77"/>
      <c r="N38" s="77"/>
      <c r="O38" s="77"/>
      <c r="P38" s="77"/>
      <c r="Q38" s="77"/>
      <c r="R38" s="182"/>
      <c r="S38" s="996" t="s">
        <v>70</v>
      </c>
      <c r="T38" s="997"/>
      <c r="U38" s="998"/>
      <c r="V38" s="990"/>
      <c r="W38" s="991"/>
      <c r="X38" s="992"/>
      <c r="Y38" s="179"/>
      <c r="Z38" s="204"/>
      <c r="AA38" s="204"/>
      <c r="AB38" s="180"/>
      <c r="AC38" s="993"/>
      <c r="AD38" s="994"/>
      <c r="AE38" s="993" t="s">
        <v>43</v>
      </c>
      <c r="AF38" s="995"/>
      <c r="AG38" s="994"/>
      <c r="AH38" s="993"/>
      <c r="AI38" s="995"/>
      <c r="AJ38" s="994"/>
      <c r="AK38" s="993"/>
      <c r="AL38" s="994"/>
      <c r="AM38" s="181"/>
      <c r="AN38" s="77"/>
      <c r="AO38" s="77"/>
      <c r="AP38" s="77"/>
      <c r="AQ38" s="77"/>
      <c r="AR38" s="182"/>
      <c r="AS38" s="181"/>
      <c r="AT38" s="77"/>
      <c r="AU38" s="77"/>
      <c r="AV38" s="77"/>
      <c r="AW38" s="77"/>
      <c r="AX38" s="77"/>
      <c r="AY38" s="77"/>
      <c r="AZ38" s="77"/>
      <c r="BA38" s="77"/>
      <c r="BB38" s="77"/>
      <c r="BC38" s="77"/>
      <c r="BD38" s="77"/>
      <c r="BE38" s="182"/>
    </row>
    <row r="39" spans="1:57" ht="15.75" customHeight="1">
      <c r="A39" s="993">
        <v>32</v>
      </c>
      <c r="B39" s="994"/>
      <c r="C39" s="181" t="s">
        <v>737</v>
      </c>
      <c r="D39" s="77"/>
      <c r="E39" s="77"/>
      <c r="F39" s="77"/>
      <c r="G39" s="77"/>
      <c r="H39" s="77"/>
      <c r="I39" s="77"/>
      <c r="J39" s="77"/>
      <c r="K39" s="182"/>
      <c r="L39" s="181" t="s">
        <v>441</v>
      </c>
      <c r="M39" s="77"/>
      <c r="N39" s="77"/>
      <c r="O39" s="77"/>
      <c r="P39" s="77"/>
      <c r="Q39" s="77"/>
      <c r="R39" s="182"/>
      <c r="S39" s="987">
        <v>4000</v>
      </c>
      <c r="T39" s="988"/>
      <c r="U39" s="989"/>
      <c r="V39" s="990"/>
      <c r="W39" s="991"/>
      <c r="X39" s="992"/>
      <c r="Y39" s="179"/>
      <c r="Z39" s="204"/>
      <c r="AA39" s="204"/>
      <c r="AB39" s="180"/>
      <c r="AC39" s="179"/>
      <c r="AD39" s="180"/>
      <c r="AE39" s="993" t="s">
        <v>43</v>
      </c>
      <c r="AF39" s="995"/>
      <c r="AG39" s="994"/>
      <c r="AH39" s="993"/>
      <c r="AI39" s="995"/>
      <c r="AJ39" s="994"/>
      <c r="AK39" s="993"/>
      <c r="AL39" s="994"/>
      <c r="AM39" s="181"/>
      <c r="AN39" s="77"/>
      <c r="AO39" s="77"/>
      <c r="AP39" s="77"/>
      <c r="AQ39" s="77"/>
      <c r="AR39" s="182"/>
      <c r="AS39" s="181"/>
      <c r="AT39" s="77"/>
      <c r="AU39" s="77"/>
      <c r="AV39" s="77"/>
      <c r="AW39" s="77"/>
      <c r="AX39" s="77"/>
      <c r="AY39" s="77"/>
      <c r="AZ39" s="77"/>
      <c r="BA39" s="77"/>
      <c r="BB39" s="77"/>
      <c r="BC39" s="77"/>
      <c r="BD39" s="77"/>
      <c r="BE39" s="182"/>
    </row>
    <row r="40" spans="1:57" ht="15.75" customHeight="1">
      <c r="A40" s="993">
        <v>33</v>
      </c>
      <c r="B40" s="994"/>
      <c r="C40" s="181" t="s">
        <v>738</v>
      </c>
      <c r="D40" s="77"/>
      <c r="E40" s="77"/>
      <c r="F40" s="77"/>
      <c r="G40" s="77"/>
      <c r="H40" s="77"/>
      <c r="I40" s="77"/>
      <c r="J40" s="77"/>
      <c r="K40" s="182"/>
      <c r="L40" s="181" t="s">
        <v>441</v>
      </c>
      <c r="M40" s="77"/>
      <c r="N40" s="77"/>
      <c r="O40" s="77"/>
      <c r="P40" s="77"/>
      <c r="Q40" s="77"/>
      <c r="R40" s="182"/>
      <c r="S40" s="987">
        <v>4000</v>
      </c>
      <c r="T40" s="988"/>
      <c r="U40" s="989"/>
      <c r="V40" s="990"/>
      <c r="W40" s="991"/>
      <c r="X40" s="992"/>
      <c r="Y40" s="179"/>
      <c r="Z40" s="204"/>
      <c r="AA40" s="204"/>
      <c r="AB40" s="180"/>
      <c r="AC40" s="993"/>
      <c r="AD40" s="994"/>
      <c r="AE40" s="993" t="s">
        <v>43</v>
      </c>
      <c r="AF40" s="995"/>
      <c r="AG40" s="994"/>
      <c r="AH40" s="993"/>
      <c r="AI40" s="995"/>
      <c r="AJ40" s="994"/>
      <c r="AK40" s="993"/>
      <c r="AL40" s="994"/>
      <c r="AM40" s="181"/>
      <c r="AN40" s="77"/>
      <c r="AO40" s="77"/>
      <c r="AP40" s="77"/>
      <c r="AQ40" s="77"/>
      <c r="AR40" s="182"/>
      <c r="AS40" s="181"/>
      <c r="AT40" s="77"/>
      <c r="AU40" s="77"/>
      <c r="AV40" s="77"/>
      <c r="AW40" s="77"/>
      <c r="AX40" s="77"/>
      <c r="AY40" s="77"/>
      <c r="AZ40" s="77"/>
      <c r="BA40" s="77"/>
      <c r="BB40" s="77"/>
      <c r="BC40" s="77"/>
      <c r="BD40" s="77"/>
      <c r="BE40" s="182"/>
    </row>
    <row r="41" spans="1:57" ht="15.75" customHeight="1">
      <c r="A41" s="993">
        <v>34</v>
      </c>
      <c r="B41" s="994"/>
      <c r="C41" s="181" t="s">
        <v>739</v>
      </c>
      <c r="D41" s="77"/>
      <c r="E41" s="77"/>
      <c r="F41" s="77"/>
      <c r="G41" s="77"/>
      <c r="H41" s="77"/>
      <c r="I41" s="77"/>
      <c r="J41" s="77"/>
      <c r="K41" s="182"/>
      <c r="L41" s="181" t="s">
        <v>441</v>
      </c>
      <c r="M41" s="77"/>
      <c r="N41" s="77"/>
      <c r="O41" s="77"/>
      <c r="P41" s="77"/>
      <c r="Q41" s="77"/>
      <c r="R41" s="182"/>
      <c r="S41" s="987">
        <v>4000</v>
      </c>
      <c r="T41" s="988"/>
      <c r="U41" s="989"/>
      <c r="V41" s="990"/>
      <c r="W41" s="991"/>
      <c r="X41" s="992"/>
      <c r="Y41" s="179"/>
      <c r="Z41" s="204"/>
      <c r="AA41" s="204"/>
      <c r="AB41" s="180"/>
      <c r="AC41" s="993"/>
      <c r="AD41" s="994"/>
      <c r="AE41" s="993" t="s">
        <v>43</v>
      </c>
      <c r="AF41" s="995"/>
      <c r="AG41" s="994"/>
      <c r="AH41" s="993"/>
      <c r="AI41" s="995"/>
      <c r="AJ41" s="994"/>
      <c r="AK41" s="993"/>
      <c r="AL41" s="994"/>
      <c r="AM41" s="181"/>
      <c r="AN41" s="77"/>
      <c r="AO41" s="77"/>
      <c r="AP41" s="77"/>
      <c r="AQ41" s="77"/>
      <c r="AR41" s="182"/>
      <c r="AS41" s="181"/>
      <c r="AT41" s="77"/>
      <c r="AU41" s="77"/>
      <c r="AV41" s="77"/>
      <c r="AW41" s="77"/>
      <c r="AX41" s="77"/>
      <c r="AY41" s="77"/>
      <c r="AZ41" s="77"/>
      <c r="BA41" s="77"/>
      <c r="BB41" s="77"/>
      <c r="BC41" s="77"/>
      <c r="BD41" s="77"/>
      <c r="BE41" s="182"/>
    </row>
    <row r="42" spans="1:57" ht="15.75" customHeight="1">
      <c r="A42" s="993">
        <v>35</v>
      </c>
      <c r="B42" s="994"/>
      <c r="C42" s="181" t="s">
        <v>740</v>
      </c>
      <c r="D42" s="77"/>
      <c r="E42" s="77"/>
      <c r="F42" s="77"/>
      <c r="G42" s="77"/>
      <c r="H42" s="77"/>
      <c r="I42" s="77"/>
      <c r="J42" s="77"/>
      <c r="K42" s="182"/>
      <c r="L42" s="181" t="s">
        <v>441</v>
      </c>
      <c r="M42" s="77"/>
      <c r="N42" s="77"/>
      <c r="O42" s="77"/>
      <c r="P42" s="77"/>
      <c r="Q42" s="77"/>
      <c r="R42" s="182"/>
      <c r="S42" s="987">
        <v>4000</v>
      </c>
      <c r="T42" s="988"/>
      <c r="U42" s="989"/>
      <c r="V42" s="990"/>
      <c r="W42" s="991"/>
      <c r="X42" s="992"/>
      <c r="Y42" s="179"/>
      <c r="Z42" s="204"/>
      <c r="AA42" s="204"/>
      <c r="AB42" s="180"/>
      <c r="AC42" s="993"/>
      <c r="AD42" s="994"/>
      <c r="AE42" s="993" t="s">
        <v>43</v>
      </c>
      <c r="AF42" s="995"/>
      <c r="AG42" s="994"/>
      <c r="AH42" s="993"/>
      <c r="AI42" s="995"/>
      <c r="AJ42" s="994"/>
      <c r="AK42" s="993"/>
      <c r="AL42" s="994"/>
      <c r="AM42" s="181"/>
      <c r="AN42" s="77"/>
      <c r="AO42" s="77"/>
      <c r="AP42" s="77"/>
      <c r="AQ42" s="77"/>
      <c r="AR42" s="182"/>
      <c r="AS42" s="181"/>
      <c r="AT42" s="77"/>
      <c r="AU42" s="77"/>
      <c r="AV42" s="77"/>
      <c r="AW42" s="77"/>
      <c r="AX42" s="77"/>
      <c r="AY42" s="77"/>
      <c r="AZ42" s="77"/>
      <c r="BA42" s="77"/>
      <c r="BB42" s="77"/>
      <c r="BC42" s="77"/>
      <c r="BD42" s="77"/>
      <c r="BE42" s="182"/>
    </row>
    <row r="43" spans="1:57" ht="15.75" customHeight="1">
      <c r="A43" s="993">
        <v>36</v>
      </c>
      <c r="B43" s="994"/>
      <c r="C43" s="181" t="s">
        <v>741</v>
      </c>
      <c r="D43" s="77"/>
      <c r="E43" s="77"/>
      <c r="F43" s="77"/>
      <c r="G43" s="77"/>
      <c r="H43" s="77"/>
      <c r="I43" s="77"/>
      <c r="J43" s="77"/>
      <c r="K43" s="182"/>
      <c r="L43" s="181" t="s">
        <v>634</v>
      </c>
      <c r="M43" s="77"/>
      <c r="N43" s="77"/>
      <c r="O43" s="77"/>
      <c r="P43" s="77"/>
      <c r="Q43" s="77"/>
      <c r="R43" s="182"/>
      <c r="S43" s="987">
        <v>4000</v>
      </c>
      <c r="T43" s="988"/>
      <c r="U43" s="989"/>
      <c r="V43" s="990"/>
      <c r="W43" s="991"/>
      <c r="X43" s="992"/>
      <c r="Y43" s="179"/>
      <c r="Z43" s="204"/>
      <c r="AA43" s="204"/>
      <c r="AB43" s="180"/>
      <c r="AC43" s="993"/>
      <c r="AD43" s="994"/>
      <c r="AE43" s="993"/>
      <c r="AF43" s="995"/>
      <c r="AG43" s="994"/>
      <c r="AH43" s="993"/>
      <c r="AI43" s="995"/>
      <c r="AJ43" s="994"/>
      <c r="AK43" s="993"/>
      <c r="AL43" s="994"/>
      <c r="AM43" s="181"/>
      <c r="AN43" s="77"/>
      <c r="AO43" s="77"/>
      <c r="AP43" s="77"/>
      <c r="AQ43" s="77"/>
      <c r="AR43" s="182"/>
      <c r="AS43" s="181"/>
      <c r="AT43" s="77"/>
      <c r="AU43" s="77"/>
      <c r="AV43" s="77"/>
      <c r="AW43" s="77"/>
      <c r="AX43" s="77"/>
      <c r="AY43" s="77"/>
      <c r="AZ43" s="77"/>
      <c r="BA43" s="77"/>
      <c r="BB43" s="77"/>
      <c r="BC43" s="77"/>
      <c r="BD43" s="77"/>
      <c r="BE43" s="182"/>
    </row>
    <row r="44" spans="1:57" ht="15.75" customHeight="1">
      <c r="A44" s="993">
        <v>37</v>
      </c>
      <c r="B44" s="994"/>
      <c r="C44" s="181" t="s">
        <v>742</v>
      </c>
      <c r="D44" s="77"/>
      <c r="E44" s="77"/>
      <c r="F44" s="77"/>
      <c r="G44" s="77"/>
      <c r="H44" s="77"/>
      <c r="I44" s="77"/>
      <c r="J44" s="77"/>
      <c r="K44" s="182"/>
      <c r="L44" s="181" t="s">
        <v>634</v>
      </c>
      <c r="M44" s="77"/>
      <c r="N44" s="77"/>
      <c r="O44" s="77"/>
      <c r="P44" s="77"/>
      <c r="Q44" s="77"/>
      <c r="R44" s="182"/>
      <c r="S44" s="987">
        <v>4000</v>
      </c>
      <c r="T44" s="988"/>
      <c r="U44" s="989"/>
      <c r="V44" s="990"/>
      <c r="W44" s="991"/>
      <c r="X44" s="992"/>
      <c r="Y44" s="179"/>
      <c r="Z44" s="204"/>
      <c r="AA44" s="204"/>
      <c r="AB44" s="180"/>
      <c r="AC44" s="993"/>
      <c r="AD44" s="994"/>
      <c r="AE44" s="993"/>
      <c r="AF44" s="995"/>
      <c r="AG44" s="994"/>
      <c r="AH44" s="993"/>
      <c r="AI44" s="995"/>
      <c r="AJ44" s="994"/>
      <c r="AK44" s="993"/>
      <c r="AL44" s="994"/>
      <c r="AM44" s="181"/>
      <c r="AN44" s="77"/>
      <c r="AO44" s="77"/>
      <c r="AP44" s="77"/>
      <c r="AQ44" s="77"/>
      <c r="AR44" s="182"/>
      <c r="AS44" s="181"/>
      <c r="AT44" s="77"/>
      <c r="AU44" s="77"/>
      <c r="AV44" s="77"/>
      <c r="AW44" s="77"/>
      <c r="AX44" s="77"/>
      <c r="AY44" s="77"/>
      <c r="AZ44" s="77"/>
      <c r="BA44" s="77"/>
      <c r="BB44" s="77"/>
      <c r="BC44" s="77"/>
      <c r="BD44" s="77"/>
      <c r="BE44" s="182"/>
    </row>
    <row r="45" spans="1:57" ht="15.75" customHeight="1">
      <c r="A45" s="993">
        <v>38</v>
      </c>
      <c r="B45" s="994"/>
      <c r="C45" s="414" t="s">
        <v>173</v>
      </c>
      <c r="D45" s="415"/>
      <c r="E45" s="415"/>
      <c r="F45" s="415"/>
      <c r="G45" s="415"/>
      <c r="H45" s="415"/>
      <c r="I45" s="415"/>
      <c r="J45" s="415"/>
      <c r="K45" s="416"/>
      <c r="L45" s="414" t="s">
        <v>634</v>
      </c>
      <c r="M45" s="415"/>
      <c r="N45" s="415"/>
      <c r="O45" s="415"/>
      <c r="P45" s="415"/>
      <c r="Q45" s="415"/>
      <c r="R45" s="416"/>
      <c r="S45" s="987">
        <v>4000</v>
      </c>
      <c r="T45" s="988"/>
      <c r="U45" s="989"/>
      <c r="V45" s="990"/>
      <c r="W45" s="991"/>
      <c r="X45" s="992"/>
      <c r="Y45" s="411"/>
      <c r="Z45" s="412"/>
      <c r="AA45" s="412"/>
      <c r="AB45" s="413"/>
      <c r="AC45" s="993"/>
      <c r="AD45" s="994"/>
      <c r="AE45" s="993"/>
      <c r="AF45" s="995"/>
      <c r="AG45" s="994"/>
      <c r="AH45" s="993"/>
      <c r="AI45" s="995"/>
      <c r="AJ45" s="994"/>
      <c r="AK45" s="993"/>
      <c r="AL45" s="994"/>
      <c r="AM45" s="414"/>
      <c r="AN45" s="415"/>
      <c r="AO45" s="415"/>
      <c r="AP45" s="415"/>
      <c r="AQ45" s="415"/>
      <c r="AR45" s="416"/>
      <c r="AS45" s="414"/>
      <c r="AT45" s="415"/>
      <c r="AU45" s="415"/>
      <c r="AV45" s="415"/>
      <c r="AW45" s="415"/>
      <c r="AX45" s="415"/>
      <c r="AY45" s="415"/>
      <c r="AZ45" s="415"/>
      <c r="BA45" s="415"/>
      <c r="BB45" s="415"/>
      <c r="BC45" s="415"/>
      <c r="BD45" s="415"/>
      <c r="BE45" s="416"/>
    </row>
    <row r="46" spans="1:57" ht="15.75" customHeight="1">
      <c r="A46" s="993">
        <v>39</v>
      </c>
      <c r="B46" s="994"/>
      <c r="C46" s="414" t="s">
        <v>1767</v>
      </c>
      <c r="D46" s="415"/>
      <c r="E46" s="415"/>
      <c r="F46" s="415"/>
      <c r="G46" s="415"/>
      <c r="H46" s="415"/>
      <c r="I46" s="415"/>
      <c r="J46" s="415"/>
      <c r="K46" s="416"/>
      <c r="L46" s="414" t="s">
        <v>453</v>
      </c>
      <c r="M46" s="415"/>
      <c r="N46" s="415"/>
      <c r="O46" s="415"/>
      <c r="P46" s="415"/>
      <c r="Q46" s="415"/>
      <c r="R46" s="416"/>
      <c r="S46" s="987"/>
      <c r="T46" s="988"/>
      <c r="U46" s="989"/>
      <c r="V46" s="990"/>
      <c r="W46" s="991"/>
      <c r="X46" s="992"/>
      <c r="Y46" s="411"/>
      <c r="Z46" s="412"/>
      <c r="AA46" s="412"/>
      <c r="AB46" s="413"/>
      <c r="AC46" s="993"/>
      <c r="AD46" s="994"/>
      <c r="AE46" s="993"/>
      <c r="AF46" s="995"/>
      <c r="AG46" s="994"/>
      <c r="AH46" s="993"/>
      <c r="AI46" s="995"/>
      <c r="AJ46" s="994"/>
      <c r="AK46" s="993"/>
      <c r="AL46" s="994"/>
      <c r="AM46" s="414"/>
      <c r="AN46" s="415"/>
      <c r="AO46" s="415"/>
      <c r="AP46" s="415"/>
      <c r="AQ46" s="415"/>
      <c r="AR46" s="416"/>
      <c r="AS46" s="414" t="s">
        <v>1769</v>
      </c>
      <c r="AT46" s="415"/>
      <c r="AU46" s="415"/>
      <c r="AV46" s="415"/>
      <c r="AW46" s="415"/>
      <c r="AX46" s="415"/>
      <c r="AY46" s="415"/>
      <c r="AZ46" s="415"/>
      <c r="BA46" s="415"/>
      <c r="BB46" s="415"/>
      <c r="BC46" s="415"/>
      <c r="BD46" s="415"/>
      <c r="BE46" s="416"/>
    </row>
    <row r="47" spans="1:57" ht="15.75" customHeight="1">
      <c r="A47" s="993">
        <v>40</v>
      </c>
      <c r="B47" s="994"/>
      <c r="C47" s="414" t="s">
        <v>1768</v>
      </c>
      <c r="D47" s="415"/>
      <c r="E47" s="415"/>
      <c r="F47" s="415"/>
      <c r="G47" s="415"/>
      <c r="H47" s="415"/>
      <c r="I47" s="415"/>
      <c r="J47" s="415"/>
      <c r="K47" s="416"/>
      <c r="L47" s="414" t="s">
        <v>634</v>
      </c>
      <c r="M47" s="415"/>
      <c r="N47" s="415"/>
      <c r="O47" s="415"/>
      <c r="P47" s="415"/>
      <c r="Q47" s="415"/>
      <c r="R47" s="416"/>
      <c r="S47" s="987">
        <v>4000</v>
      </c>
      <c r="T47" s="988"/>
      <c r="U47" s="989"/>
      <c r="V47" s="990"/>
      <c r="W47" s="991"/>
      <c r="X47" s="992"/>
      <c r="Y47" s="411"/>
      <c r="Z47" s="412"/>
      <c r="AA47" s="412"/>
      <c r="AB47" s="413"/>
      <c r="AC47" s="993"/>
      <c r="AD47" s="994"/>
      <c r="AE47" s="993"/>
      <c r="AF47" s="995"/>
      <c r="AG47" s="994"/>
      <c r="AH47" s="993"/>
      <c r="AI47" s="995"/>
      <c r="AJ47" s="994"/>
      <c r="AK47" s="993"/>
      <c r="AL47" s="994"/>
      <c r="AM47" s="414"/>
      <c r="AN47" s="415"/>
      <c r="AO47" s="415"/>
      <c r="AP47" s="415"/>
      <c r="AQ47" s="415"/>
      <c r="AR47" s="416"/>
      <c r="AS47" s="414"/>
      <c r="AT47" s="415"/>
      <c r="AU47" s="415"/>
      <c r="AV47" s="415"/>
      <c r="AW47" s="415"/>
      <c r="AX47" s="415"/>
      <c r="AY47" s="415"/>
      <c r="AZ47" s="415"/>
      <c r="BA47" s="415"/>
      <c r="BB47" s="415"/>
      <c r="BC47" s="415"/>
      <c r="BD47" s="415"/>
      <c r="BE47" s="416"/>
    </row>
    <row r="49" spans="1:79" s="61" customFormat="1">
      <c r="A49" s="377" t="s">
        <v>1745</v>
      </c>
      <c r="B49" s="378"/>
      <c r="C49" s="378"/>
      <c r="D49" s="378"/>
      <c r="E49" s="378"/>
      <c r="F49" s="378"/>
      <c r="G49" s="378"/>
      <c r="H49" s="378"/>
      <c r="I49" s="378"/>
      <c r="J49" s="378"/>
      <c r="K49" s="378"/>
      <c r="L49" s="378"/>
      <c r="M49" s="378"/>
      <c r="N49" s="378"/>
      <c r="O49" s="378"/>
      <c r="P49" s="378"/>
      <c r="Q49" s="378"/>
      <c r="R49" s="378"/>
      <c r="S49" s="378"/>
      <c r="T49" s="378"/>
      <c r="U49" s="378"/>
      <c r="V49" s="378"/>
      <c r="W49" s="378"/>
      <c r="X49" s="378"/>
      <c r="Y49" s="378"/>
      <c r="Z49" s="378"/>
      <c r="AA49" s="378"/>
      <c r="AB49" s="378"/>
      <c r="AC49" s="378"/>
      <c r="AD49" s="378"/>
      <c r="AE49" s="378"/>
      <c r="AF49" s="378"/>
      <c r="AG49" s="378"/>
      <c r="AH49" s="378"/>
      <c r="AI49" s="378"/>
      <c r="AJ49" s="378"/>
      <c r="AK49" s="378"/>
      <c r="AL49" s="378"/>
      <c r="AM49" s="378"/>
      <c r="AN49" s="378"/>
      <c r="AO49" s="378"/>
      <c r="AP49" s="378"/>
      <c r="AQ49" s="378"/>
      <c r="AR49" s="378"/>
      <c r="AS49" s="378"/>
      <c r="AT49" s="378"/>
      <c r="AU49" s="378"/>
      <c r="AV49" s="378"/>
      <c r="AW49" s="378"/>
      <c r="AX49" s="378"/>
      <c r="AY49" s="378"/>
      <c r="AZ49" s="378"/>
      <c r="BA49" s="378"/>
      <c r="BB49" s="378"/>
      <c r="BC49" s="378"/>
      <c r="BD49" s="378"/>
      <c r="BE49" s="378"/>
      <c r="BF49" s="378"/>
      <c r="BG49" s="378"/>
      <c r="BH49" s="378"/>
      <c r="BI49" s="378"/>
      <c r="BJ49" s="378"/>
      <c r="BK49" s="378"/>
      <c r="BL49" s="378"/>
      <c r="BM49" s="378"/>
      <c r="BN49" s="378"/>
      <c r="BO49" s="378"/>
      <c r="BP49" s="378"/>
      <c r="BQ49" s="378"/>
      <c r="BR49" s="378"/>
      <c r="BS49" s="378"/>
      <c r="BT49" s="378"/>
      <c r="BU49" s="378"/>
      <c r="BV49" s="378"/>
      <c r="BW49" s="378"/>
      <c r="BX49" s="378"/>
      <c r="BY49" s="378"/>
      <c r="BZ49" s="378"/>
      <c r="CA49" s="379"/>
    </row>
    <row r="50" spans="1:79" ht="15.75" customHeight="1">
      <c r="CA50" s="80"/>
    </row>
    <row r="51" spans="1:79" s="235" customFormat="1" ht="14.25">
      <c r="A51" s="234"/>
      <c r="B51" s="184" t="s">
        <v>269</v>
      </c>
      <c r="C51" s="185"/>
      <c r="D51" s="185"/>
      <c r="E51" s="185"/>
      <c r="F51" s="185"/>
      <c r="G51" s="185"/>
      <c r="H51" s="185"/>
      <c r="I51" s="186"/>
      <c r="J51" s="187" t="s">
        <v>278</v>
      </c>
      <c r="K51" s="188"/>
      <c r="L51" s="188"/>
      <c r="M51" s="188"/>
      <c r="N51" s="188"/>
      <c r="O51" s="188"/>
      <c r="P51" s="188"/>
      <c r="Q51" s="188"/>
      <c r="R51" s="188"/>
      <c r="S51" s="188"/>
      <c r="T51" s="188"/>
      <c r="U51" s="188"/>
      <c r="V51" s="188"/>
      <c r="W51" s="188"/>
      <c r="X51" s="188"/>
      <c r="Y51" s="188"/>
      <c r="Z51" s="188"/>
      <c r="AA51" s="188"/>
      <c r="AB51" s="188"/>
      <c r="AC51" s="188"/>
      <c r="AD51" s="188"/>
      <c r="AE51" s="188"/>
      <c r="AF51" s="188"/>
      <c r="AG51" s="189"/>
      <c r="AH51" s="236"/>
      <c r="AI51" s="236"/>
      <c r="AJ51" s="236"/>
      <c r="AK51" s="236"/>
      <c r="AL51" s="236"/>
      <c r="AM51" s="236"/>
      <c r="AN51" s="236"/>
      <c r="AO51" s="236"/>
      <c r="AP51" s="236"/>
      <c r="AQ51" s="236"/>
      <c r="AR51" s="236"/>
      <c r="AS51" s="236"/>
      <c r="AT51" s="236"/>
      <c r="AU51" s="236"/>
      <c r="AV51" s="236"/>
      <c r="AW51" s="236"/>
      <c r="AX51" s="236"/>
      <c r="AY51" s="236"/>
      <c r="AZ51" s="236"/>
      <c r="BA51" s="236"/>
      <c r="BB51" s="236"/>
      <c r="BC51" s="236"/>
      <c r="BD51" s="236"/>
      <c r="BE51" s="236"/>
      <c r="BF51" s="236"/>
      <c r="BG51" s="236"/>
      <c r="BH51" s="236"/>
      <c r="BI51" s="236"/>
      <c r="BJ51" s="236"/>
      <c r="BK51" s="236"/>
      <c r="BL51" s="236"/>
      <c r="BM51" s="236"/>
      <c r="BN51" s="236"/>
      <c r="BO51" s="236"/>
      <c r="BP51" s="236"/>
      <c r="BQ51" s="236"/>
      <c r="BR51" s="236"/>
      <c r="BS51" s="236"/>
      <c r="BT51" s="236"/>
      <c r="BU51" s="236"/>
      <c r="BV51" s="236"/>
      <c r="BW51" s="236"/>
      <c r="BX51" s="236"/>
      <c r="BY51" s="236"/>
      <c r="BZ51" s="236"/>
      <c r="CA51" s="237"/>
    </row>
    <row r="52" spans="1:79" s="138" customFormat="1">
      <c r="A52" s="140"/>
      <c r="B52" s="238"/>
      <c r="V52" s="141"/>
      <c r="BJ52" s="223"/>
      <c r="BK52" s="223"/>
      <c r="CA52" s="239"/>
    </row>
    <row r="53" spans="1:79" s="223" customFormat="1" ht="12">
      <c r="A53" s="224"/>
      <c r="B53" s="240"/>
      <c r="C53" s="391" t="s">
        <v>340</v>
      </c>
      <c r="D53" s="391"/>
      <c r="E53" s="391"/>
      <c r="F53" s="391"/>
      <c r="G53" s="391"/>
      <c r="H53" s="391"/>
      <c r="I53" s="391"/>
      <c r="J53" s="391"/>
      <c r="K53" s="391"/>
      <c r="L53" s="391"/>
      <c r="M53" s="391"/>
      <c r="N53" s="391"/>
      <c r="O53" s="391"/>
      <c r="P53" s="391"/>
      <c r="Q53" s="391"/>
      <c r="R53" s="391"/>
      <c r="S53" s="391"/>
      <c r="T53" s="391"/>
      <c r="U53" s="391"/>
      <c r="V53" s="391"/>
      <c r="W53" s="391"/>
      <c r="X53" s="391"/>
      <c r="Y53" s="391"/>
      <c r="Z53" s="391"/>
      <c r="AA53" s="391"/>
      <c r="AB53" s="391"/>
      <c r="AC53" s="391"/>
      <c r="AD53" s="391"/>
      <c r="AE53" s="391"/>
      <c r="AF53" s="391"/>
      <c r="AG53" s="391"/>
      <c r="AH53" s="391"/>
      <c r="AI53" s="391"/>
      <c r="AJ53" s="391"/>
      <c r="AK53" s="391"/>
      <c r="AL53" s="391"/>
      <c r="AM53" s="391"/>
      <c r="AN53" s="391"/>
      <c r="AP53" s="224"/>
      <c r="AQ53" s="224"/>
      <c r="AR53" s="224"/>
      <c r="AS53" s="224"/>
      <c r="AT53" s="224"/>
      <c r="AU53" s="224"/>
      <c r="AV53" s="224"/>
      <c r="AW53" s="224"/>
      <c r="AX53" s="224"/>
      <c r="AY53" s="224"/>
      <c r="AZ53" s="224"/>
      <c r="BA53" s="224"/>
      <c r="BB53" s="224"/>
      <c r="BC53" s="224"/>
      <c r="CA53" s="241"/>
    </row>
    <row r="54" spans="1:79" s="223" customFormat="1" ht="12">
      <c r="A54" s="225"/>
      <c r="B54" s="242"/>
      <c r="C54" s="937" t="s">
        <v>341</v>
      </c>
      <c r="D54" s="938"/>
      <c r="E54" s="937" t="s">
        <v>342</v>
      </c>
      <c r="F54" s="939"/>
      <c r="G54" s="939"/>
      <c r="H54" s="939"/>
      <c r="I54" s="939"/>
      <c r="J54" s="939"/>
      <c r="K54" s="939"/>
      <c r="L54" s="939"/>
      <c r="M54" s="939"/>
      <c r="N54" s="938"/>
      <c r="O54" s="937" t="s">
        <v>254</v>
      </c>
      <c r="P54" s="939"/>
      <c r="Q54" s="939"/>
      <c r="R54" s="939"/>
      <c r="S54" s="938"/>
      <c r="T54" s="937" t="s">
        <v>255</v>
      </c>
      <c r="U54" s="939"/>
      <c r="V54" s="939"/>
      <c r="W54" s="938"/>
      <c r="X54" s="937" t="s">
        <v>173</v>
      </c>
      <c r="Y54" s="939"/>
      <c r="Z54" s="939"/>
      <c r="AA54" s="939"/>
      <c r="AB54" s="939"/>
      <c r="AC54" s="939"/>
      <c r="AD54" s="939"/>
      <c r="AE54" s="939"/>
      <c r="AF54" s="939"/>
      <c r="AG54" s="939"/>
      <c r="AH54" s="939"/>
      <c r="AI54" s="939"/>
      <c r="AJ54" s="939"/>
      <c r="AK54" s="939"/>
      <c r="AL54" s="939"/>
      <c r="AM54" s="939"/>
      <c r="AN54" s="938"/>
      <c r="AP54" s="225"/>
      <c r="AQ54" s="225"/>
      <c r="AR54" s="225"/>
      <c r="AS54" s="225"/>
      <c r="AT54" s="225"/>
      <c r="AU54" s="225"/>
      <c r="AV54" s="225"/>
      <c r="AW54" s="225"/>
      <c r="AX54" s="225"/>
      <c r="AY54" s="225"/>
      <c r="AZ54" s="225"/>
      <c r="BA54" s="225"/>
      <c r="BB54" s="225"/>
      <c r="BC54" s="225"/>
      <c r="CA54" s="241"/>
    </row>
    <row r="55" spans="1:79" s="223" customFormat="1" ht="12">
      <c r="A55" s="225"/>
      <c r="B55" s="242"/>
      <c r="C55" s="973">
        <v>1</v>
      </c>
      <c r="D55" s="974"/>
      <c r="E55" s="944" t="s">
        <v>343</v>
      </c>
      <c r="F55" s="945"/>
      <c r="G55" s="945"/>
      <c r="H55" s="945"/>
      <c r="I55" s="945"/>
      <c r="J55" s="945"/>
      <c r="K55" s="945"/>
      <c r="L55" s="945"/>
      <c r="M55" s="945"/>
      <c r="N55" s="946"/>
      <c r="O55" s="944" t="s">
        <v>344</v>
      </c>
      <c r="P55" s="945"/>
      <c r="Q55" s="945"/>
      <c r="R55" s="945"/>
      <c r="S55" s="946"/>
      <c r="T55" s="944" t="s">
        <v>1651</v>
      </c>
      <c r="U55" s="945"/>
      <c r="V55" s="945"/>
      <c r="W55" s="946"/>
      <c r="X55" s="944"/>
      <c r="Y55" s="945"/>
      <c r="Z55" s="945"/>
      <c r="AA55" s="945"/>
      <c r="AB55" s="945"/>
      <c r="AC55" s="945"/>
      <c r="AD55" s="945"/>
      <c r="AE55" s="945"/>
      <c r="AF55" s="945"/>
      <c r="AG55" s="945"/>
      <c r="AH55" s="945"/>
      <c r="AI55" s="945"/>
      <c r="AJ55" s="945"/>
      <c r="AK55" s="945"/>
      <c r="AL55" s="945"/>
      <c r="AM55" s="945"/>
      <c r="AN55" s="946"/>
      <c r="AP55" s="225"/>
      <c r="AQ55" s="225"/>
      <c r="AR55" s="225"/>
      <c r="AS55" s="225"/>
      <c r="AT55" s="225"/>
      <c r="AU55" s="225"/>
      <c r="AV55" s="225"/>
      <c r="AW55" s="225"/>
      <c r="AX55" s="225"/>
      <c r="AY55" s="225"/>
      <c r="AZ55" s="225"/>
      <c r="BA55" s="225"/>
      <c r="BB55" s="225"/>
      <c r="BC55" s="225"/>
      <c r="CA55" s="241"/>
    </row>
    <row r="56" spans="1:79" s="223" customFormat="1" ht="12">
      <c r="A56" s="226"/>
      <c r="B56" s="243"/>
      <c r="C56" s="973">
        <v>2</v>
      </c>
      <c r="D56" s="974"/>
      <c r="E56" s="944" t="s">
        <v>371</v>
      </c>
      <c r="F56" s="945"/>
      <c r="G56" s="945"/>
      <c r="H56" s="945"/>
      <c r="I56" s="945"/>
      <c r="J56" s="945"/>
      <c r="K56" s="945"/>
      <c r="L56" s="945"/>
      <c r="M56" s="945"/>
      <c r="N56" s="946"/>
      <c r="O56" s="944" t="s">
        <v>344</v>
      </c>
      <c r="P56" s="945"/>
      <c r="Q56" s="945"/>
      <c r="R56" s="945"/>
      <c r="S56" s="946"/>
      <c r="T56" s="944" t="s">
        <v>258</v>
      </c>
      <c r="U56" s="945"/>
      <c r="V56" s="945"/>
      <c r="W56" s="946"/>
      <c r="X56" s="944"/>
      <c r="Y56" s="945"/>
      <c r="Z56" s="945"/>
      <c r="AA56" s="945"/>
      <c r="AB56" s="945"/>
      <c r="AC56" s="945"/>
      <c r="AD56" s="945"/>
      <c r="AE56" s="945"/>
      <c r="AF56" s="945"/>
      <c r="AG56" s="945"/>
      <c r="AH56" s="945"/>
      <c r="AI56" s="945"/>
      <c r="AJ56" s="945"/>
      <c r="AK56" s="945"/>
      <c r="AL56" s="945"/>
      <c r="AM56" s="945"/>
      <c r="AN56" s="946"/>
      <c r="AP56" s="225"/>
      <c r="AQ56" s="225"/>
      <c r="AR56" s="225"/>
      <c r="AS56" s="226"/>
      <c r="AT56" s="226"/>
      <c r="AU56" s="226"/>
      <c r="AV56" s="226"/>
      <c r="AW56" s="226"/>
      <c r="AX56" s="226"/>
      <c r="AY56" s="226"/>
      <c r="AZ56" s="226"/>
      <c r="BA56" s="226"/>
      <c r="BB56" s="226"/>
      <c r="BC56" s="226"/>
      <c r="CA56" s="241"/>
    </row>
    <row r="57" spans="1:79" s="223" customFormat="1" ht="12">
      <c r="A57" s="226"/>
      <c r="B57" s="243"/>
      <c r="C57" s="227"/>
      <c r="D57" s="227"/>
      <c r="E57" s="225"/>
      <c r="F57" s="225"/>
      <c r="G57" s="225"/>
      <c r="H57" s="225"/>
      <c r="I57" s="225"/>
      <c r="J57" s="225"/>
      <c r="K57" s="225"/>
      <c r="L57" s="225"/>
      <c r="M57" s="225"/>
      <c r="N57" s="225"/>
      <c r="O57" s="225"/>
      <c r="P57" s="225"/>
      <c r="Q57" s="225"/>
      <c r="R57" s="225"/>
      <c r="S57" s="225"/>
      <c r="T57" s="225"/>
      <c r="U57" s="225"/>
      <c r="V57" s="225"/>
      <c r="W57" s="225"/>
      <c r="X57" s="225"/>
      <c r="Y57" s="225"/>
      <c r="Z57" s="225"/>
      <c r="AA57" s="225"/>
      <c r="AB57" s="225"/>
      <c r="AC57" s="225"/>
      <c r="AD57" s="225"/>
      <c r="AE57" s="225"/>
      <c r="AF57" s="225"/>
      <c r="AG57" s="225"/>
      <c r="AH57" s="225"/>
      <c r="AI57" s="225"/>
      <c r="AJ57" s="225"/>
      <c r="AK57" s="225"/>
      <c r="AL57" s="225"/>
      <c r="AM57" s="225"/>
      <c r="AN57" s="225"/>
      <c r="AO57" s="225"/>
      <c r="AP57" s="225"/>
      <c r="AQ57" s="225"/>
      <c r="AR57" s="225"/>
      <c r="AS57" s="225"/>
      <c r="AT57" s="225"/>
      <c r="AU57" s="225"/>
      <c r="AV57" s="225"/>
      <c r="AW57" s="225"/>
      <c r="AX57" s="225"/>
      <c r="AY57" s="225"/>
      <c r="AZ57" s="225"/>
      <c r="BA57" s="225"/>
      <c r="BB57" s="225"/>
      <c r="BC57" s="226"/>
      <c r="CA57" s="241"/>
    </row>
    <row r="58" spans="1:79" s="223" customFormat="1" ht="12">
      <c r="A58" s="225"/>
      <c r="B58" s="242"/>
      <c r="C58" s="229" t="s">
        <v>345</v>
      </c>
      <c r="E58" s="225"/>
      <c r="F58" s="225"/>
      <c r="G58" s="225"/>
      <c r="H58" s="225"/>
      <c r="I58" s="225"/>
      <c r="J58" s="225"/>
      <c r="K58" s="225"/>
      <c r="L58" s="225"/>
      <c r="M58" s="225"/>
      <c r="N58" s="225"/>
      <c r="O58" s="225"/>
      <c r="P58" s="225"/>
      <c r="Q58" s="225"/>
      <c r="R58" s="225"/>
      <c r="S58" s="225"/>
      <c r="T58" s="225"/>
      <c r="U58" s="225"/>
      <c r="V58" s="225"/>
      <c r="W58" s="225"/>
      <c r="X58" s="225"/>
      <c r="Y58" s="225"/>
      <c r="Z58" s="225"/>
      <c r="AA58" s="225"/>
      <c r="AB58" s="225"/>
      <c r="AC58" s="225"/>
      <c r="AD58" s="225"/>
      <c r="AE58" s="225"/>
      <c r="AF58" s="225"/>
      <c r="AG58" s="225"/>
      <c r="AH58" s="225"/>
      <c r="AI58" s="225"/>
      <c r="AJ58" s="225"/>
      <c r="AK58" s="225"/>
      <c r="AL58" s="225"/>
      <c r="AM58" s="225"/>
      <c r="AN58" s="225"/>
      <c r="AO58" s="225"/>
      <c r="AP58" s="225"/>
      <c r="AQ58" s="225"/>
      <c r="AR58" s="225"/>
      <c r="AS58" s="225"/>
      <c r="AT58" s="225"/>
      <c r="AU58" s="225"/>
      <c r="AV58" s="225"/>
      <c r="AW58" s="225"/>
      <c r="AX58" s="225"/>
      <c r="AY58" s="225"/>
      <c r="AZ58" s="225"/>
      <c r="BA58" s="225"/>
      <c r="BB58" s="225"/>
      <c r="BC58" s="225"/>
      <c r="CA58" s="241"/>
    </row>
    <row r="59" spans="1:79" s="223" customFormat="1" ht="12">
      <c r="A59" s="225"/>
      <c r="B59" s="242"/>
      <c r="C59" s="229"/>
      <c r="E59" s="225"/>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225"/>
      <c r="AD59" s="225"/>
      <c r="AE59" s="225"/>
      <c r="AF59" s="225"/>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CA59" s="241"/>
    </row>
    <row r="60" spans="1:79" s="223" customFormat="1" ht="12">
      <c r="A60" s="225"/>
      <c r="B60" s="242"/>
      <c r="C60" s="229"/>
      <c r="E60" s="225"/>
      <c r="F60" s="225"/>
      <c r="G60" s="225"/>
      <c r="H60" s="225"/>
      <c r="I60" s="225"/>
      <c r="J60" s="225"/>
      <c r="K60" s="225"/>
      <c r="L60" s="225"/>
      <c r="M60" s="225"/>
      <c r="N60" s="225"/>
      <c r="O60" s="225"/>
      <c r="P60" s="225"/>
      <c r="Q60" s="225"/>
      <c r="R60" s="225"/>
      <c r="S60" s="225"/>
      <c r="T60" s="225"/>
      <c r="U60" s="225"/>
      <c r="V60" s="225"/>
      <c r="W60" s="225"/>
      <c r="X60" s="225"/>
      <c r="Y60" s="225"/>
      <c r="Z60" s="225"/>
      <c r="AA60" s="225"/>
      <c r="AB60" s="225"/>
      <c r="AC60" s="225"/>
      <c r="AD60" s="225"/>
      <c r="AE60" s="225"/>
      <c r="AF60" s="225"/>
      <c r="AG60" s="225"/>
      <c r="AH60" s="225"/>
      <c r="AI60" s="225"/>
      <c r="AJ60" s="225"/>
      <c r="AK60" s="225"/>
      <c r="AL60" s="225"/>
      <c r="AM60" s="225"/>
      <c r="AN60" s="225"/>
      <c r="AO60" s="225"/>
      <c r="AP60" s="225"/>
      <c r="AQ60" s="225"/>
      <c r="AR60" s="225"/>
      <c r="AS60" s="225"/>
      <c r="AT60" s="225"/>
      <c r="AU60" s="225"/>
      <c r="AV60" s="225"/>
      <c r="AW60" s="225"/>
      <c r="AX60" s="225"/>
      <c r="AY60" s="225"/>
      <c r="AZ60" s="225"/>
      <c r="BA60" s="225"/>
      <c r="BB60" s="225"/>
      <c r="BC60" s="225"/>
      <c r="CA60" s="241"/>
    </row>
    <row r="61" spans="1:79" s="223" customFormat="1" ht="12">
      <c r="A61" s="225"/>
      <c r="B61" s="242"/>
      <c r="C61" s="229"/>
      <c r="E61" s="225"/>
      <c r="F61" s="225"/>
      <c r="G61" s="225"/>
      <c r="H61" s="225"/>
      <c r="I61" s="225"/>
      <c r="J61" s="225"/>
      <c r="K61" s="225"/>
      <c r="L61" s="225"/>
      <c r="M61" s="225"/>
      <c r="N61" s="225"/>
      <c r="O61" s="225"/>
      <c r="P61" s="225"/>
      <c r="Q61" s="225"/>
      <c r="R61" s="225"/>
      <c r="S61" s="225"/>
      <c r="T61" s="225"/>
      <c r="U61" s="225"/>
      <c r="V61" s="225"/>
      <c r="W61" s="225"/>
      <c r="X61" s="225"/>
      <c r="Y61" s="225"/>
      <c r="Z61" s="225"/>
      <c r="AA61" s="225"/>
      <c r="AB61" s="225"/>
      <c r="AC61" s="225"/>
      <c r="AD61" s="225"/>
      <c r="AE61" s="225"/>
      <c r="AF61" s="225"/>
      <c r="AG61" s="225"/>
      <c r="AH61" s="225"/>
      <c r="AI61" s="225"/>
      <c r="AJ61" s="225"/>
      <c r="AK61" s="225"/>
      <c r="AL61" s="225"/>
      <c r="AM61" s="225"/>
      <c r="AN61" s="225"/>
      <c r="AO61" s="225"/>
      <c r="AP61" s="225"/>
      <c r="AQ61" s="225"/>
      <c r="AR61" s="225"/>
      <c r="AS61" s="225"/>
      <c r="AT61" s="225"/>
      <c r="AU61" s="225"/>
      <c r="AV61" s="225"/>
      <c r="AW61" s="225"/>
      <c r="AX61" s="225"/>
      <c r="AY61" s="225"/>
      <c r="AZ61" s="225"/>
      <c r="BA61" s="225"/>
      <c r="BB61" s="225"/>
      <c r="BC61" s="225"/>
      <c r="CA61" s="241"/>
    </row>
    <row r="62" spans="1:79" s="223" customFormat="1" ht="12">
      <c r="A62" s="225"/>
      <c r="B62" s="242"/>
      <c r="C62" s="229"/>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c r="AC62" s="225"/>
      <c r="AD62" s="225"/>
      <c r="AE62" s="225"/>
      <c r="AF62" s="225"/>
      <c r="AG62" s="225"/>
      <c r="AH62" s="225"/>
      <c r="AI62" s="225"/>
      <c r="AJ62" s="225"/>
      <c r="AK62" s="225"/>
      <c r="AL62" s="225"/>
      <c r="AM62" s="225"/>
      <c r="AN62" s="225"/>
      <c r="AO62" s="225"/>
      <c r="AP62" s="225"/>
      <c r="AQ62" s="225"/>
      <c r="AR62" s="225"/>
      <c r="AS62" s="225"/>
      <c r="AT62" s="225"/>
      <c r="AU62" s="225"/>
      <c r="AV62" s="225"/>
      <c r="AW62" s="225"/>
      <c r="AX62" s="225"/>
      <c r="AY62" s="225"/>
      <c r="AZ62" s="225"/>
      <c r="BA62" s="225"/>
      <c r="BB62" s="225"/>
      <c r="BC62" s="225"/>
      <c r="CA62" s="241"/>
    </row>
    <row r="63" spans="1:79" s="223" customFormat="1" ht="12">
      <c r="A63" s="225"/>
      <c r="B63" s="242"/>
      <c r="C63" s="229"/>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c r="AC63" s="225"/>
      <c r="AD63" s="225"/>
      <c r="AE63" s="225"/>
      <c r="AF63" s="225"/>
      <c r="AG63" s="225"/>
      <c r="AH63" s="225"/>
      <c r="AI63" s="225"/>
      <c r="AJ63" s="225"/>
      <c r="AK63" s="225"/>
      <c r="AL63" s="225"/>
      <c r="AM63" s="225"/>
      <c r="AN63" s="225"/>
      <c r="AO63" s="225"/>
      <c r="AP63" s="225"/>
      <c r="AQ63" s="225"/>
      <c r="AR63" s="225"/>
      <c r="AS63" s="225"/>
      <c r="AT63" s="225"/>
      <c r="AU63" s="225"/>
      <c r="AV63" s="225"/>
      <c r="AW63" s="225"/>
      <c r="AX63" s="225"/>
      <c r="AY63" s="225"/>
      <c r="AZ63" s="225"/>
      <c r="BA63" s="225"/>
      <c r="BB63" s="225"/>
      <c r="BC63" s="225"/>
      <c r="CA63" s="241"/>
    </row>
    <row r="64" spans="1:79" s="223" customFormat="1" ht="12">
      <c r="A64" s="225"/>
      <c r="B64" s="242"/>
      <c r="C64" s="391" t="s">
        <v>346</v>
      </c>
      <c r="D64" s="391"/>
      <c r="E64" s="391"/>
      <c r="F64" s="391"/>
      <c r="G64" s="391"/>
      <c r="H64" s="391"/>
      <c r="I64" s="391"/>
      <c r="J64" s="391"/>
      <c r="K64" s="391"/>
      <c r="L64" s="391"/>
      <c r="M64" s="391"/>
      <c r="N64" s="391"/>
      <c r="O64" s="391"/>
      <c r="P64" s="391"/>
      <c r="Q64" s="391"/>
      <c r="R64" s="391"/>
      <c r="S64" s="391"/>
      <c r="T64" s="391"/>
      <c r="U64" s="391"/>
      <c r="V64" s="391"/>
      <c r="W64" s="391"/>
      <c r="X64" s="391"/>
      <c r="Y64" s="391"/>
      <c r="Z64" s="391"/>
      <c r="AA64" s="391"/>
      <c r="AB64" s="391"/>
      <c r="AC64" s="391"/>
      <c r="AD64" s="391"/>
      <c r="AE64" s="391"/>
      <c r="AF64" s="391"/>
      <c r="AG64" s="391"/>
      <c r="AH64" s="391"/>
      <c r="AI64" s="391"/>
      <c r="AJ64" s="391"/>
      <c r="AK64" s="391"/>
      <c r="AL64" s="391"/>
      <c r="AM64" s="391"/>
      <c r="AN64" s="391"/>
      <c r="AO64" s="391"/>
      <c r="AP64" s="391"/>
      <c r="AQ64" s="391"/>
      <c r="AR64" s="391"/>
      <c r="AS64" s="391"/>
      <c r="AT64" s="391"/>
      <c r="AU64" s="391"/>
      <c r="AV64" s="391"/>
      <c r="AW64" s="391"/>
      <c r="AX64" s="391"/>
      <c r="AY64" s="391"/>
      <c r="AZ64" s="391"/>
      <c r="BA64" s="391"/>
      <c r="BB64" s="391"/>
      <c r="BC64" s="225"/>
      <c r="CA64" s="241"/>
    </row>
    <row r="65" spans="1:79" s="223" customFormat="1" ht="12">
      <c r="A65" s="225"/>
      <c r="B65" s="242"/>
      <c r="C65" s="937" t="s">
        <v>286</v>
      </c>
      <c r="D65" s="939"/>
      <c r="E65" s="939"/>
      <c r="F65" s="939"/>
      <c r="G65" s="939"/>
      <c r="H65" s="939"/>
      <c r="I65" s="939"/>
      <c r="J65" s="938"/>
      <c r="K65" s="937" t="s">
        <v>333</v>
      </c>
      <c r="L65" s="939"/>
      <c r="M65" s="939"/>
      <c r="N65" s="939"/>
      <c r="O65" s="939"/>
      <c r="P65" s="939"/>
      <c r="Q65" s="939"/>
      <c r="R65" s="939"/>
      <c r="S65" s="939"/>
      <c r="T65" s="939"/>
      <c r="U65" s="939"/>
      <c r="V65" s="939"/>
      <c r="W65" s="939"/>
      <c r="X65" s="939"/>
      <c r="Y65" s="939"/>
      <c r="Z65" s="939"/>
      <c r="AA65" s="939"/>
      <c r="AB65" s="939"/>
      <c r="AC65" s="939"/>
      <c r="AD65" s="939"/>
      <c r="AE65" s="939"/>
      <c r="AF65" s="939"/>
      <c r="AG65" s="939"/>
      <c r="AH65" s="939"/>
      <c r="AI65" s="939"/>
      <c r="AJ65" s="939"/>
      <c r="AK65" s="939"/>
      <c r="AL65" s="939"/>
      <c r="AM65" s="939"/>
      <c r="AN65" s="938"/>
      <c r="AO65" s="225"/>
      <c r="AP65" s="225"/>
      <c r="AQ65" s="225"/>
      <c r="AR65" s="225"/>
      <c r="AS65" s="225"/>
      <c r="AT65" s="225"/>
      <c r="AU65" s="225"/>
      <c r="AV65" s="225"/>
      <c r="AW65" s="225"/>
      <c r="AX65" s="225"/>
      <c r="AY65" s="225"/>
      <c r="AZ65" s="225"/>
      <c r="BA65" s="225"/>
      <c r="BB65" s="225"/>
      <c r="BC65" s="225"/>
      <c r="CA65" s="241"/>
    </row>
    <row r="66" spans="1:79" s="223" customFormat="1" ht="12">
      <c r="A66" s="225"/>
      <c r="B66" s="242"/>
      <c r="C66" s="981" t="s">
        <v>123</v>
      </c>
      <c r="D66" s="982"/>
      <c r="E66" s="982"/>
      <c r="F66" s="982"/>
      <c r="G66" s="982"/>
      <c r="H66" s="982"/>
      <c r="I66" s="982"/>
      <c r="J66" s="967"/>
      <c r="K66" s="981" t="s">
        <v>371</v>
      </c>
      <c r="L66" s="982"/>
      <c r="M66" s="982"/>
      <c r="N66" s="982"/>
      <c r="O66" s="982"/>
      <c r="P66" s="982"/>
      <c r="Q66" s="982"/>
      <c r="R66" s="982"/>
      <c r="S66" s="982"/>
      <c r="T66" s="982"/>
      <c r="U66" s="982"/>
      <c r="V66" s="982"/>
      <c r="W66" s="982"/>
      <c r="X66" s="982"/>
      <c r="Y66" s="982"/>
      <c r="Z66" s="982"/>
      <c r="AA66" s="982"/>
      <c r="AB66" s="982"/>
      <c r="AC66" s="982"/>
      <c r="AD66" s="982"/>
      <c r="AE66" s="982"/>
      <c r="AF66" s="982"/>
      <c r="AG66" s="982"/>
      <c r="AH66" s="982"/>
      <c r="AI66" s="982"/>
      <c r="AJ66" s="982"/>
      <c r="AK66" s="982"/>
      <c r="AL66" s="982"/>
      <c r="AM66" s="982"/>
      <c r="AN66" s="967"/>
      <c r="AO66" s="225"/>
      <c r="AP66" s="225"/>
      <c r="AQ66" s="225"/>
      <c r="AR66" s="225"/>
      <c r="AS66" s="225"/>
      <c r="AT66" s="225"/>
      <c r="AU66" s="225"/>
      <c r="AV66" s="225"/>
      <c r="AW66" s="225"/>
      <c r="AX66" s="225"/>
      <c r="AY66" s="225"/>
      <c r="AZ66" s="225"/>
      <c r="BA66" s="225"/>
      <c r="BB66" s="225"/>
      <c r="BC66" s="225"/>
      <c r="CA66" s="241"/>
    </row>
    <row r="67" spans="1:79" s="223" customFormat="1" ht="12">
      <c r="A67" s="225"/>
      <c r="B67" s="242"/>
      <c r="C67" s="975" t="s">
        <v>291</v>
      </c>
      <c r="D67" s="976"/>
      <c r="E67" s="976"/>
      <c r="F67" s="976"/>
      <c r="G67" s="976"/>
      <c r="H67" s="976"/>
      <c r="I67" s="976"/>
      <c r="J67" s="977"/>
      <c r="K67" s="937" t="s">
        <v>292</v>
      </c>
      <c r="L67" s="939"/>
      <c r="M67" s="939"/>
      <c r="N67" s="939"/>
      <c r="O67" s="939"/>
      <c r="P67" s="939"/>
      <c r="Q67" s="939"/>
      <c r="R67" s="939"/>
      <c r="S67" s="938"/>
      <c r="T67" s="937" t="s">
        <v>293</v>
      </c>
      <c r="U67" s="939"/>
      <c r="V67" s="939"/>
      <c r="W67" s="939"/>
      <c r="X67" s="939"/>
      <c r="Y67" s="939"/>
      <c r="Z67" s="939"/>
      <c r="AA67" s="939"/>
      <c r="AB67" s="938"/>
      <c r="AC67" s="937" t="s">
        <v>294</v>
      </c>
      <c r="AD67" s="939"/>
      <c r="AE67" s="939"/>
      <c r="AF67" s="939"/>
      <c r="AG67" s="939"/>
      <c r="AH67" s="939"/>
      <c r="AI67" s="939"/>
      <c r="AJ67" s="939"/>
      <c r="AK67" s="939"/>
      <c r="AL67" s="939"/>
      <c r="AM67" s="939"/>
      <c r="AN67" s="938"/>
      <c r="AO67" s="225"/>
      <c r="AP67" s="225"/>
      <c r="AQ67" s="225"/>
      <c r="AR67" s="225"/>
      <c r="AS67" s="225"/>
      <c r="AT67" s="225"/>
      <c r="AU67" s="225"/>
      <c r="AV67" s="225"/>
      <c r="AW67" s="225"/>
      <c r="AX67" s="225"/>
      <c r="AY67" s="225"/>
      <c r="AZ67" s="225"/>
      <c r="BA67" s="225"/>
      <c r="BB67" s="225"/>
      <c r="BC67" s="225"/>
      <c r="CA67" s="241"/>
    </row>
    <row r="68" spans="1:79" s="223" customFormat="1" ht="12">
      <c r="A68" s="225"/>
      <c r="B68" s="242"/>
      <c r="C68" s="983"/>
      <c r="D68" s="984"/>
      <c r="E68" s="984"/>
      <c r="F68" s="984"/>
      <c r="G68" s="984"/>
      <c r="H68" s="984"/>
      <c r="I68" s="984"/>
      <c r="J68" s="985"/>
      <c r="K68" s="944" t="s">
        <v>295</v>
      </c>
      <c r="L68" s="945"/>
      <c r="M68" s="945"/>
      <c r="N68" s="945"/>
      <c r="O68" s="945"/>
      <c r="P68" s="945"/>
      <c r="Q68" s="945"/>
      <c r="R68" s="945"/>
      <c r="S68" s="946"/>
      <c r="T68" s="944"/>
      <c r="U68" s="945"/>
      <c r="V68" s="945"/>
      <c r="W68" s="945"/>
      <c r="X68" s="945"/>
      <c r="Y68" s="945"/>
      <c r="Z68" s="945"/>
      <c r="AA68" s="945"/>
      <c r="AB68" s="946"/>
      <c r="AC68" s="944" t="s">
        <v>297</v>
      </c>
      <c r="AD68" s="945"/>
      <c r="AE68" s="945"/>
      <c r="AF68" s="945"/>
      <c r="AG68" s="945"/>
      <c r="AH68" s="945"/>
      <c r="AI68" s="945"/>
      <c r="AJ68" s="945"/>
      <c r="AK68" s="945"/>
      <c r="AL68" s="945"/>
      <c r="AM68" s="945"/>
      <c r="AN68" s="946"/>
      <c r="AO68" s="225"/>
      <c r="AP68" s="225"/>
      <c r="AQ68" s="225"/>
      <c r="AR68" s="225"/>
      <c r="AS68" s="225"/>
      <c r="AT68" s="225"/>
      <c r="AU68" s="225"/>
      <c r="AV68" s="225"/>
      <c r="AW68" s="225"/>
      <c r="AX68" s="225"/>
      <c r="AY68" s="225"/>
      <c r="AZ68" s="225"/>
      <c r="BA68" s="225"/>
      <c r="BB68" s="225"/>
      <c r="BC68" s="225"/>
      <c r="CA68" s="241"/>
    </row>
    <row r="69" spans="1:79" s="223" customFormat="1" ht="12">
      <c r="A69" s="229"/>
      <c r="B69" s="244"/>
      <c r="C69" s="981" t="s">
        <v>254</v>
      </c>
      <c r="D69" s="982"/>
      <c r="E69" s="982"/>
      <c r="F69" s="982"/>
      <c r="G69" s="982"/>
      <c r="H69" s="982"/>
      <c r="I69" s="982"/>
      <c r="J69" s="967"/>
      <c r="K69" s="981" t="s">
        <v>344</v>
      </c>
      <c r="L69" s="982"/>
      <c r="M69" s="982"/>
      <c r="N69" s="982"/>
      <c r="O69" s="982"/>
      <c r="P69" s="982"/>
      <c r="Q69" s="982"/>
      <c r="R69" s="982"/>
      <c r="S69" s="982"/>
      <c r="T69" s="982"/>
      <c r="U69" s="982"/>
      <c r="V69" s="982"/>
      <c r="W69" s="982"/>
      <c r="X69" s="982"/>
      <c r="Y69" s="982"/>
      <c r="Z69" s="982"/>
      <c r="AA69" s="982"/>
      <c r="AB69" s="982"/>
      <c r="AC69" s="982"/>
      <c r="AD69" s="982"/>
      <c r="AE69" s="982"/>
      <c r="AF69" s="982"/>
      <c r="AG69" s="982"/>
      <c r="AH69" s="982"/>
      <c r="AI69" s="982"/>
      <c r="AJ69" s="982"/>
      <c r="AK69" s="982"/>
      <c r="AL69" s="982"/>
      <c r="AM69" s="982"/>
      <c r="AN69" s="967"/>
      <c r="AO69" s="229"/>
      <c r="AP69" s="229"/>
      <c r="AQ69" s="229"/>
      <c r="AR69" s="229"/>
      <c r="AS69" s="229"/>
      <c r="AT69" s="229"/>
      <c r="AU69" s="229"/>
      <c r="AV69" s="229"/>
      <c r="AW69" s="229"/>
      <c r="AX69" s="229"/>
      <c r="AY69" s="229"/>
      <c r="AZ69" s="229"/>
      <c r="BA69" s="229"/>
      <c r="BB69" s="229"/>
      <c r="BC69" s="229"/>
      <c r="CA69" s="241"/>
    </row>
    <row r="70" spans="1:79" s="223" customFormat="1" ht="12">
      <c r="A70" s="225"/>
      <c r="B70" s="242"/>
      <c r="C70" s="975" t="s">
        <v>348</v>
      </c>
      <c r="D70" s="976"/>
      <c r="E70" s="976"/>
      <c r="F70" s="976"/>
      <c r="G70" s="976"/>
      <c r="H70" s="976"/>
      <c r="I70" s="976"/>
      <c r="J70" s="977"/>
      <c r="K70" s="937" t="s">
        <v>349</v>
      </c>
      <c r="L70" s="939"/>
      <c r="M70" s="939"/>
      <c r="N70" s="939"/>
      <c r="O70" s="939"/>
      <c r="P70" s="939"/>
      <c r="Q70" s="939"/>
      <c r="R70" s="939"/>
      <c r="S70" s="939"/>
      <c r="T70" s="939"/>
      <c r="U70" s="939"/>
      <c r="V70" s="939"/>
      <c r="W70" s="939"/>
      <c r="X70" s="939"/>
      <c r="Y70" s="939"/>
      <c r="Z70" s="939"/>
      <c r="AA70" s="939"/>
      <c r="AB70" s="939"/>
      <c r="AC70" s="939"/>
      <c r="AD70" s="938"/>
      <c r="AE70" s="937" t="s">
        <v>350</v>
      </c>
      <c r="AF70" s="939"/>
      <c r="AG70" s="939"/>
      <c r="AH70" s="939"/>
      <c r="AI70" s="939"/>
      <c r="AJ70" s="939"/>
      <c r="AK70" s="939"/>
      <c r="AL70" s="939"/>
      <c r="AM70" s="939"/>
      <c r="AN70" s="938"/>
      <c r="AO70" s="225"/>
      <c r="AP70" s="225"/>
      <c r="AQ70" s="225"/>
      <c r="AR70" s="225"/>
      <c r="AS70" s="225"/>
      <c r="AT70" s="225"/>
      <c r="AU70" s="225"/>
      <c r="AV70" s="225"/>
      <c r="AW70" s="225"/>
      <c r="AX70" s="225"/>
      <c r="AY70" s="225"/>
      <c r="AZ70" s="225"/>
      <c r="BA70" s="225"/>
      <c r="BB70" s="225"/>
      <c r="BC70" s="225"/>
      <c r="CA70" s="241"/>
    </row>
    <row r="71" spans="1:79" s="223" customFormat="1" ht="12">
      <c r="A71" s="225"/>
      <c r="B71" s="242"/>
      <c r="C71" s="978"/>
      <c r="D71" s="979"/>
      <c r="E71" s="979"/>
      <c r="F71" s="979"/>
      <c r="G71" s="979"/>
      <c r="H71" s="979"/>
      <c r="I71" s="979"/>
      <c r="J71" s="980"/>
      <c r="K71" s="981" t="s">
        <v>341</v>
      </c>
      <c r="L71" s="982"/>
      <c r="M71" s="982"/>
      <c r="N71" s="982"/>
      <c r="O71" s="982"/>
      <c r="P71" s="982"/>
      <c r="Q71" s="982"/>
      <c r="R71" s="982"/>
      <c r="S71" s="982"/>
      <c r="T71" s="982"/>
      <c r="U71" s="982"/>
      <c r="V71" s="982"/>
      <c r="W71" s="982"/>
      <c r="X71" s="982"/>
      <c r="Y71" s="982"/>
      <c r="Z71" s="982"/>
      <c r="AA71" s="982"/>
      <c r="AB71" s="982"/>
      <c r="AC71" s="982"/>
      <c r="AD71" s="967"/>
      <c r="AE71" s="981" t="s">
        <v>1655</v>
      </c>
      <c r="AF71" s="982"/>
      <c r="AG71" s="982"/>
      <c r="AH71" s="982"/>
      <c r="AI71" s="982"/>
      <c r="AJ71" s="982"/>
      <c r="AK71" s="982"/>
      <c r="AL71" s="982"/>
      <c r="AM71" s="982"/>
      <c r="AN71" s="967"/>
      <c r="AO71" s="225"/>
      <c r="AP71" s="225"/>
      <c r="AQ71" s="225"/>
      <c r="AR71" s="225"/>
      <c r="AS71" s="225"/>
      <c r="AT71" s="225"/>
      <c r="AU71" s="225"/>
      <c r="AV71" s="225"/>
      <c r="AW71" s="225"/>
      <c r="AX71" s="225"/>
      <c r="AY71" s="225"/>
      <c r="AZ71" s="225"/>
      <c r="BA71" s="225"/>
      <c r="BB71" s="225"/>
      <c r="BC71" s="225"/>
      <c r="CA71" s="241"/>
    </row>
    <row r="72" spans="1:79" s="223" customFormat="1" ht="12">
      <c r="A72" s="225"/>
      <c r="B72" s="242"/>
      <c r="C72" s="978"/>
      <c r="D72" s="979"/>
      <c r="E72" s="979"/>
      <c r="F72" s="979"/>
      <c r="G72" s="979"/>
      <c r="H72" s="979"/>
      <c r="I72" s="979"/>
      <c r="J72" s="980"/>
      <c r="K72" s="981"/>
      <c r="L72" s="982"/>
      <c r="M72" s="982"/>
      <c r="N72" s="982"/>
      <c r="O72" s="982"/>
      <c r="P72" s="982"/>
      <c r="Q72" s="982"/>
      <c r="R72" s="982"/>
      <c r="S72" s="982"/>
      <c r="T72" s="982"/>
      <c r="U72" s="982"/>
      <c r="V72" s="982"/>
      <c r="W72" s="982"/>
      <c r="X72" s="982"/>
      <c r="Y72" s="982"/>
      <c r="Z72" s="982"/>
      <c r="AA72" s="982"/>
      <c r="AB72" s="982"/>
      <c r="AC72" s="982"/>
      <c r="AD72" s="967"/>
      <c r="AE72" s="981"/>
      <c r="AF72" s="982"/>
      <c r="AG72" s="982"/>
      <c r="AH72" s="982"/>
      <c r="AI72" s="982"/>
      <c r="AJ72" s="982"/>
      <c r="AK72" s="982"/>
      <c r="AL72" s="982"/>
      <c r="AM72" s="982"/>
      <c r="AN72" s="967"/>
      <c r="AO72" s="225"/>
      <c r="AP72" s="225"/>
      <c r="AQ72" s="225"/>
      <c r="AR72" s="225"/>
      <c r="AS72" s="225"/>
      <c r="AT72" s="225"/>
      <c r="AU72" s="225"/>
      <c r="AV72" s="225"/>
      <c r="AW72" s="225"/>
      <c r="AX72" s="225"/>
      <c r="AY72" s="225"/>
      <c r="AZ72" s="225"/>
      <c r="BA72" s="225"/>
      <c r="BB72" s="225"/>
      <c r="BC72" s="225"/>
      <c r="CA72" s="241"/>
    </row>
    <row r="73" spans="1:79" s="223" customFormat="1" ht="12">
      <c r="A73" s="225"/>
      <c r="B73" s="242"/>
      <c r="C73" s="983"/>
      <c r="D73" s="984"/>
      <c r="E73" s="984"/>
      <c r="F73" s="984"/>
      <c r="G73" s="984"/>
      <c r="H73" s="984"/>
      <c r="I73" s="984"/>
      <c r="J73" s="985"/>
      <c r="K73" s="981"/>
      <c r="L73" s="982"/>
      <c r="M73" s="982"/>
      <c r="N73" s="982"/>
      <c r="O73" s="982"/>
      <c r="P73" s="982"/>
      <c r="Q73" s="982"/>
      <c r="R73" s="982"/>
      <c r="S73" s="982"/>
      <c r="T73" s="982"/>
      <c r="U73" s="982"/>
      <c r="V73" s="982"/>
      <c r="W73" s="982"/>
      <c r="X73" s="982"/>
      <c r="Y73" s="982"/>
      <c r="Z73" s="982"/>
      <c r="AA73" s="982"/>
      <c r="AB73" s="982"/>
      <c r="AC73" s="982"/>
      <c r="AD73" s="967"/>
      <c r="AE73" s="981"/>
      <c r="AF73" s="982"/>
      <c r="AG73" s="982"/>
      <c r="AH73" s="982"/>
      <c r="AI73" s="982"/>
      <c r="AJ73" s="982"/>
      <c r="AK73" s="982"/>
      <c r="AL73" s="982"/>
      <c r="AM73" s="982"/>
      <c r="AN73" s="967"/>
      <c r="AO73" s="225"/>
      <c r="AP73" s="225"/>
      <c r="AQ73" s="225"/>
      <c r="AR73" s="225"/>
      <c r="AS73" s="225"/>
      <c r="AT73" s="225"/>
      <c r="AU73" s="225"/>
      <c r="AV73" s="225"/>
      <c r="AW73" s="225"/>
      <c r="AX73" s="225"/>
      <c r="AY73" s="225"/>
      <c r="AZ73" s="225"/>
      <c r="BA73" s="225"/>
      <c r="BB73" s="225"/>
      <c r="BC73" s="225"/>
      <c r="CA73" s="241"/>
    </row>
    <row r="74" spans="1:79" s="223" customFormat="1" ht="12">
      <c r="A74" s="225"/>
      <c r="B74" s="242"/>
      <c r="C74" s="981" t="s">
        <v>351</v>
      </c>
      <c r="D74" s="982"/>
      <c r="E74" s="982"/>
      <c r="F74" s="982"/>
      <c r="G74" s="982"/>
      <c r="H74" s="982"/>
      <c r="I74" s="982"/>
      <c r="J74" s="967"/>
      <c r="K74" s="981"/>
      <c r="L74" s="982"/>
      <c r="M74" s="982"/>
      <c r="N74" s="982"/>
      <c r="O74" s="982"/>
      <c r="P74" s="982"/>
      <c r="Q74" s="982"/>
      <c r="R74" s="982"/>
      <c r="S74" s="982"/>
      <c r="T74" s="982"/>
      <c r="U74" s="982"/>
      <c r="V74" s="982"/>
      <c r="W74" s="982"/>
      <c r="X74" s="982"/>
      <c r="Y74" s="982"/>
      <c r="Z74" s="982"/>
      <c r="AA74" s="982"/>
      <c r="AB74" s="982"/>
      <c r="AC74" s="982"/>
      <c r="AD74" s="982"/>
      <c r="AE74" s="982"/>
      <c r="AF74" s="982"/>
      <c r="AG74" s="982"/>
      <c r="AH74" s="982"/>
      <c r="AI74" s="982"/>
      <c r="AJ74" s="982"/>
      <c r="AK74" s="982"/>
      <c r="AL74" s="982"/>
      <c r="AM74" s="982"/>
      <c r="AN74" s="967"/>
      <c r="AO74" s="225"/>
      <c r="AP74" s="225"/>
      <c r="AQ74" s="225"/>
      <c r="AR74" s="225"/>
      <c r="AS74" s="225"/>
      <c r="AT74" s="225"/>
      <c r="AU74" s="225"/>
      <c r="AV74" s="225"/>
      <c r="AW74" s="225"/>
      <c r="AX74" s="225"/>
      <c r="AY74" s="225"/>
      <c r="AZ74" s="225"/>
      <c r="BA74" s="225"/>
      <c r="BB74" s="225"/>
      <c r="BC74" s="225"/>
      <c r="CA74" s="241"/>
    </row>
    <row r="75" spans="1:79" s="223" customFormat="1" ht="12">
      <c r="A75" s="229"/>
      <c r="B75" s="244"/>
      <c r="C75" s="944" t="s">
        <v>352</v>
      </c>
      <c r="D75" s="945"/>
      <c r="E75" s="945"/>
      <c r="F75" s="945"/>
      <c r="G75" s="945"/>
      <c r="H75" s="945"/>
      <c r="I75" s="945"/>
      <c r="J75" s="946"/>
      <c r="K75" s="944" t="s">
        <v>371</v>
      </c>
      <c r="L75" s="945"/>
      <c r="M75" s="945"/>
      <c r="N75" s="945"/>
      <c r="O75" s="945"/>
      <c r="P75" s="945"/>
      <c r="Q75" s="945"/>
      <c r="R75" s="945"/>
      <c r="S75" s="945"/>
      <c r="T75" s="945"/>
      <c r="U75" s="945"/>
      <c r="V75" s="945"/>
      <c r="W75" s="945"/>
      <c r="X75" s="945"/>
      <c r="Y75" s="945"/>
      <c r="Z75" s="945"/>
      <c r="AA75" s="945"/>
      <c r="AB75" s="945"/>
      <c r="AC75" s="945"/>
      <c r="AD75" s="945"/>
      <c r="AE75" s="945"/>
      <c r="AF75" s="945"/>
      <c r="AG75" s="945"/>
      <c r="AH75" s="945"/>
      <c r="AI75" s="945"/>
      <c r="AJ75" s="945"/>
      <c r="AK75" s="945"/>
      <c r="AL75" s="945"/>
      <c r="AM75" s="945"/>
      <c r="AN75" s="946"/>
      <c r="AO75" s="229"/>
      <c r="AP75" s="229"/>
      <c r="AQ75" s="229"/>
      <c r="AR75" s="229"/>
      <c r="AS75" s="229"/>
      <c r="AT75" s="229"/>
      <c r="AU75" s="229"/>
      <c r="AV75" s="229"/>
      <c r="AW75" s="229"/>
      <c r="AX75" s="229"/>
      <c r="AY75" s="229"/>
      <c r="AZ75" s="229"/>
      <c r="BA75" s="229"/>
      <c r="BB75" s="229"/>
      <c r="BC75" s="229"/>
      <c r="CA75" s="241"/>
    </row>
    <row r="76" spans="1:79" s="223" customFormat="1" ht="12">
      <c r="A76" s="225"/>
      <c r="B76" s="242"/>
      <c r="C76" s="227"/>
      <c r="D76" s="227"/>
      <c r="E76" s="225"/>
      <c r="F76" s="225"/>
      <c r="G76" s="225"/>
      <c r="H76" s="225"/>
      <c r="I76" s="225"/>
      <c r="J76" s="225"/>
      <c r="K76" s="225"/>
      <c r="L76" s="225"/>
      <c r="M76" s="225"/>
      <c r="N76" s="225"/>
      <c r="O76" s="225"/>
      <c r="P76" s="225"/>
      <c r="Q76" s="225"/>
      <c r="R76" s="225"/>
      <c r="S76" s="228"/>
      <c r="T76" s="228"/>
      <c r="U76" s="228"/>
      <c r="V76" s="227"/>
      <c r="W76" s="227"/>
      <c r="X76" s="227"/>
      <c r="Y76" s="227"/>
      <c r="Z76" s="227"/>
      <c r="AA76" s="227"/>
      <c r="AB76" s="227"/>
      <c r="AC76" s="227"/>
      <c r="AD76" s="227"/>
      <c r="AE76" s="227"/>
      <c r="AF76" s="227"/>
      <c r="AG76" s="227"/>
      <c r="AH76" s="227"/>
      <c r="AI76" s="227"/>
      <c r="AJ76" s="227"/>
      <c r="AK76" s="227"/>
      <c r="AL76" s="227"/>
      <c r="AM76" s="225"/>
      <c r="AN76" s="225"/>
      <c r="AO76" s="225"/>
      <c r="AP76" s="225"/>
      <c r="AQ76" s="225"/>
      <c r="AR76" s="225"/>
      <c r="AS76" s="225"/>
      <c r="AT76" s="225"/>
      <c r="AU76" s="225"/>
      <c r="AV76" s="225"/>
      <c r="AW76" s="225"/>
      <c r="AX76" s="225"/>
      <c r="AY76" s="225"/>
      <c r="AZ76" s="225"/>
      <c r="BA76" s="225"/>
      <c r="BB76" s="225"/>
      <c r="BC76" s="225"/>
      <c r="CA76" s="241"/>
    </row>
    <row r="77" spans="1:79" s="223" customFormat="1" ht="12">
      <c r="A77" s="225"/>
      <c r="B77" s="242"/>
      <c r="C77" s="391" t="s">
        <v>353</v>
      </c>
      <c r="D77" s="391"/>
      <c r="E77" s="391"/>
      <c r="F77" s="391"/>
      <c r="G77" s="391"/>
      <c r="H77" s="391"/>
      <c r="I77" s="391"/>
      <c r="J77" s="391"/>
      <c r="K77" s="391"/>
      <c r="L77" s="391"/>
      <c r="M77" s="391"/>
      <c r="N77" s="391"/>
      <c r="O77" s="391"/>
      <c r="P77" s="391"/>
      <c r="Q77" s="391"/>
      <c r="R77" s="391"/>
      <c r="S77" s="391"/>
      <c r="T77" s="391"/>
      <c r="U77" s="391"/>
      <c r="V77" s="391"/>
      <c r="W77" s="391"/>
      <c r="X77" s="391"/>
      <c r="Y77" s="391"/>
      <c r="Z77" s="391"/>
      <c r="AA77" s="391"/>
      <c r="AB77" s="391"/>
      <c r="AC77" s="391"/>
      <c r="AD77" s="391"/>
      <c r="AE77" s="391"/>
      <c r="AF77" s="391"/>
      <c r="AG77" s="391"/>
      <c r="AH77" s="391"/>
      <c r="AI77" s="391"/>
      <c r="AJ77" s="391"/>
      <c r="AK77" s="391"/>
      <c r="AL77" s="391"/>
      <c r="AM77" s="391"/>
      <c r="AN77" s="391"/>
      <c r="AO77" s="225"/>
      <c r="AP77" s="225"/>
      <c r="AQ77" s="225"/>
      <c r="AR77" s="225"/>
      <c r="AS77" s="225"/>
      <c r="AT77" s="225"/>
      <c r="AU77" s="225"/>
      <c r="AV77" s="225"/>
      <c r="AW77" s="225"/>
      <c r="AX77" s="225"/>
      <c r="AY77" s="225"/>
      <c r="AZ77" s="225"/>
      <c r="BA77" s="225"/>
      <c r="BB77" s="225"/>
      <c r="BC77" s="225"/>
      <c r="CA77" s="241"/>
    </row>
    <row r="78" spans="1:79" s="223" customFormat="1" ht="12">
      <c r="A78" s="225"/>
      <c r="B78" s="242"/>
      <c r="C78" s="937" t="s">
        <v>165</v>
      </c>
      <c r="D78" s="938"/>
      <c r="E78" s="937" t="s">
        <v>354</v>
      </c>
      <c r="F78" s="939"/>
      <c r="G78" s="939"/>
      <c r="H78" s="939"/>
      <c r="I78" s="939"/>
      <c r="J78" s="939"/>
      <c r="K78" s="939"/>
      <c r="L78" s="939"/>
      <c r="M78" s="939"/>
      <c r="N78" s="939"/>
      <c r="O78" s="938"/>
      <c r="P78" s="937" t="s">
        <v>355</v>
      </c>
      <c r="Q78" s="939"/>
      <c r="R78" s="939"/>
      <c r="S78" s="939"/>
      <c r="T78" s="939"/>
      <c r="U78" s="939"/>
      <c r="V78" s="939"/>
      <c r="W78" s="939"/>
      <c r="X78" s="939"/>
      <c r="Y78" s="939"/>
      <c r="Z78" s="938"/>
      <c r="AA78" s="937" t="s">
        <v>356</v>
      </c>
      <c r="AB78" s="939"/>
      <c r="AC78" s="939"/>
      <c r="AD78" s="939"/>
      <c r="AE78" s="939"/>
      <c r="AF78" s="939"/>
      <c r="AG78" s="939"/>
      <c r="AH78" s="939"/>
      <c r="AI78" s="939"/>
      <c r="AJ78" s="939"/>
      <c r="AK78" s="939"/>
      <c r="AL78" s="939"/>
      <c r="AM78" s="939"/>
      <c r="AN78" s="938"/>
      <c r="AO78" s="225"/>
      <c r="AP78" s="225"/>
      <c r="AQ78" s="225"/>
      <c r="AR78" s="225"/>
      <c r="AS78" s="225"/>
      <c r="AT78" s="225"/>
      <c r="AU78" s="225"/>
      <c r="AV78" s="225"/>
      <c r="AW78" s="225"/>
      <c r="AX78" s="225"/>
      <c r="AY78" s="225"/>
      <c r="AZ78" s="225"/>
      <c r="BA78" s="225"/>
      <c r="BB78" s="225"/>
      <c r="BC78" s="225"/>
      <c r="CA78" s="241"/>
    </row>
    <row r="79" spans="1:79" s="223" customFormat="1" ht="12">
      <c r="A79" s="225"/>
      <c r="B79" s="242"/>
      <c r="C79" s="973">
        <v>1</v>
      </c>
      <c r="D79" s="974"/>
      <c r="E79" s="417" t="s">
        <v>1672</v>
      </c>
      <c r="F79" s="389"/>
      <c r="G79" s="389"/>
      <c r="H79" s="389"/>
      <c r="I79" s="389"/>
      <c r="J79" s="389"/>
      <c r="K79" s="389"/>
      <c r="L79" s="389"/>
      <c r="M79" s="389"/>
      <c r="N79" s="389"/>
      <c r="O79" s="390"/>
      <c r="P79" s="417" t="s">
        <v>1672</v>
      </c>
      <c r="Q79" s="389"/>
      <c r="R79" s="389"/>
      <c r="S79" s="389"/>
      <c r="T79" s="389"/>
      <c r="U79" s="389"/>
      <c r="V79" s="389"/>
      <c r="W79" s="389"/>
      <c r="X79" s="389"/>
      <c r="Y79" s="389"/>
      <c r="Z79" s="390"/>
      <c r="AA79" s="388"/>
      <c r="AB79" s="389"/>
      <c r="AC79" s="389"/>
      <c r="AD79" s="389"/>
      <c r="AE79" s="389"/>
      <c r="AF79" s="389"/>
      <c r="AG79" s="389"/>
      <c r="AH79" s="389"/>
      <c r="AI79" s="389"/>
      <c r="AJ79" s="389"/>
      <c r="AK79" s="389"/>
      <c r="AL79" s="389"/>
      <c r="AM79" s="389"/>
      <c r="AN79" s="390"/>
      <c r="AO79" s="225"/>
      <c r="AP79" s="225"/>
      <c r="AQ79" s="225"/>
      <c r="AR79" s="225"/>
      <c r="AS79" s="225"/>
      <c r="AT79" s="225"/>
      <c r="AU79" s="225"/>
      <c r="AV79" s="225"/>
      <c r="AW79" s="225"/>
      <c r="AX79" s="225"/>
      <c r="AY79" s="225"/>
      <c r="AZ79" s="225"/>
      <c r="BA79" s="225"/>
      <c r="BB79" s="225"/>
      <c r="BC79" s="225"/>
      <c r="CA79" s="241"/>
    </row>
    <row r="80" spans="1:79" s="223" customFormat="1" ht="12">
      <c r="A80" s="229"/>
      <c r="B80" s="244"/>
      <c r="C80" s="973">
        <v>2</v>
      </c>
      <c r="D80" s="974"/>
      <c r="E80" s="417" t="s">
        <v>524</v>
      </c>
      <c r="F80" s="389"/>
      <c r="G80" s="389"/>
      <c r="H80" s="389"/>
      <c r="I80" s="389"/>
      <c r="J80" s="389"/>
      <c r="K80" s="389"/>
      <c r="L80" s="389"/>
      <c r="M80" s="389"/>
      <c r="N80" s="389"/>
      <c r="O80" s="390"/>
      <c r="P80" s="417" t="s">
        <v>1697</v>
      </c>
      <c r="Q80" s="389"/>
      <c r="R80" s="389"/>
      <c r="S80" s="389"/>
      <c r="T80" s="389"/>
      <c r="U80" s="389"/>
      <c r="V80" s="389"/>
      <c r="W80" s="389"/>
      <c r="X80" s="389"/>
      <c r="Y80" s="389"/>
      <c r="Z80" s="390"/>
      <c r="AA80" s="388"/>
      <c r="AB80" s="389"/>
      <c r="AC80" s="389"/>
      <c r="AD80" s="389"/>
      <c r="AE80" s="389"/>
      <c r="AF80" s="389"/>
      <c r="AG80" s="389"/>
      <c r="AH80" s="389"/>
      <c r="AI80" s="389"/>
      <c r="AJ80" s="389"/>
      <c r="AK80" s="389"/>
      <c r="AL80" s="389"/>
      <c r="AM80" s="389"/>
      <c r="AN80" s="390"/>
      <c r="AO80" s="229"/>
      <c r="AP80" s="229"/>
      <c r="AQ80" s="229"/>
      <c r="AR80" s="229"/>
      <c r="AS80" s="229"/>
      <c r="AT80" s="229"/>
      <c r="AU80" s="229"/>
      <c r="AV80" s="229"/>
      <c r="AW80" s="229"/>
      <c r="AX80" s="229"/>
      <c r="AY80" s="229"/>
      <c r="AZ80" s="229"/>
      <c r="BA80" s="229"/>
      <c r="BB80" s="229"/>
      <c r="BC80" s="229"/>
      <c r="CA80" s="241"/>
    </row>
    <row r="81" spans="1:79" s="223" customFormat="1" ht="12">
      <c r="A81" s="225"/>
      <c r="B81" s="242"/>
      <c r="C81" s="973">
        <v>3</v>
      </c>
      <c r="D81" s="974"/>
      <c r="E81" s="417" t="s">
        <v>501</v>
      </c>
      <c r="F81" s="389"/>
      <c r="G81" s="389"/>
      <c r="H81" s="389"/>
      <c r="I81" s="389"/>
      <c r="J81" s="389"/>
      <c r="K81" s="389"/>
      <c r="L81" s="389"/>
      <c r="M81" s="389"/>
      <c r="N81" s="389"/>
      <c r="O81" s="390"/>
      <c r="P81" s="417" t="s">
        <v>1700</v>
      </c>
      <c r="Q81" s="389"/>
      <c r="R81" s="389"/>
      <c r="S81" s="389"/>
      <c r="T81" s="389"/>
      <c r="U81" s="389"/>
      <c r="V81" s="389"/>
      <c r="W81" s="389"/>
      <c r="X81" s="389"/>
      <c r="Y81" s="389"/>
      <c r="Z81" s="390"/>
      <c r="AA81" s="388"/>
      <c r="AB81" s="389"/>
      <c r="AC81" s="389"/>
      <c r="AD81" s="389"/>
      <c r="AE81" s="389"/>
      <c r="AF81" s="389"/>
      <c r="AG81" s="389"/>
      <c r="AH81" s="389"/>
      <c r="AI81" s="389"/>
      <c r="AJ81" s="389"/>
      <c r="AK81" s="389"/>
      <c r="AL81" s="389"/>
      <c r="AM81" s="389"/>
      <c r="AN81" s="390"/>
      <c r="AO81" s="225"/>
      <c r="AP81" s="225"/>
      <c r="AQ81" s="225"/>
      <c r="AR81" s="225"/>
      <c r="AS81" s="225"/>
      <c r="AT81" s="225"/>
      <c r="AU81" s="225"/>
      <c r="AV81" s="225"/>
      <c r="AW81" s="225"/>
      <c r="AX81" s="225"/>
      <c r="AY81" s="225"/>
      <c r="AZ81" s="225"/>
      <c r="BA81" s="225"/>
      <c r="BB81" s="225"/>
      <c r="BC81" s="225"/>
      <c r="CA81" s="241"/>
    </row>
    <row r="82" spans="1:79" s="223" customFormat="1" ht="12">
      <c r="A82" s="225"/>
      <c r="B82" s="242"/>
      <c r="C82" s="973">
        <v>4</v>
      </c>
      <c r="D82" s="974"/>
      <c r="E82" s="417" t="s">
        <v>1770</v>
      </c>
      <c r="F82" s="389"/>
      <c r="G82" s="389"/>
      <c r="H82" s="389"/>
      <c r="I82" s="389"/>
      <c r="J82" s="389"/>
      <c r="K82" s="389"/>
      <c r="L82" s="389"/>
      <c r="M82" s="389"/>
      <c r="N82" s="389"/>
      <c r="O82" s="390"/>
      <c r="P82" s="417" t="s">
        <v>1770</v>
      </c>
      <c r="Q82" s="389"/>
      <c r="R82" s="389"/>
      <c r="S82" s="389"/>
      <c r="T82" s="389"/>
      <c r="U82" s="389"/>
      <c r="V82" s="389"/>
      <c r="W82" s="389"/>
      <c r="X82" s="389"/>
      <c r="Y82" s="389"/>
      <c r="Z82" s="390"/>
      <c r="AA82" s="388"/>
      <c r="AB82" s="389"/>
      <c r="AC82" s="389"/>
      <c r="AD82" s="389"/>
      <c r="AE82" s="389"/>
      <c r="AF82" s="389"/>
      <c r="AG82" s="389"/>
      <c r="AH82" s="389"/>
      <c r="AI82" s="389"/>
      <c r="AJ82" s="389"/>
      <c r="AK82" s="389"/>
      <c r="AL82" s="389"/>
      <c r="AM82" s="389"/>
      <c r="AN82" s="390"/>
      <c r="AO82" s="226"/>
      <c r="AP82" s="226"/>
      <c r="AQ82" s="226"/>
      <c r="AR82" s="226"/>
      <c r="AS82" s="225"/>
      <c r="AT82" s="225"/>
      <c r="AU82" s="225"/>
      <c r="AV82" s="225"/>
      <c r="AW82" s="225"/>
      <c r="AX82" s="225"/>
      <c r="AY82" s="225"/>
      <c r="AZ82" s="225"/>
      <c r="BA82" s="225"/>
      <c r="BB82" s="225"/>
      <c r="BC82" s="225"/>
      <c r="CA82" s="241"/>
    </row>
    <row r="83" spans="1:79" s="223" customFormat="1" ht="12">
      <c r="A83" s="230"/>
      <c r="B83" s="245"/>
      <c r="C83" s="973">
        <v>5</v>
      </c>
      <c r="D83" s="974"/>
      <c r="E83" s="417" t="s">
        <v>1772</v>
      </c>
      <c r="F83" s="389"/>
      <c r="G83" s="389"/>
      <c r="H83" s="389"/>
      <c r="I83" s="389"/>
      <c r="J83" s="389"/>
      <c r="K83" s="389"/>
      <c r="L83" s="389"/>
      <c r="M83" s="389"/>
      <c r="N83" s="389"/>
      <c r="O83" s="390"/>
      <c r="P83" s="417" t="s">
        <v>1772</v>
      </c>
      <c r="Q83" s="389"/>
      <c r="R83" s="389"/>
      <c r="S83" s="389"/>
      <c r="T83" s="389"/>
      <c r="U83" s="389"/>
      <c r="V83" s="389"/>
      <c r="W83" s="389"/>
      <c r="X83" s="389"/>
      <c r="Y83" s="389"/>
      <c r="Z83" s="390"/>
      <c r="AA83" s="388"/>
      <c r="AB83" s="389"/>
      <c r="AC83" s="389"/>
      <c r="AD83" s="389"/>
      <c r="AE83" s="389"/>
      <c r="AF83" s="389"/>
      <c r="AG83" s="389"/>
      <c r="AH83" s="389"/>
      <c r="AI83" s="389"/>
      <c r="AJ83" s="389"/>
      <c r="AK83" s="389"/>
      <c r="AL83" s="389"/>
      <c r="AM83" s="389"/>
      <c r="AN83" s="390"/>
      <c r="AO83" s="226"/>
      <c r="AP83" s="226"/>
      <c r="AQ83" s="226"/>
      <c r="AR83" s="226"/>
      <c r="AS83" s="246"/>
      <c r="AT83" s="230"/>
      <c r="AU83" s="230"/>
      <c r="AV83" s="230"/>
      <c r="AW83" s="230"/>
      <c r="AX83" s="230"/>
      <c r="AY83" s="230"/>
      <c r="AZ83" s="230"/>
      <c r="BA83" s="230"/>
      <c r="BB83" s="230"/>
      <c r="BC83" s="230"/>
      <c r="CA83" s="241"/>
    </row>
    <row r="84" spans="1:79" s="223" customFormat="1" ht="12">
      <c r="A84" s="229"/>
      <c r="B84" s="244"/>
      <c r="C84" s="973">
        <v>6</v>
      </c>
      <c r="D84" s="974"/>
      <c r="E84" s="417" t="s">
        <v>492</v>
      </c>
      <c r="F84" s="389"/>
      <c r="G84" s="389"/>
      <c r="H84" s="389"/>
      <c r="I84" s="389"/>
      <c r="J84" s="389"/>
      <c r="K84" s="389"/>
      <c r="L84" s="389"/>
      <c r="M84" s="389"/>
      <c r="N84" s="389"/>
      <c r="O84" s="390"/>
      <c r="P84" s="417" t="s">
        <v>494</v>
      </c>
      <c r="Q84" s="389"/>
      <c r="R84" s="389"/>
      <c r="S84" s="389"/>
      <c r="T84" s="389"/>
      <c r="U84" s="389"/>
      <c r="V84" s="389"/>
      <c r="W84" s="389"/>
      <c r="X84" s="389"/>
      <c r="Y84" s="389"/>
      <c r="Z84" s="390"/>
      <c r="AA84" s="388"/>
      <c r="AB84" s="389"/>
      <c r="AC84" s="389"/>
      <c r="AD84" s="389"/>
      <c r="AE84" s="389"/>
      <c r="AF84" s="389"/>
      <c r="AG84" s="389"/>
      <c r="AH84" s="389"/>
      <c r="AI84" s="389"/>
      <c r="AJ84" s="389"/>
      <c r="AK84" s="389"/>
      <c r="AL84" s="389"/>
      <c r="AM84" s="389"/>
      <c r="AN84" s="390"/>
      <c r="AO84" s="229"/>
      <c r="AP84" s="229"/>
      <c r="AQ84" s="229"/>
      <c r="AR84" s="229"/>
      <c r="AS84" s="229"/>
      <c r="AT84" s="229"/>
      <c r="AU84" s="229"/>
      <c r="AV84" s="229"/>
      <c r="AW84" s="229"/>
      <c r="AX84" s="229"/>
      <c r="AY84" s="229"/>
      <c r="AZ84" s="229"/>
      <c r="BA84" s="229"/>
      <c r="BB84" s="229"/>
      <c r="BC84" s="229"/>
      <c r="CA84" s="241"/>
    </row>
    <row r="85" spans="1:79" s="223" customFormat="1" ht="12">
      <c r="A85" s="225"/>
      <c r="B85" s="242"/>
      <c r="C85" s="973">
        <v>7</v>
      </c>
      <c r="D85" s="974"/>
      <c r="E85" s="417" t="s">
        <v>1662</v>
      </c>
      <c r="F85" s="389"/>
      <c r="G85" s="389"/>
      <c r="H85" s="389"/>
      <c r="I85" s="389"/>
      <c r="J85" s="389"/>
      <c r="K85" s="389"/>
      <c r="L85" s="389"/>
      <c r="M85" s="389"/>
      <c r="N85" s="389"/>
      <c r="O85" s="390"/>
      <c r="P85" s="417" t="s">
        <v>1662</v>
      </c>
      <c r="Q85" s="389"/>
      <c r="R85" s="389"/>
      <c r="S85" s="389"/>
      <c r="T85" s="389"/>
      <c r="U85" s="389"/>
      <c r="V85" s="389"/>
      <c r="W85" s="389"/>
      <c r="X85" s="389"/>
      <c r="Y85" s="389"/>
      <c r="Z85" s="390"/>
      <c r="AA85" s="388"/>
      <c r="AB85" s="389"/>
      <c r="AC85" s="389"/>
      <c r="AD85" s="389"/>
      <c r="AE85" s="389"/>
      <c r="AF85" s="389"/>
      <c r="AG85" s="389"/>
      <c r="AH85" s="389"/>
      <c r="AI85" s="389"/>
      <c r="AJ85" s="389"/>
      <c r="AK85" s="389"/>
      <c r="AL85" s="389"/>
      <c r="AM85" s="389"/>
      <c r="AN85" s="390"/>
      <c r="AO85" s="225"/>
      <c r="AP85" s="225"/>
      <c r="AQ85" s="225"/>
      <c r="AR85" s="225"/>
      <c r="AS85" s="225"/>
      <c r="AT85" s="225"/>
      <c r="AU85" s="225"/>
      <c r="AV85" s="225"/>
      <c r="AW85" s="225"/>
      <c r="AX85" s="225"/>
      <c r="AY85" s="225"/>
      <c r="AZ85" s="225"/>
      <c r="BA85" s="225"/>
      <c r="BB85" s="225"/>
      <c r="BC85" s="225"/>
      <c r="CA85" s="241"/>
    </row>
    <row r="86" spans="1:79" s="223" customFormat="1" ht="12">
      <c r="A86" s="230"/>
      <c r="B86" s="245"/>
      <c r="C86" s="973">
        <v>8</v>
      </c>
      <c r="D86" s="974"/>
      <c r="E86" s="417" t="s">
        <v>1775</v>
      </c>
      <c r="F86" s="389"/>
      <c r="G86" s="389"/>
      <c r="H86" s="389"/>
      <c r="I86" s="389"/>
      <c r="J86" s="389"/>
      <c r="K86" s="389"/>
      <c r="L86" s="389"/>
      <c r="M86" s="389"/>
      <c r="N86" s="389"/>
      <c r="O86" s="390"/>
      <c r="P86" s="417" t="s">
        <v>1775</v>
      </c>
      <c r="Q86" s="389"/>
      <c r="R86" s="389"/>
      <c r="S86" s="389"/>
      <c r="T86" s="389"/>
      <c r="U86" s="389"/>
      <c r="V86" s="389"/>
      <c r="W86" s="389"/>
      <c r="X86" s="389"/>
      <c r="Y86" s="389"/>
      <c r="Z86" s="390"/>
      <c r="AA86" s="388"/>
      <c r="AB86" s="389"/>
      <c r="AC86" s="389"/>
      <c r="AD86" s="389"/>
      <c r="AE86" s="389"/>
      <c r="AF86" s="389"/>
      <c r="AG86" s="389"/>
      <c r="AH86" s="389"/>
      <c r="AI86" s="389"/>
      <c r="AJ86" s="389"/>
      <c r="AK86" s="389"/>
      <c r="AL86" s="389"/>
      <c r="AM86" s="389"/>
      <c r="AN86" s="390"/>
      <c r="AO86" s="226"/>
      <c r="AP86" s="226"/>
      <c r="AQ86" s="226"/>
      <c r="AR86" s="226"/>
      <c r="AS86" s="246"/>
      <c r="AT86" s="230"/>
      <c r="AU86" s="230"/>
      <c r="AV86" s="230"/>
      <c r="AW86" s="230"/>
      <c r="AX86" s="230"/>
      <c r="AY86" s="230"/>
      <c r="AZ86" s="230"/>
      <c r="BA86" s="230"/>
      <c r="BB86" s="230"/>
      <c r="BC86" s="230"/>
      <c r="CA86" s="241"/>
    </row>
    <row r="87" spans="1:79" s="223" customFormat="1" ht="12">
      <c r="A87" s="225"/>
      <c r="B87" s="242"/>
      <c r="C87" s="973">
        <v>9</v>
      </c>
      <c r="D87" s="974"/>
      <c r="E87" s="417" t="s">
        <v>1776</v>
      </c>
      <c r="F87" s="389"/>
      <c r="G87" s="389"/>
      <c r="H87" s="389"/>
      <c r="I87" s="389"/>
      <c r="J87" s="389"/>
      <c r="K87" s="389"/>
      <c r="L87" s="389"/>
      <c r="M87" s="389"/>
      <c r="N87" s="389"/>
      <c r="O87" s="390"/>
      <c r="P87" s="417" t="s">
        <v>1776</v>
      </c>
      <c r="Q87" s="389"/>
      <c r="R87" s="389"/>
      <c r="S87" s="389"/>
      <c r="T87" s="389"/>
      <c r="U87" s="389"/>
      <c r="V87" s="389"/>
      <c r="W87" s="389"/>
      <c r="X87" s="389"/>
      <c r="Y87" s="389"/>
      <c r="Z87" s="390"/>
      <c r="AA87" s="388"/>
      <c r="AB87" s="389"/>
      <c r="AC87" s="389"/>
      <c r="AD87" s="389"/>
      <c r="AE87" s="389"/>
      <c r="AF87" s="389"/>
      <c r="AG87" s="389"/>
      <c r="AH87" s="389"/>
      <c r="AI87" s="389"/>
      <c r="AJ87" s="389"/>
      <c r="AK87" s="389"/>
      <c r="AL87" s="389"/>
      <c r="AM87" s="389"/>
      <c r="AN87" s="390"/>
      <c r="AO87" s="225"/>
      <c r="AP87" s="225"/>
      <c r="AQ87" s="225"/>
      <c r="AR87" s="225"/>
      <c r="AS87" s="226"/>
      <c r="AT87" s="225"/>
      <c r="AU87" s="225"/>
      <c r="AV87" s="225"/>
      <c r="AW87" s="225"/>
      <c r="AX87" s="225"/>
      <c r="AY87" s="225"/>
      <c r="AZ87" s="225"/>
      <c r="BA87" s="225"/>
      <c r="BB87" s="225"/>
      <c r="BC87" s="225"/>
      <c r="CA87" s="241"/>
    </row>
    <row r="88" spans="1:79" s="223" customFormat="1" ht="12">
      <c r="A88" s="225"/>
      <c r="B88" s="242"/>
      <c r="C88" s="973">
        <v>10</v>
      </c>
      <c r="D88" s="974"/>
      <c r="E88" s="417" t="s">
        <v>1777</v>
      </c>
      <c r="F88" s="389"/>
      <c r="G88" s="389"/>
      <c r="H88" s="389"/>
      <c r="I88" s="389"/>
      <c r="J88" s="389"/>
      <c r="K88" s="389"/>
      <c r="L88" s="389"/>
      <c r="M88" s="389"/>
      <c r="N88" s="389"/>
      <c r="O88" s="390"/>
      <c r="P88" s="417" t="s">
        <v>1777</v>
      </c>
      <c r="Q88" s="389"/>
      <c r="R88" s="389"/>
      <c r="S88" s="389"/>
      <c r="T88" s="389"/>
      <c r="U88" s="389"/>
      <c r="V88" s="389"/>
      <c r="W88" s="389"/>
      <c r="X88" s="389"/>
      <c r="Y88" s="389"/>
      <c r="Z88" s="390"/>
      <c r="AA88" s="388"/>
      <c r="AB88" s="389"/>
      <c r="AC88" s="389"/>
      <c r="AD88" s="389"/>
      <c r="AE88" s="389"/>
      <c r="AF88" s="389"/>
      <c r="AG88" s="389"/>
      <c r="AH88" s="389"/>
      <c r="AI88" s="389"/>
      <c r="AJ88" s="389"/>
      <c r="AK88" s="389"/>
      <c r="AL88" s="389"/>
      <c r="AM88" s="389"/>
      <c r="AN88" s="390"/>
      <c r="AO88" s="225"/>
      <c r="AP88" s="225"/>
      <c r="AQ88" s="225"/>
      <c r="AR88" s="225"/>
      <c r="AS88" s="226"/>
      <c r="AT88" s="225"/>
      <c r="AU88" s="225"/>
      <c r="AV88" s="225"/>
      <c r="AW88" s="225"/>
      <c r="AX88" s="225"/>
      <c r="AY88" s="225"/>
      <c r="AZ88" s="225"/>
      <c r="BA88" s="225"/>
      <c r="BB88" s="225"/>
      <c r="BC88" s="225"/>
      <c r="CA88" s="241"/>
    </row>
    <row r="89" spans="1:79" s="223" customFormat="1" ht="12">
      <c r="A89" s="225"/>
      <c r="B89" s="242"/>
      <c r="C89" s="973">
        <v>11</v>
      </c>
      <c r="D89" s="974"/>
      <c r="E89" s="417" t="s">
        <v>1778</v>
      </c>
      <c r="F89" s="389"/>
      <c r="G89" s="389"/>
      <c r="H89" s="389"/>
      <c r="I89" s="389"/>
      <c r="J89" s="389"/>
      <c r="K89" s="389"/>
      <c r="L89" s="389"/>
      <c r="M89" s="389"/>
      <c r="N89" s="389"/>
      <c r="O89" s="390"/>
      <c r="P89" s="417" t="s">
        <v>1778</v>
      </c>
      <c r="Q89" s="389"/>
      <c r="R89" s="389"/>
      <c r="S89" s="389"/>
      <c r="T89" s="389"/>
      <c r="U89" s="389"/>
      <c r="V89" s="389"/>
      <c r="W89" s="389"/>
      <c r="X89" s="389"/>
      <c r="Y89" s="389"/>
      <c r="Z89" s="390"/>
      <c r="AA89" s="388"/>
      <c r="AB89" s="389"/>
      <c r="AC89" s="389"/>
      <c r="AD89" s="389"/>
      <c r="AE89" s="389"/>
      <c r="AF89" s="389"/>
      <c r="AG89" s="389"/>
      <c r="AH89" s="389"/>
      <c r="AI89" s="389"/>
      <c r="AJ89" s="389"/>
      <c r="AK89" s="389"/>
      <c r="AL89" s="389"/>
      <c r="AM89" s="389"/>
      <c r="AN89" s="390"/>
      <c r="AO89" s="225"/>
      <c r="AP89" s="225"/>
      <c r="AQ89" s="225"/>
      <c r="AR89" s="225"/>
      <c r="AS89" s="225"/>
      <c r="AT89" s="225"/>
      <c r="AU89" s="225"/>
      <c r="AV89" s="225"/>
      <c r="AW89" s="225"/>
      <c r="AX89" s="225"/>
      <c r="AY89" s="225"/>
      <c r="AZ89" s="225"/>
      <c r="BA89" s="225"/>
      <c r="BB89" s="225"/>
      <c r="BC89" s="225"/>
      <c r="CA89" s="241"/>
    </row>
    <row r="90" spans="1:79" s="223" customFormat="1" ht="12">
      <c r="A90" s="229"/>
      <c r="B90" s="244"/>
      <c r="C90" s="973">
        <v>12</v>
      </c>
      <c r="D90" s="974"/>
      <c r="E90" s="417" t="s">
        <v>1779</v>
      </c>
      <c r="F90" s="389"/>
      <c r="G90" s="389"/>
      <c r="H90" s="389"/>
      <c r="I90" s="389"/>
      <c r="J90" s="389"/>
      <c r="K90" s="389"/>
      <c r="L90" s="389"/>
      <c r="M90" s="389"/>
      <c r="N90" s="389"/>
      <c r="O90" s="390"/>
      <c r="P90" s="417" t="s">
        <v>1779</v>
      </c>
      <c r="Q90" s="389"/>
      <c r="R90" s="389"/>
      <c r="S90" s="389"/>
      <c r="T90" s="389"/>
      <c r="U90" s="389"/>
      <c r="V90" s="389"/>
      <c r="W90" s="389"/>
      <c r="X90" s="389"/>
      <c r="Y90" s="389"/>
      <c r="Z90" s="390"/>
      <c r="AA90" s="388"/>
      <c r="AB90" s="389"/>
      <c r="AC90" s="389"/>
      <c r="AD90" s="389"/>
      <c r="AE90" s="389"/>
      <c r="AF90" s="389"/>
      <c r="AG90" s="389"/>
      <c r="AH90" s="389"/>
      <c r="AI90" s="389"/>
      <c r="AJ90" s="389"/>
      <c r="AK90" s="389"/>
      <c r="AL90" s="389"/>
      <c r="AM90" s="389"/>
      <c r="AN90" s="390"/>
      <c r="AO90" s="229"/>
      <c r="AP90" s="229"/>
      <c r="AQ90" s="229"/>
      <c r="AR90" s="229"/>
      <c r="AS90" s="229"/>
      <c r="AT90" s="229"/>
      <c r="AU90" s="229"/>
      <c r="AV90" s="229"/>
      <c r="AW90" s="229"/>
      <c r="AX90" s="229"/>
      <c r="AY90" s="229"/>
      <c r="AZ90" s="229"/>
      <c r="BA90" s="229"/>
      <c r="BB90" s="229"/>
      <c r="BC90" s="229"/>
      <c r="CA90" s="241"/>
    </row>
    <row r="91" spans="1:79" s="223" customFormat="1" ht="12">
      <c r="A91" s="225"/>
      <c r="B91" s="242"/>
      <c r="C91" s="227"/>
      <c r="D91" s="227"/>
      <c r="E91" s="225"/>
      <c r="F91" s="225"/>
      <c r="G91" s="225"/>
      <c r="H91" s="225"/>
      <c r="I91" s="225"/>
      <c r="J91" s="225"/>
      <c r="K91" s="225"/>
      <c r="L91" s="225"/>
      <c r="M91" s="225"/>
      <c r="N91" s="225"/>
      <c r="O91" s="225"/>
      <c r="P91" s="225"/>
      <c r="Q91" s="225"/>
      <c r="R91" s="225"/>
      <c r="S91" s="228"/>
      <c r="T91" s="228"/>
      <c r="U91" s="228"/>
      <c r="V91" s="227"/>
      <c r="W91" s="227"/>
      <c r="X91" s="227"/>
      <c r="Y91" s="227"/>
      <c r="Z91" s="227"/>
      <c r="AA91" s="227"/>
      <c r="AB91" s="227"/>
      <c r="AC91" s="227"/>
      <c r="AD91" s="227"/>
      <c r="AE91" s="227"/>
      <c r="AF91" s="227"/>
      <c r="AG91" s="227"/>
      <c r="AH91" s="227"/>
      <c r="AI91" s="227"/>
      <c r="AJ91" s="227"/>
      <c r="AK91" s="227"/>
      <c r="AL91" s="227"/>
      <c r="AM91" s="225"/>
      <c r="AN91" s="225"/>
      <c r="AO91" s="225"/>
      <c r="AP91" s="225"/>
      <c r="AQ91" s="225"/>
      <c r="AR91" s="225"/>
      <c r="AS91" s="225"/>
      <c r="AT91" s="225"/>
      <c r="AU91" s="225"/>
      <c r="AV91" s="225"/>
      <c r="AW91" s="225"/>
      <c r="AX91" s="225"/>
      <c r="AY91" s="225"/>
      <c r="AZ91" s="225"/>
      <c r="BA91" s="225"/>
      <c r="BB91" s="225"/>
      <c r="BC91" s="225"/>
      <c r="CA91" s="241"/>
    </row>
    <row r="92" spans="1:79" s="223" customFormat="1" ht="12">
      <c r="A92" s="225"/>
      <c r="B92" s="242"/>
      <c r="C92" s="229" t="s">
        <v>357</v>
      </c>
      <c r="D92" s="227"/>
      <c r="E92" s="225"/>
      <c r="F92" s="225"/>
      <c r="G92" s="225"/>
      <c r="H92" s="225"/>
      <c r="I92" s="225"/>
      <c r="J92" s="225"/>
      <c r="K92" s="225"/>
      <c r="L92" s="225"/>
      <c r="M92" s="225"/>
      <c r="N92" s="225"/>
      <c r="O92" s="225"/>
      <c r="P92" s="225"/>
      <c r="Q92" s="225"/>
      <c r="R92" s="225"/>
      <c r="S92" s="228"/>
      <c r="T92" s="228"/>
      <c r="U92" s="228"/>
      <c r="V92" s="227"/>
      <c r="W92" s="227"/>
      <c r="X92" s="227"/>
      <c r="Y92" s="227"/>
      <c r="Z92" s="227"/>
      <c r="AA92" s="227"/>
      <c r="AB92" s="227"/>
      <c r="AC92" s="227"/>
      <c r="AD92" s="227"/>
      <c r="AE92" s="227"/>
      <c r="AF92" s="227"/>
      <c r="AG92" s="227"/>
      <c r="AH92" s="227"/>
      <c r="AI92" s="227"/>
      <c r="AJ92" s="227"/>
      <c r="AK92" s="227"/>
      <c r="AL92" s="227"/>
      <c r="AM92" s="225"/>
      <c r="AN92" s="225"/>
      <c r="AO92" s="225"/>
      <c r="AP92" s="225"/>
      <c r="AQ92" s="225"/>
      <c r="AR92" s="225"/>
      <c r="AS92" s="225"/>
      <c r="AT92" s="225"/>
      <c r="AU92" s="225"/>
      <c r="AV92" s="225"/>
      <c r="AW92" s="225"/>
      <c r="AX92" s="225"/>
      <c r="AY92" s="225"/>
      <c r="AZ92" s="225"/>
      <c r="BA92" s="225"/>
      <c r="BB92" s="225"/>
      <c r="BC92" s="225"/>
      <c r="CA92" s="241"/>
    </row>
    <row r="93" spans="1:79" s="223" customFormat="1" ht="12">
      <c r="A93" s="225"/>
      <c r="B93" s="242"/>
      <c r="C93" s="937" t="s">
        <v>286</v>
      </c>
      <c r="D93" s="939"/>
      <c r="E93" s="939"/>
      <c r="F93" s="939"/>
      <c r="G93" s="939"/>
      <c r="H93" s="939"/>
      <c r="I93" s="939"/>
      <c r="J93" s="938"/>
      <c r="K93" s="937" t="s">
        <v>333</v>
      </c>
      <c r="L93" s="939"/>
      <c r="M93" s="939"/>
      <c r="N93" s="939"/>
      <c r="O93" s="939"/>
      <c r="P93" s="939"/>
      <c r="Q93" s="939"/>
      <c r="R93" s="939"/>
      <c r="S93" s="939"/>
      <c r="T93" s="939"/>
      <c r="U93" s="939"/>
      <c r="V93" s="939"/>
      <c r="W93" s="939"/>
      <c r="X93" s="939"/>
      <c r="Y93" s="939"/>
      <c r="Z93" s="939"/>
      <c r="AA93" s="939"/>
      <c r="AB93" s="939"/>
      <c r="AC93" s="939"/>
      <c r="AD93" s="939"/>
      <c r="AE93" s="939"/>
      <c r="AF93" s="939"/>
      <c r="AG93" s="939"/>
      <c r="AH93" s="939"/>
      <c r="AI93" s="939"/>
      <c r="AJ93" s="939"/>
      <c r="AK93" s="939"/>
      <c r="AL93" s="939"/>
      <c r="AM93" s="939"/>
      <c r="AN93" s="938"/>
      <c r="AO93" s="225"/>
      <c r="AP93" s="225"/>
      <c r="AQ93" s="225"/>
      <c r="AR93" s="225"/>
      <c r="AS93" s="225"/>
      <c r="AT93" s="225"/>
      <c r="AU93" s="225"/>
      <c r="AV93" s="225"/>
      <c r="AW93" s="225"/>
      <c r="AX93" s="225"/>
      <c r="AY93" s="225"/>
      <c r="AZ93" s="225"/>
      <c r="BA93" s="225"/>
      <c r="BB93" s="225"/>
      <c r="BC93" s="225"/>
      <c r="CA93" s="241"/>
    </row>
    <row r="94" spans="1:79" s="223" customFormat="1" ht="12">
      <c r="B94" s="247"/>
      <c r="C94" s="950" t="s">
        <v>358</v>
      </c>
      <c r="D94" s="951"/>
      <c r="E94" s="951"/>
      <c r="F94" s="951"/>
      <c r="G94" s="951"/>
      <c r="H94" s="951"/>
      <c r="I94" s="951"/>
      <c r="J94" s="952"/>
      <c r="K94" s="956" t="s">
        <v>359</v>
      </c>
      <c r="L94" s="957"/>
      <c r="M94" s="957"/>
      <c r="N94" s="957"/>
      <c r="O94" s="957"/>
      <c r="P94" s="957"/>
      <c r="Q94" s="957"/>
      <c r="R94" s="958"/>
      <c r="S94" s="956" t="s">
        <v>360</v>
      </c>
      <c r="T94" s="957"/>
      <c r="U94" s="957"/>
      <c r="V94" s="957"/>
      <c r="W94" s="957"/>
      <c r="X94" s="957"/>
      <c r="Y94" s="957"/>
      <c r="Z94" s="957"/>
      <c r="AA94" s="958"/>
      <c r="AB94" s="956" t="s">
        <v>361</v>
      </c>
      <c r="AC94" s="957"/>
      <c r="AD94" s="957"/>
      <c r="AE94" s="957"/>
      <c r="AF94" s="957"/>
      <c r="AG94" s="957"/>
      <c r="AH94" s="957"/>
      <c r="AI94" s="957"/>
      <c r="AJ94" s="957"/>
      <c r="AK94" s="957"/>
      <c r="AL94" s="957"/>
      <c r="AM94" s="957"/>
      <c r="AN94" s="958"/>
      <c r="CA94" s="241"/>
    </row>
    <row r="95" spans="1:79" s="223" customFormat="1" ht="12">
      <c r="B95" s="247"/>
      <c r="C95" s="953"/>
      <c r="D95" s="954"/>
      <c r="E95" s="954"/>
      <c r="F95" s="954"/>
      <c r="G95" s="954"/>
      <c r="H95" s="954"/>
      <c r="I95" s="954"/>
      <c r="J95" s="955"/>
      <c r="K95" s="960" t="s">
        <v>362</v>
      </c>
      <c r="L95" s="961"/>
      <c r="M95" s="961"/>
      <c r="N95" s="961"/>
      <c r="O95" s="961"/>
      <c r="P95" s="961"/>
      <c r="Q95" s="961"/>
      <c r="R95" s="962"/>
      <c r="S95" s="947"/>
      <c r="T95" s="948"/>
      <c r="U95" s="948"/>
      <c r="V95" s="948"/>
      <c r="W95" s="948"/>
      <c r="X95" s="948"/>
      <c r="Y95" s="948"/>
      <c r="Z95" s="948"/>
      <c r="AA95" s="949"/>
      <c r="AB95" s="947"/>
      <c r="AC95" s="948"/>
      <c r="AD95" s="948"/>
      <c r="AE95" s="948"/>
      <c r="AF95" s="948"/>
      <c r="AG95" s="948"/>
      <c r="AH95" s="948"/>
      <c r="AI95" s="948"/>
      <c r="AJ95" s="948"/>
      <c r="AK95" s="948"/>
      <c r="AL95" s="948"/>
      <c r="AM95" s="948"/>
      <c r="AN95" s="949"/>
      <c r="CA95" s="241"/>
    </row>
    <row r="96" spans="1:79" s="223" customFormat="1" ht="12">
      <c r="B96" s="247"/>
      <c r="C96" s="950" t="s">
        <v>363</v>
      </c>
      <c r="D96" s="951"/>
      <c r="E96" s="951"/>
      <c r="F96" s="951"/>
      <c r="G96" s="951"/>
      <c r="H96" s="951"/>
      <c r="I96" s="951"/>
      <c r="J96" s="952"/>
      <c r="K96" s="963" t="s">
        <v>364</v>
      </c>
      <c r="L96" s="964"/>
      <c r="M96" s="964"/>
      <c r="N96" s="964"/>
      <c r="O96" s="964"/>
      <c r="P96" s="964"/>
      <c r="Q96" s="964"/>
      <c r="R96" s="965"/>
      <c r="S96" s="963" t="s">
        <v>365</v>
      </c>
      <c r="T96" s="964"/>
      <c r="U96" s="964"/>
      <c r="V96" s="964"/>
      <c r="W96" s="964"/>
      <c r="X96" s="964"/>
      <c r="Y96" s="964"/>
      <c r="Z96" s="964"/>
      <c r="AA96" s="965"/>
      <c r="AB96" s="956" t="s">
        <v>366</v>
      </c>
      <c r="AC96" s="957"/>
      <c r="AD96" s="957"/>
      <c r="AE96" s="957"/>
      <c r="AF96" s="957"/>
      <c r="AG96" s="957"/>
      <c r="AH96" s="957"/>
      <c r="AI96" s="957"/>
      <c r="AJ96" s="957"/>
      <c r="AK96" s="957"/>
      <c r="AL96" s="957"/>
      <c r="AM96" s="957"/>
      <c r="AN96" s="958"/>
      <c r="CA96" s="241"/>
    </row>
    <row r="97" spans="1:79" s="223" customFormat="1" ht="12">
      <c r="B97" s="247"/>
      <c r="C97" s="953"/>
      <c r="D97" s="954"/>
      <c r="E97" s="954"/>
      <c r="F97" s="954"/>
      <c r="G97" s="954"/>
      <c r="H97" s="954"/>
      <c r="I97" s="954"/>
      <c r="J97" s="955"/>
      <c r="K97" s="960" t="s">
        <v>362</v>
      </c>
      <c r="L97" s="961"/>
      <c r="M97" s="961"/>
      <c r="N97" s="961"/>
      <c r="O97" s="961"/>
      <c r="P97" s="961"/>
      <c r="Q97" s="961"/>
      <c r="R97" s="962"/>
      <c r="S97" s="960" t="s">
        <v>362</v>
      </c>
      <c r="T97" s="961"/>
      <c r="U97" s="961"/>
      <c r="V97" s="961"/>
      <c r="W97" s="961"/>
      <c r="X97" s="961"/>
      <c r="Y97" s="961"/>
      <c r="Z97" s="961"/>
      <c r="AA97" s="962"/>
      <c r="AB97" s="947"/>
      <c r="AC97" s="948"/>
      <c r="AD97" s="948"/>
      <c r="AE97" s="948"/>
      <c r="AF97" s="948"/>
      <c r="AG97" s="948"/>
      <c r="AH97" s="948"/>
      <c r="AI97" s="948"/>
      <c r="AJ97" s="948"/>
      <c r="AK97" s="948"/>
      <c r="AL97" s="948"/>
      <c r="AM97" s="948"/>
      <c r="AN97" s="949"/>
      <c r="CA97" s="241"/>
    </row>
    <row r="98" spans="1:79" s="223" customFormat="1" ht="12">
      <c r="B98" s="385"/>
      <c r="C98" s="386"/>
      <c r="D98" s="386"/>
      <c r="E98" s="386"/>
      <c r="F98" s="386"/>
      <c r="G98" s="386"/>
      <c r="H98" s="386"/>
      <c r="I98" s="386"/>
      <c r="J98" s="386"/>
      <c r="K98" s="386"/>
      <c r="L98" s="386"/>
      <c r="M98" s="386"/>
      <c r="N98" s="386"/>
      <c r="O98" s="386"/>
      <c r="P98" s="386"/>
      <c r="Q98" s="386"/>
      <c r="R98" s="386"/>
      <c r="S98" s="386"/>
      <c r="T98" s="386"/>
      <c r="U98" s="386"/>
      <c r="V98" s="386"/>
      <c r="W98" s="386"/>
      <c r="X98" s="386"/>
      <c r="Y98" s="386"/>
      <c r="Z98" s="386"/>
      <c r="AA98" s="386"/>
      <c r="AB98" s="386"/>
      <c r="AC98" s="386"/>
      <c r="AD98" s="386"/>
      <c r="AE98" s="386"/>
      <c r="AF98" s="386"/>
      <c r="AG98" s="386"/>
      <c r="AH98" s="386"/>
      <c r="AI98" s="386"/>
      <c r="AJ98" s="386"/>
      <c r="AK98" s="386"/>
      <c r="AL98" s="386"/>
      <c r="AM98" s="386"/>
      <c r="AN98" s="386"/>
      <c r="AO98" s="386"/>
      <c r="AP98" s="386"/>
      <c r="AQ98" s="386"/>
      <c r="AR98" s="386"/>
      <c r="AS98" s="386"/>
      <c r="AT98" s="386"/>
      <c r="AU98" s="386"/>
      <c r="AV98" s="386"/>
      <c r="AW98" s="386"/>
      <c r="AX98" s="386"/>
      <c r="AY98" s="386"/>
      <c r="AZ98" s="386"/>
      <c r="BA98" s="386"/>
      <c r="BB98" s="386"/>
      <c r="BC98" s="386"/>
      <c r="BD98" s="386"/>
      <c r="BE98" s="386"/>
      <c r="BF98" s="386"/>
      <c r="BG98" s="386"/>
      <c r="BH98" s="386"/>
      <c r="BI98" s="386"/>
      <c r="BJ98" s="386"/>
      <c r="BK98" s="386"/>
      <c r="BL98" s="386"/>
      <c r="BM98" s="386"/>
      <c r="BN98" s="386"/>
      <c r="BO98" s="386"/>
      <c r="BP98" s="386"/>
      <c r="BQ98" s="386"/>
      <c r="BR98" s="386"/>
      <c r="BS98" s="386"/>
      <c r="BT98" s="386"/>
      <c r="BU98" s="386"/>
      <c r="BV98" s="386"/>
      <c r="BW98" s="386"/>
      <c r="BX98" s="386"/>
      <c r="BY98" s="386"/>
      <c r="BZ98" s="386"/>
      <c r="CA98" s="387"/>
    </row>
    <row r="100" spans="1:79" ht="15.75" customHeight="1">
      <c r="A100" s="377" t="s">
        <v>1746</v>
      </c>
      <c r="B100" s="378"/>
      <c r="C100" s="378"/>
      <c r="D100" s="378"/>
      <c r="E100" s="378"/>
      <c r="F100" s="378"/>
      <c r="G100" s="378"/>
      <c r="H100" s="378"/>
      <c r="I100" s="378"/>
      <c r="J100" s="378"/>
      <c r="K100" s="378"/>
      <c r="L100" s="378"/>
      <c r="M100" s="378"/>
      <c r="N100" s="378"/>
      <c r="O100" s="378"/>
      <c r="P100" s="378"/>
      <c r="Q100" s="378"/>
      <c r="R100" s="378"/>
      <c r="S100" s="378"/>
      <c r="T100" s="378"/>
      <c r="U100" s="378"/>
      <c r="V100" s="378"/>
      <c r="W100" s="378"/>
      <c r="X100" s="378"/>
      <c r="Y100" s="378"/>
      <c r="Z100" s="378"/>
      <c r="AA100" s="378"/>
      <c r="AB100" s="378"/>
      <c r="AC100" s="378"/>
      <c r="AD100" s="378"/>
      <c r="AE100" s="378"/>
      <c r="AF100" s="378"/>
      <c r="AG100" s="378"/>
      <c r="AH100" s="378"/>
      <c r="AI100" s="378"/>
      <c r="AJ100" s="378"/>
      <c r="AK100" s="378"/>
      <c r="AL100" s="378"/>
      <c r="AM100" s="378"/>
      <c r="AN100" s="378"/>
      <c r="AO100" s="378"/>
      <c r="AP100" s="378"/>
      <c r="AQ100" s="378"/>
      <c r="AR100" s="378"/>
      <c r="AS100" s="378"/>
      <c r="AT100" s="378"/>
      <c r="AU100" s="378"/>
      <c r="AV100" s="378"/>
      <c r="AW100" s="378"/>
      <c r="AX100" s="378"/>
      <c r="AY100" s="378"/>
      <c r="AZ100" s="378"/>
      <c r="BA100" s="378"/>
      <c r="BB100" s="378"/>
      <c r="BC100" s="378"/>
      <c r="BD100" s="378"/>
      <c r="BE100" s="378"/>
      <c r="BF100" s="378"/>
      <c r="BG100" s="378"/>
      <c r="BH100" s="378"/>
      <c r="BI100" s="378"/>
      <c r="BJ100" s="378"/>
      <c r="BK100" s="378"/>
      <c r="BL100" s="378"/>
      <c r="BM100" s="378"/>
      <c r="BN100" s="378"/>
      <c r="BO100" s="378"/>
      <c r="BP100" s="378"/>
      <c r="BQ100" s="378"/>
      <c r="BR100" s="378"/>
      <c r="BS100" s="378"/>
      <c r="BT100" s="378"/>
      <c r="BU100" s="378"/>
      <c r="BV100" s="378"/>
      <c r="BW100" s="378"/>
      <c r="BX100" s="378"/>
      <c r="BY100" s="378"/>
      <c r="BZ100" s="378"/>
      <c r="CA100" s="379"/>
    </row>
    <row r="101" spans="1:79" ht="15.75" customHeight="1">
      <c r="A101" s="79"/>
      <c r="B101" s="376"/>
      <c r="C101" s="376"/>
      <c r="D101" s="376"/>
      <c r="E101" s="376"/>
      <c r="F101" s="376"/>
      <c r="G101" s="376"/>
      <c r="H101" s="376"/>
      <c r="I101" s="376"/>
      <c r="J101" s="376"/>
      <c r="K101" s="376"/>
      <c r="L101" s="376"/>
      <c r="M101" s="376"/>
      <c r="N101" s="376"/>
      <c r="O101" s="376"/>
      <c r="P101" s="376"/>
      <c r="Q101" s="376"/>
      <c r="R101" s="376"/>
      <c r="S101" s="376"/>
      <c r="T101" s="376"/>
      <c r="U101" s="376"/>
      <c r="V101" s="376"/>
      <c r="W101" s="376"/>
      <c r="X101" s="376"/>
      <c r="Y101" s="376"/>
      <c r="Z101" s="376"/>
      <c r="AA101" s="376"/>
      <c r="AB101" s="376"/>
      <c r="AC101" s="376"/>
      <c r="AD101" s="376"/>
      <c r="AE101" s="376"/>
      <c r="AF101" s="376"/>
      <c r="AG101" s="376"/>
      <c r="AH101" s="376"/>
      <c r="AI101" s="376"/>
      <c r="AJ101" s="376"/>
      <c r="AK101" s="376"/>
      <c r="AL101" s="376"/>
      <c r="AM101" s="376"/>
      <c r="AN101" s="376"/>
      <c r="AO101" s="376"/>
      <c r="AP101" s="376"/>
      <c r="AQ101" s="376"/>
      <c r="AR101" s="376"/>
      <c r="AS101" s="376"/>
      <c r="AT101" s="376"/>
      <c r="AU101" s="376"/>
      <c r="AV101" s="376"/>
      <c r="AW101" s="376"/>
      <c r="AX101" s="376"/>
      <c r="AY101" s="376"/>
      <c r="AZ101" s="376"/>
      <c r="BA101" s="376"/>
      <c r="BB101" s="376"/>
      <c r="BC101" s="376"/>
      <c r="BD101" s="376"/>
      <c r="BE101" s="376"/>
      <c r="BF101" s="376"/>
      <c r="BG101" s="376"/>
      <c r="BH101" s="376"/>
      <c r="BI101" s="376"/>
      <c r="BJ101" s="376"/>
      <c r="BK101" s="376"/>
      <c r="BL101" s="376"/>
      <c r="BM101" s="376"/>
      <c r="BN101" s="376"/>
      <c r="BO101" s="376"/>
      <c r="BP101" s="376"/>
      <c r="BQ101" s="376"/>
      <c r="BR101" s="376"/>
      <c r="BS101" s="376"/>
      <c r="BT101" s="376"/>
      <c r="BU101" s="376"/>
      <c r="BV101" s="376"/>
      <c r="BW101" s="376"/>
      <c r="BX101" s="376"/>
      <c r="BY101" s="376"/>
      <c r="BZ101" s="376"/>
      <c r="CA101" s="80"/>
    </row>
    <row r="102" spans="1:79" s="235" customFormat="1" ht="14.25">
      <c r="A102" s="234"/>
      <c r="B102" s="184" t="s">
        <v>269</v>
      </c>
      <c r="C102" s="185"/>
      <c r="D102" s="185"/>
      <c r="E102" s="185"/>
      <c r="F102" s="185"/>
      <c r="G102" s="185"/>
      <c r="H102" s="185"/>
      <c r="I102" s="186"/>
      <c r="J102" s="187" t="s">
        <v>371</v>
      </c>
      <c r="K102" s="188"/>
      <c r="L102" s="188"/>
      <c r="M102" s="188"/>
      <c r="N102" s="188"/>
      <c r="O102" s="188"/>
      <c r="P102" s="188"/>
      <c r="Q102" s="188"/>
      <c r="R102" s="188"/>
      <c r="S102" s="188"/>
      <c r="T102" s="188"/>
      <c r="U102" s="188"/>
      <c r="V102" s="188"/>
      <c r="W102" s="188"/>
      <c r="X102" s="188"/>
      <c r="Y102" s="188"/>
      <c r="Z102" s="188"/>
      <c r="AA102" s="188"/>
      <c r="AB102" s="188"/>
      <c r="AC102" s="188"/>
      <c r="AD102" s="188"/>
      <c r="AE102" s="188"/>
      <c r="AF102" s="188"/>
      <c r="AG102" s="189"/>
      <c r="AH102" s="236"/>
      <c r="AI102" s="236"/>
      <c r="AJ102" s="236"/>
      <c r="AK102" s="236"/>
      <c r="AL102" s="236"/>
      <c r="AM102" s="236"/>
      <c r="AN102" s="236"/>
      <c r="AO102" s="236"/>
      <c r="AP102" s="236"/>
      <c r="AQ102" s="236"/>
      <c r="AR102" s="236"/>
      <c r="AS102" s="236"/>
      <c r="AT102" s="236"/>
      <c r="AU102" s="236"/>
      <c r="AV102" s="236"/>
      <c r="AW102" s="236"/>
      <c r="AX102" s="236"/>
      <c r="AY102" s="236"/>
      <c r="AZ102" s="236"/>
      <c r="BA102" s="236"/>
      <c r="BB102" s="236"/>
      <c r="BC102" s="236"/>
      <c r="BD102" s="236"/>
      <c r="BE102" s="236"/>
      <c r="BF102" s="236"/>
      <c r="BG102" s="236"/>
      <c r="BH102" s="236"/>
      <c r="BI102" s="236"/>
      <c r="BJ102" s="236"/>
      <c r="BK102" s="236"/>
      <c r="BL102" s="236"/>
      <c r="BM102" s="236"/>
      <c r="BN102" s="236"/>
      <c r="BO102" s="236"/>
      <c r="BP102" s="236"/>
      <c r="BQ102" s="236"/>
      <c r="BR102" s="236"/>
      <c r="BS102" s="236"/>
      <c r="BT102" s="236"/>
      <c r="BU102" s="236"/>
      <c r="BV102" s="236"/>
      <c r="BW102" s="236"/>
      <c r="BX102" s="236"/>
      <c r="BY102" s="236"/>
      <c r="BZ102" s="236"/>
      <c r="CA102" s="237"/>
    </row>
    <row r="103" spans="1:79" s="138" customFormat="1">
      <c r="A103" s="140"/>
      <c r="B103" s="238"/>
      <c r="V103" s="141"/>
      <c r="CA103" s="239"/>
    </row>
    <row r="104" spans="1:79" s="223" customFormat="1" ht="12">
      <c r="A104" s="224"/>
      <c r="B104" s="240"/>
      <c r="C104" s="391" t="s">
        <v>340</v>
      </c>
      <c r="D104" s="391"/>
      <c r="E104" s="391"/>
      <c r="F104" s="391"/>
      <c r="G104" s="391"/>
      <c r="H104" s="391"/>
      <c r="I104" s="391"/>
      <c r="J104" s="391"/>
      <c r="K104" s="391"/>
      <c r="L104" s="391"/>
      <c r="M104" s="391"/>
      <c r="N104" s="391"/>
      <c r="O104" s="391"/>
      <c r="P104" s="391"/>
      <c r="Q104" s="391"/>
      <c r="R104" s="391"/>
      <c r="S104" s="391"/>
      <c r="T104" s="391"/>
      <c r="U104" s="391"/>
      <c r="V104" s="391"/>
      <c r="W104" s="391"/>
      <c r="X104" s="391"/>
      <c r="Y104" s="391"/>
      <c r="Z104" s="391"/>
      <c r="AA104" s="391"/>
      <c r="AB104" s="391"/>
      <c r="AC104" s="391"/>
      <c r="AD104" s="391"/>
      <c r="AE104" s="391"/>
      <c r="AF104" s="391"/>
      <c r="AG104" s="391"/>
      <c r="AH104" s="391"/>
      <c r="AI104" s="391"/>
      <c r="AJ104" s="391"/>
      <c r="AK104" s="391"/>
      <c r="AL104" s="391"/>
      <c r="AM104" s="391"/>
      <c r="AN104" s="391"/>
      <c r="AP104" s="224"/>
      <c r="AQ104" s="224"/>
      <c r="AR104" s="224"/>
      <c r="AS104" s="224"/>
      <c r="AT104" s="224"/>
      <c r="AU104" s="224"/>
      <c r="AV104" s="224"/>
      <c r="AW104" s="224"/>
      <c r="AX104" s="224"/>
      <c r="AY104" s="224"/>
      <c r="AZ104" s="224"/>
      <c r="BA104" s="224"/>
      <c r="BB104" s="224"/>
      <c r="BC104" s="224"/>
      <c r="CA104" s="241"/>
    </row>
    <row r="105" spans="1:79" s="223" customFormat="1" ht="12">
      <c r="A105" s="225"/>
      <c r="B105" s="242"/>
      <c r="C105" s="942" t="s">
        <v>341</v>
      </c>
      <c r="D105" s="942"/>
      <c r="E105" s="937" t="s">
        <v>375</v>
      </c>
      <c r="F105" s="939"/>
      <c r="G105" s="939"/>
      <c r="H105" s="939"/>
      <c r="I105" s="939"/>
      <c r="J105" s="939"/>
      <c r="K105" s="939"/>
      <c r="L105" s="939"/>
      <c r="M105" s="939"/>
      <c r="N105" s="939"/>
      <c r="O105" s="939"/>
      <c r="P105" s="939"/>
      <c r="Q105" s="939"/>
      <c r="R105" s="939"/>
      <c r="S105" s="938"/>
      <c r="T105" s="942" t="s">
        <v>255</v>
      </c>
      <c r="U105" s="942"/>
      <c r="V105" s="942"/>
      <c r="W105" s="942"/>
      <c r="X105" s="942" t="s">
        <v>173</v>
      </c>
      <c r="Y105" s="942"/>
      <c r="Z105" s="942"/>
      <c r="AA105" s="942"/>
      <c r="AB105" s="942"/>
      <c r="AC105" s="942"/>
      <c r="AD105" s="942"/>
      <c r="AE105" s="942"/>
      <c r="AF105" s="942"/>
      <c r="AG105" s="942"/>
      <c r="AH105" s="942"/>
      <c r="AI105" s="942"/>
      <c r="AJ105" s="942"/>
      <c r="AK105" s="942"/>
      <c r="AL105" s="942"/>
      <c r="AM105" s="942"/>
      <c r="AN105" s="942"/>
      <c r="AP105" s="225"/>
      <c r="AQ105" s="225"/>
      <c r="AR105" s="225"/>
      <c r="AS105" s="225"/>
      <c r="AT105" s="225"/>
      <c r="AU105" s="225"/>
      <c r="AV105" s="225"/>
      <c r="AW105" s="225"/>
      <c r="AX105" s="225"/>
      <c r="AY105" s="225"/>
      <c r="AZ105" s="225"/>
      <c r="BA105" s="225"/>
      <c r="BB105" s="225"/>
      <c r="BC105" s="225"/>
      <c r="CA105" s="241"/>
    </row>
    <row r="106" spans="1:79" s="223" customFormat="1" ht="12">
      <c r="A106" s="225"/>
      <c r="B106" s="242"/>
      <c r="C106" s="940">
        <v>1</v>
      </c>
      <c r="D106" s="940"/>
      <c r="E106" s="944" t="s">
        <v>343</v>
      </c>
      <c r="F106" s="945"/>
      <c r="G106" s="945"/>
      <c r="H106" s="945"/>
      <c r="I106" s="945"/>
      <c r="J106" s="945"/>
      <c r="K106" s="945"/>
      <c r="L106" s="945"/>
      <c r="M106" s="945"/>
      <c r="N106" s="945"/>
      <c r="O106" s="945"/>
      <c r="P106" s="945"/>
      <c r="Q106" s="945"/>
      <c r="R106" s="945"/>
      <c r="S106" s="946"/>
      <c r="T106" s="968" t="s">
        <v>1651</v>
      </c>
      <c r="U106" s="968"/>
      <c r="V106" s="968"/>
      <c r="W106" s="968"/>
      <c r="X106" s="968"/>
      <c r="Y106" s="968"/>
      <c r="Z106" s="968"/>
      <c r="AA106" s="968"/>
      <c r="AB106" s="968"/>
      <c r="AC106" s="968"/>
      <c r="AD106" s="968"/>
      <c r="AE106" s="968"/>
      <c r="AF106" s="968"/>
      <c r="AG106" s="968"/>
      <c r="AH106" s="968"/>
      <c r="AI106" s="968"/>
      <c r="AJ106" s="968"/>
      <c r="AK106" s="968"/>
      <c r="AL106" s="968"/>
      <c r="AM106" s="968"/>
      <c r="AN106" s="968"/>
      <c r="AP106" s="225"/>
      <c r="AQ106" s="225"/>
      <c r="AR106" s="225"/>
      <c r="AS106" s="225"/>
      <c r="AT106" s="225"/>
      <c r="AU106" s="225"/>
      <c r="AV106" s="225"/>
      <c r="AW106" s="225"/>
      <c r="AX106" s="225"/>
      <c r="AY106" s="225"/>
      <c r="AZ106" s="225"/>
      <c r="BA106" s="225"/>
      <c r="BB106" s="225"/>
      <c r="BC106" s="225"/>
      <c r="CA106" s="241"/>
    </row>
    <row r="107" spans="1:79" s="223" customFormat="1" ht="12">
      <c r="A107" s="226"/>
      <c r="B107" s="243"/>
      <c r="C107" s="940">
        <v>2</v>
      </c>
      <c r="D107" s="940"/>
      <c r="E107" s="944" t="s">
        <v>371</v>
      </c>
      <c r="F107" s="945"/>
      <c r="G107" s="945"/>
      <c r="H107" s="945"/>
      <c r="I107" s="945"/>
      <c r="J107" s="945"/>
      <c r="K107" s="945"/>
      <c r="L107" s="945"/>
      <c r="M107" s="945"/>
      <c r="N107" s="945"/>
      <c r="O107" s="945"/>
      <c r="P107" s="945"/>
      <c r="Q107" s="945"/>
      <c r="R107" s="945"/>
      <c r="S107" s="946"/>
      <c r="T107" s="968" t="s">
        <v>258</v>
      </c>
      <c r="U107" s="968"/>
      <c r="V107" s="968"/>
      <c r="W107" s="968"/>
      <c r="X107" s="968"/>
      <c r="Y107" s="968"/>
      <c r="Z107" s="968"/>
      <c r="AA107" s="968"/>
      <c r="AB107" s="968"/>
      <c r="AC107" s="968"/>
      <c r="AD107" s="968"/>
      <c r="AE107" s="968"/>
      <c r="AF107" s="968"/>
      <c r="AG107" s="968"/>
      <c r="AH107" s="968"/>
      <c r="AI107" s="968"/>
      <c r="AJ107" s="968"/>
      <c r="AK107" s="968"/>
      <c r="AL107" s="968"/>
      <c r="AM107" s="968"/>
      <c r="AN107" s="968"/>
      <c r="AP107" s="225"/>
      <c r="AQ107" s="225"/>
      <c r="AR107" s="225"/>
      <c r="AS107" s="226"/>
      <c r="AT107" s="226"/>
      <c r="AU107" s="226"/>
      <c r="AV107" s="226"/>
      <c r="AW107" s="226"/>
      <c r="AX107" s="226"/>
      <c r="AY107" s="226"/>
      <c r="AZ107" s="226"/>
      <c r="BA107" s="226"/>
      <c r="BB107" s="226"/>
      <c r="BC107" s="226"/>
      <c r="CA107" s="241"/>
    </row>
    <row r="108" spans="1:79" s="223" customFormat="1" ht="12">
      <c r="A108" s="226"/>
      <c r="B108" s="243"/>
      <c r="C108" s="227"/>
      <c r="D108" s="227"/>
      <c r="E108" s="225"/>
      <c r="F108" s="225"/>
      <c r="G108" s="225"/>
      <c r="H108" s="225"/>
      <c r="I108" s="225"/>
      <c r="J108" s="225"/>
      <c r="K108" s="225"/>
      <c r="L108" s="225"/>
      <c r="M108" s="225"/>
      <c r="N108" s="225"/>
      <c r="O108" s="225"/>
      <c r="P108" s="225"/>
      <c r="Q108" s="225"/>
      <c r="R108" s="225"/>
      <c r="S108" s="228"/>
      <c r="T108" s="228"/>
      <c r="U108" s="228"/>
      <c r="V108" s="227"/>
      <c r="W108" s="227"/>
      <c r="X108" s="227"/>
      <c r="Y108" s="227"/>
      <c r="Z108" s="227"/>
      <c r="AA108" s="227"/>
      <c r="AB108" s="227"/>
      <c r="AC108" s="227"/>
      <c r="AD108" s="227"/>
      <c r="AE108" s="227"/>
      <c r="AF108" s="227"/>
      <c r="AG108" s="227"/>
      <c r="AH108" s="227"/>
      <c r="AI108" s="227"/>
      <c r="AJ108" s="227"/>
      <c r="AK108" s="227"/>
      <c r="AL108" s="227"/>
      <c r="AM108" s="225"/>
      <c r="AN108" s="225"/>
      <c r="AO108" s="225"/>
      <c r="AP108" s="225"/>
      <c r="AQ108" s="225"/>
      <c r="AR108" s="225"/>
      <c r="AS108" s="226"/>
      <c r="AT108" s="226"/>
      <c r="AU108" s="226"/>
      <c r="AV108" s="226"/>
      <c r="AW108" s="226"/>
      <c r="AX108" s="226"/>
      <c r="AY108" s="226"/>
      <c r="AZ108" s="226"/>
      <c r="BA108" s="226"/>
      <c r="BB108" s="226"/>
      <c r="BC108" s="226"/>
      <c r="CA108" s="241"/>
    </row>
    <row r="109" spans="1:79" s="223" customFormat="1" ht="12">
      <c r="A109" s="225"/>
      <c r="B109" s="242"/>
      <c r="C109" s="229" t="s">
        <v>1749</v>
      </c>
      <c r="E109" s="225"/>
      <c r="F109" s="225"/>
      <c r="G109" s="225"/>
      <c r="H109" s="225"/>
      <c r="I109" s="225"/>
      <c r="J109" s="225"/>
      <c r="K109" s="225"/>
      <c r="L109" s="225"/>
      <c r="M109" s="225"/>
      <c r="N109" s="225"/>
      <c r="O109" s="225"/>
      <c r="P109" s="225"/>
      <c r="Q109" s="225"/>
      <c r="R109" s="225"/>
      <c r="S109" s="228"/>
      <c r="T109" s="228"/>
      <c r="U109" s="228"/>
      <c r="V109" s="227"/>
      <c r="W109" s="227"/>
      <c r="X109" s="227"/>
      <c r="Y109" s="227"/>
      <c r="Z109" s="227"/>
      <c r="AA109" s="227"/>
      <c r="AB109" s="227"/>
      <c r="AC109" s="227"/>
      <c r="AD109" s="227"/>
      <c r="AE109" s="227"/>
      <c r="AF109" s="227"/>
      <c r="AG109" s="227"/>
      <c r="AH109" s="227"/>
      <c r="AI109" s="227"/>
      <c r="AJ109" s="227"/>
      <c r="AK109" s="227"/>
      <c r="AL109" s="227"/>
      <c r="AM109" s="225"/>
      <c r="AN109" s="225"/>
      <c r="AO109" s="225"/>
      <c r="AP109" s="225"/>
      <c r="AQ109" s="225"/>
      <c r="AR109" s="225"/>
      <c r="AS109" s="226"/>
      <c r="AT109" s="225"/>
      <c r="AU109" s="225"/>
      <c r="AV109" s="225"/>
      <c r="AW109" s="225"/>
      <c r="AX109" s="226"/>
      <c r="AY109" s="225"/>
      <c r="AZ109" s="225"/>
      <c r="BA109" s="225"/>
      <c r="BB109" s="225"/>
      <c r="BC109" s="225"/>
      <c r="CA109" s="241"/>
    </row>
    <row r="110" spans="1:79" s="223" customFormat="1" ht="12">
      <c r="A110" s="225"/>
      <c r="B110" s="242"/>
      <c r="C110" s="225"/>
      <c r="D110" s="227"/>
      <c r="E110" s="225"/>
      <c r="F110" s="225"/>
      <c r="G110" s="225"/>
      <c r="H110" s="225"/>
      <c r="I110" s="225"/>
      <c r="J110" s="225"/>
      <c r="K110" s="225"/>
      <c r="L110" s="225"/>
      <c r="M110" s="225"/>
      <c r="N110" s="225"/>
      <c r="O110" s="225"/>
      <c r="P110" s="225"/>
      <c r="Q110" s="225"/>
      <c r="R110" s="225"/>
      <c r="S110" s="228"/>
      <c r="T110" s="228"/>
      <c r="U110" s="228"/>
      <c r="V110" s="227"/>
      <c r="W110" s="227"/>
      <c r="X110" s="227"/>
      <c r="Y110" s="227"/>
      <c r="Z110" s="227"/>
      <c r="AA110" s="227"/>
      <c r="AB110" s="227"/>
      <c r="AC110" s="227"/>
      <c r="AD110" s="227"/>
      <c r="AE110" s="227"/>
      <c r="AF110" s="227"/>
      <c r="AG110" s="227"/>
      <c r="AH110" s="227"/>
      <c r="AI110" s="227"/>
      <c r="AJ110" s="227"/>
      <c r="AK110" s="227"/>
      <c r="AL110" s="227"/>
      <c r="AM110" s="225"/>
      <c r="AN110" s="225"/>
      <c r="AO110" s="225"/>
      <c r="AP110" s="225"/>
      <c r="AQ110" s="225"/>
      <c r="AR110" s="225"/>
      <c r="AS110" s="225"/>
      <c r="AT110" s="225"/>
      <c r="AU110" s="225"/>
      <c r="AV110" s="225"/>
      <c r="AW110" s="225"/>
      <c r="AX110" s="225"/>
      <c r="AY110" s="225"/>
      <c r="AZ110" s="225"/>
      <c r="BA110" s="225"/>
      <c r="BB110" s="225"/>
      <c r="BC110" s="225"/>
      <c r="CA110" s="241"/>
    </row>
    <row r="111" spans="1:79" s="223" customFormat="1" ht="12">
      <c r="A111" s="225"/>
      <c r="B111" s="242"/>
      <c r="C111" s="227"/>
      <c r="D111" s="227"/>
      <c r="E111" s="225"/>
      <c r="F111" s="225"/>
      <c r="G111" s="225"/>
      <c r="H111" s="225"/>
      <c r="I111" s="225"/>
      <c r="J111" s="225"/>
      <c r="K111" s="225"/>
      <c r="L111" s="225"/>
      <c r="M111" s="225"/>
      <c r="N111" s="225"/>
      <c r="O111" s="225"/>
      <c r="P111" s="225"/>
      <c r="Q111" s="225"/>
      <c r="R111" s="225"/>
      <c r="S111" s="228"/>
      <c r="T111" s="228"/>
      <c r="U111" s="228"/>
      <c r="V111" s="227"/>
      <c r="W111" s="227"/>
      <c r="X111" s="227"/>
      <c r="Y111" s="227"/>
      <c r="Z111" s="227"/>
      <c r="AA111" s="227"/>
      <c r="AB111" s="227"/>
      <c r="AC111" s="227"/>
      <c r="AD111" s="227"/>
      <c r="AE111" s="227"/>
      <c r="AF111" s="227"/>
      <c r="AG111" s="227"/>
      <c r="AH111" s="227"/>
      <c r="AI111" s="227"/>
      <c r="AJ111" s="227"/>
      <c r="AK111" s="227"/>
      <c r="AL111" s="227"/>
      <c r="AM111" s="225"/>
      <c r="AN111" s="225"/>
      <c r="AO111" s="225"/>
      <c r="AP111" s="225"/>
      <c r="AQ111" s="225"/>
      <c r="AR111" s="225"/>
      <c r="AS111" s="225"/>
      <c r="AT111" s="225"/>
      <c r="AU111" s="225"/>
      <c r="AV111" s="225"/>
      <c r="AW111" s="225"/>
      <c r="AX111" s="225"/>
      <c r="AY111" s="225"/>
      <c r="AZ111" s="225"/>
      <c r="BA111" s="225"/>
      <c r="BB111" s="225"/>
      <c r="BC111" s="225"/>
      <c r="CA111" s="241"/>
    </row>
    <row r="112" spans="1:79" s="223" customFormat="1" ht="12">
      <c r="A112" s="225"/>
      <c r="B112" s="242"/>
      <c r="C112" s="227"/>
      <c r="D112" s="227"/>
      <c r="E112" s="225"/>
      <c r="F112" s="225"/>
      <c r="G112" s="225"/>
      <c r="H112" s="225"/>
      <c r="I112" s="225"/>
      <c r="J112" s="225"/>
      <c r="K112" s="225"/>
      <c r="L112" s="225"/>
      <c r="M112" s="225"/>
      <c r="N112" s="225"/>
      <c r="O112" s="225"/>
      <c r="P112" s="225"/>
      <c r="Q112" s="225"/>
      <c r="R112" s="225"/>
      <c r="S112" s="228"/>
      <c r="T112" s="228"/>
      <c r="U112" s="228"/>
      <c r="V112" s="227"/>
      <c r="W112" s="227"/>
      <c r="X112" s="227"/>
      <c r="Y112" s="227"/>
      <c r="Z112" s="227"/>
      <c r="AA112" s="227"/>
      <c r="AB112" s="227"/>
      <c r="AC112" s="227"/>
      <c r="AD112" s="227"/>
      <c r="AE112" s="227"/>
      <c r="AF112" s="227"/>
      <c r="AG112" s="227"/>
      <c r="AH112" s="227"/>
      <c r="AI112" s="227"/>
      <c r="AJ112" s="227"/>
      <c r="AK112" s="227"/>
      <c r="AL112" s="227"/>
      <c r="AM112" s="225"/>
      <c r="AN112" s="225"/>
      <c r="AO112" s="225"/>
      <c r="AP112" s="225"/>
      <c r="AQ112" s="225"/>
      <c r="AR112" s="225"/>
      <c r="AS112" s="225"/>
      <c r="AT112" s="225"/>
      <c r="AU112" s="225"/>
      <c r="AV112" s="225"/>
      <c r="AW112" s="225"/>
      <c r="AX112" s="225"/>
      <c r="AY112" s="225"/>
      <c r="AZ112" s="225"/>
      <c r="BA112" s="225"/>
      <c r="BB112" s="225"/>
      <c r="BC112" s="225"/>
      <c r="CA112" s="241"/>
    </row>
    <row r="113" spans="1:79" s="223" customFormat="1" ht="12">
      <c r="A113" s="225"/>
      <c r="B113" s="242"/>
      <c r="C113" s="227"/>
      <c r="D113" s="227"/>
      <c r="E113" s="225"/>
      <c r="F113" s="225"/>
      <c r="G113" s="225"/>
      <c r="H113" s="225"/>
      <c r="I113" s="225"/>
      <c r="J113" s="225"/>
      <c r="K113" s="225"/>
      <c r="L113" s="225"/>
      <c r="M113" s="225"/>
      <c r="N113" s="225"/>
      <c r="O113" s="225"/>
      <c r="P113" s="225"/>
      <c r="Q113" s="225"/>
      <c r="R113" s="225"/>
      <c r="S113" s="228"/>
      <c r="T113" s="228"/>
      <c r="U113" s="228"/>
      <c r="V113" s="227"/>
      <c r="W113" s="227"/>
      <c r="X113" s="227"/>
      <c r="Y113" s="227"/>
      <c r="Z113" s="227"/>
      <c r="AA113" s="227"/>
      <c r="AB113" s="227"/>
      <c r="AC113" s="227"/>
      <c r="AD113" s="227"/>
      <c r="AE113" s="227"/>
      <c r="AF113" s="227"/>
      <c r="AG113" s="227"/>
      <c r="AH113" s="227"/>
      <c r="AI113" s="227"/>
      <c r="AJ113" s="227"/>
      <c r="AK113" s="227"/>
      <c r="AL113" s="227"/>
      <c r="AM113" s="225"/>
      <c r="AN113" s="225"/>
      <c r="AO113" s="225"/>
      <c r="AP113" s="225"/>
      <c r="AQ113" s="225"/>
      <c r="AR113" s="225"/>
      <c r="AS113" s="225"/>
      <c r="AT113" s="225"/>
      <c r="AU113" s="225"/>
      <c r="AV113" s="225"/>
      <c r="AW113" s="225"/>
      <c r="AX113" s="225"/>
      <c r="AY113" s="225"/>
      <c r="AZ113" s="225"/>
      <c r="BA113" s="225"/>
      <c r="BB113" s="225"/>
      <c r="BC113" s="225"/>
      <c r="CA113" s="241"/>
    </row>
    <row r="114" spans="1:79" s="223" customFormat="1" ht="12">
      <c r="A114" s="225"/>
      <c r="B114" s="242"/>
      <c r="C114" s="227"/>
      <c r="D114" s="227"/>
      <c r="E114" s="225"/>
      <c r="F114" s="225"/>
      <c r="G114" s="225"/>
      <c r="H114" s="225"/>
      <c r="I114" s="225"/>
      <c r="J114" s="225"/>
      <c r="K114" s="225"/>
      <c r="L114" s="225"/>
      <c r="M114" s="225"/>
      <c r="N114" s="225"/>
      <c r="O114" s="225"/>
      <c r="P114" s="225"/>
      <c r="Q114" s="225"/>
      <c r="R114" s="225"/>
      <c r="S114" s="228"/>
      <c r="T114" s="228"/>
      <c r="U114" s="228"/>
      <c r="V114" s="227"/>
      <c r="W114" s="227"/>
      <c r="X114" s="227"/>
      <c r="Y114" s="227"/>
      <c r="Z114" s="227"/>
      <c r="AA114" s="227"/>
      <c r="AB114" s="227"/>
      <c r="AC114" s="227"/>
      <c r="AD114" s="227"/>
      <c r="AE114" s="227"/>
      <c r="AF114" s="227"/>
      <c r="AG114" s="227"/>
      <c r="AH114" s="227"/>
      <c r="AI114" s="227"/>
      <c r="AJ114" s="227"/>
      <c r="AK114" s="227"/>
      <c r="AL114" s="227"/>
      <c r="AM114" s="225"/>
      <c r="AN114" s="225"/>
      <c r="AO114" s="225"/>
      <c r="AP114" s="225"/>
      <c r="AQ114" s="225"/>
      <c r="AR114" s="225"/>
      <c r="AS114" s="225"/>
      <c r="AT114" s="225"/>
      <c r="AU114" s="225"/>
      <c r="AV114" s="225"/>
      <c r="AW114" s="225"/>
      <c r="AX114" s="225"/>
      <c r="AY114" s="225"/>
      <c r="AZ114" s="225"/>
      <c r="BA114" s="225"/>
      <c r="BB114" s="225"/>
      <c r="BC114" s="225"/>
      <c r="CA114" s="241"/>
    </row>
    <row r="115" spans="1:79" s="223" customFormat="1" ht="12">
      <c r="A115" s="225"/>
      <c r="B115" s="242"/>
      <c r="C115" s="227"/>
      <c r="D115" s="227"/>
      <c r="E115" s="225"/>
      <c r="F115" s="225"/>
      <c r="G115" s="225"/>
      <c r="H115" s="225"/>
      <c r="I115" s="225"/>
      <c r="J115" s="225"/>
      <c r="K115" s="225"/>
      <c r="L115" s="225"/>
      <c r="M115" s="225"/>
      <c r="N115" s="225"/>
      <c r="O115" s="225"/>
      <c r="P115" s="225"/>
      <c r="Q115" s="225"/>
      <c r="R115" s="225"/>
      <c r="S115" s="228"/>
      <c r="T115" s="228"/>
      <c r="U115" s="228"/>
      <c r="V115" s="227"/>
      <c r="W115" s="227"/>
      <c r="X115" s="227"/>
      <c r="Y115" s="227"/>
      <c r="Z115" s="227"/>
      <c r="AA115" s="227"/>
      <c r="AB115" s="227"/>
      <c r="AC115" s="227"/>
      <c r="AD115" s="227"/>
      <c r="AE115" s="227"/>
      <c r="AF115" s="227"/>
      <c r="AG115" s="227"/>
      <c r="AH115" s="227"/>
      <c r="AI115" s="227"/>
      <c r="AJ115" s="227"/>
      <c r="AK115" s="227"/>
      <c r="AL115" s="227"/>
      <c r="AM115" s="225"/>
      <c r="AN115" s="225"/>
      <c r="AO115" s="225"/>
      <c r="AP115" s="225"/>
      <c r="AQ115" s="225"/>
      <c r="AR115" s="225"/>
      <c r="AS115" s="225"/>
      <c r="AT115" s="225"/>
      <c r="AU115" s="225"/>
      <c r="AV115" s="225"/>
      <c r="AW115" s="225"/>
      <c r="AX115" s="225"/>
      <c r="AY115" s="225"/>
      <c r="AZ115" s="225"/>
      <c r="BA115" s="225"/>
      <c r="BB115" s="225"/>
      <c r="BC115" s="225"/>
      <c r="CA115" s="241"/>
    </row>
    <row r="116" spans="1:79" s="223" customFormat="1" ht="12">
      <c r="A116" s="225"/>
      <c r="B116" s="242"/>
      <c r="C116" s="227"/>
      <c r="D116" s="227"/>
      <c r="E116" s="225"/>
      <c r="F116" s="225"/>
      <c r="G116" s="225"/>
      <c r="H116" s="225"/>
      <c r="I116" s="225"/>
      <c r="J116" s="225"/>
      <c r="K116" s="225"/>
      <c r="L116" s="225"/>
      <c r="M116" s="225"/>
      <c r="N116" s="225"/>
      <c r="O116" s="225"/>
      <c r="P116" s="225"/>
      <c r="Q116" s="225"/>
      <c r="R116" s="225"/>
      <c r="S116" s="228"/>
      <c r="T116" s="228"/>
      <c r="U116" s="228"/>
      <c r="V116" s="227"/>
      <c r="W116" s="227"/>
      <c r="X116" s="227"/>
      <c r="Y116" s="227"/>
      <c r="Z116" s="227"/>
      <c r="AA116" s="227"/>
      <c r="AB116" s="227"/>
      <c r="AC116" s="227"/>
      <c r="AD116" s="227"/>
      <c r="AE116" s="227"/>
      <c r="AF116" s="227"/>
      <c r="AG116" s="227"/>
      <c r="AH116" s="227"/>
      <c r="AI116" s="227"/>
      <c r="AJ116" s="227"/>
      <c r="AK116" s="227"/>
      <c r="AL116" s="227"/>
      <c r="AM116" s="225"/>
      <c r="AN116" s="225"/>
      <c r="AO116" s="225"/>
      <c r="AP116" s="225"/>
      <c r="AQ116" s="225"/>
      <c r="AR116" s="225"/>
      <c r="AS116" s="225"/>
      <c r="AT116" s="225"/>
      <c r="AU116" s="225"/>
      <c r="AV116" s="225"/>
      <c r="AW116" s="225"/>
      <c r="AX116" s="225"/>
      <c r="AY116" s="225"/>
      <c r="AZ116" s="225"/>
      <c r="BA116" s="225"/>
      <c r="BB116" s="225"/>
      <c r="BC116" s="225"/>
      <c r="CA116" s="241"/>
    </row>
    <row r="117" spans="1:79" s="223" customFormat="1" ht="12">
      <c r="A117" s="225"/>
      <c r="B117" s="242"/>
      <c r="C117" s="227"/>
      <c r="D117" s="227"/>
      <c r="E117" s="225"/>
      <c r="F117" s="225"/>
      <c r="G117" s="225"/>
      <c r="H117" s="225"/>
      <c r="I117" s="225"/>
      <c r="J117" s="225"/>
      <c r="K117" s="225"/>
      <c r="L117" s="225"/>
      <c r="M117" s="225"/>
      <c r="N117" s="225"/>
      <c r="O117" s="225"/>
      <c r="P117" s="225"/>
      <c r="Q117" s="225"/>
      <c r="R117" s="225"/>
      <c r="S117" s="228"/>
      <c r="T117" s="228"/>
      <c r="U117" s="228"/>
      <c r="V117" s="227"/>
      <c r="W117" s="227"/>
      <c r="X117" s="227"/>
      <c r="Y117" s="227"/>
      <c r="Z117" s="227"/>
      <c r="AA117" s="227"/>
      <c r="AB117" s="227"/>
      <c r="AC117" s="227"/>
      <c r="AD117" s="227"/>
      <c r="AE117" s="227"/>
      <c r="AF117" s="227"/>
      <c r="AG117" s="227"/>
      <c r="AH117" s="227"/>
      <c r="AI117" s="227"/>
      <c r="AJ117" s="227"/>
      <c r="AK117" s="227"/>
      <c r="AL117" s="227"/>
      <c r="AM117" s="225"/>
      <c r="AN117" s="225"/>
      <c r="AO117" s="225"/>
      <c r="AP117" s="225"/>
      <c r="AQ117" s="225"/>
      <c r="AR117" s="225"/>
      <c r="AS117" s="225"/>
      <c r="AT117" s="225"/>
      <c r="AU117" s="225"/>
      <c r="AV117" s="225"/>
      <c r="AW117" s="225"/>
      <c r="AX117" s="225"/>
      <c r="AY117" s="225"/>
      <c r="AZ117" s="225"/>
      <c r="BA117" s="225"/>
      <c r="BB117" s="225"/>
      <c r="BC117" s="225"/>
      <c r="CA117" s="241"/>
    </row>
    <row r="118" spans="1:79" s="223" customFormat="1" ht="12">
      <c r="A118" s="225"/>
      <c r="B118" s="242"/>
      <c r="C118" s="227"/>
      <c r="D118" s="227"/>
      <c r="E118" s="225"/>
      <c r="F118" s="225"/>
      <c r="G118" s="225"/>
      <c r="H118" s="225"/>
      <c r="I118" s="225"/>
      <c r="J118" s="225"/>
      <c r="K118" s="225"/>
      <c r="L118" s="225"/>
      <c r="M118" s="225"/>
      <c r="N118" s="225"/>
      <c r="O118" s="225"/>
      <c r="P118" s="225"/>
      <c r="Q118" s="225"/>
      <c r="R118" s="225"/>
      <c r="S118" s="228"/>
      <c r="T118" s="228"/>
      <c r="U118" s="228"/>
      <c r="V118" s="227"/>
      <c r="W118" s="227"/>
      <c r="X118" s="227"/>
      <c r="Y118" s="227"/>
      <c r="Z118" s="227"/>
      <c r="AA118" s="227"/>
      <c r="AB118" s="227"/>
      <c r="AC118" s="227"/>
      <c r="AD118" s="227"/>
      <c r="AE118" s="227"/>
      <c r="AF118" s="227"/>
      <c r="AG118" s="227"/>
      <c r="AH118" s="227"/>
      <c r="AI118" s="227"/>
      <c r="AJ118" s="227"/>
      <c r="AK118" s="227"/>
      <c r="AL118" s="227"/>
      <c r="AM118" s="225"/>
      <c r="AN118" s="225"/>
      <c r="AO118" s="225"/>
      <c r="AP118" s="225"/>
      <c r="AQ118" s="225"/>
      <c r="AR118" s="225"/>
      <c r="AS118" s="225"/>
      <c r="AT118" s="225"/>
      <c r="AU118" s="225"/>
      <c r="AV118" s="225"/>
      <c r="AW118" s="225"/>
      <c r="AX118" s="225"/>
      <c r="AY118" s="225"/>
      <c r="AZ118" s="225"/>
      <c r="BA118" s="225"/>
      <c r="BB118" s="225"/>
      <c r="BC118" s="225"/>
      <c r="CA118" s="241"/>
    </row>
    <row r="119" spans="1:79" s="223" customFormat="1" ht="12">
      <c r="A119" s="225"/>
      <c r="B119" s="242"/>
      <c r="C119" s="227"/>
      <c r="D119" s="227"/>
      <c r="E119" s="225"/>
      <c r="F119" s="225"/>
      <c r="G119" s="225"/>
      <c r="H119" s="225"/>
      <c r="I119" s="225"/>
      <c r="J119" s="225"/>
      <c r="K119" s="225"/>
      <c r="L119" s="225"/>
      <c r="M119" s="225"/>
      <c r="N119" s="225"/>
      <c r="O119" s="225"/>
      <c r="P119" s="225"/>
      <c r="Q119" s="225"/>
      <c r="R119" s="225"/>
      <c r="S119" s="228"/>
      <c r="T119" s="228"/>
      <c r="U119" s="228"/>
      <c r="V119" s="227"/>
      <c r="W119" s="227"/>
      <c r="X119" s="227"/>
      <c r="Y119" s="227"/>
      <c r="Z119" s="227"/>
      <c r="AA119" s="227"/>
      <c r="AB119" s="227"/>
      <c r="AC119" s="227"/>
      <c r="AD119" s="227"/>
      <c r="AE119" s="227"/>
      <c r="AF119" s="227"/>
      <c r="AG119" s="227"/>
      <c r="AH119" s="227"/>
      <c r="AI119" s="227"/>
      <c r="AJ119" s="227"/>
      <c r="AK119" s="227"/>
      <c r="AL119" s="227"/>
      <c r="AM119" s="225"/>
      <c r="AN119" s="225"/>
      <c r="AO119" s="225"/>
      <c r="AP119" s="225"/>
      <c r="AQ119" s="225"/>
      <c r="AR119" s="225"/>
      <c r="AS119" s="225"/>
      <c r="AT119" s="225"/>
      <c r="AU119" s="225"/>
      <c r="AV119" s="225"/>
      <c r="AW119" s="225"/>
      <c r="AX119" s="225"/>
      <c r="AY119" s="225"/>
      <c r="AZ119" s="225"/>
      <c r="BA119" s="225"/>
      <c r="BB119" s="225"/>
      <c r="BC119" s="225"/>
      <c r="CA119" s="241"/>
    </row>
    <row r="120" spans="1:79" s="223" customFormat="1" ht="12">
      <c r="A120" s="225"/>
      <c r="B120" s="242"/>
      <c r="C120" s="227"/>
      <c r="D120" s="227"/>
      <c r="E120" s="225"/>
      <c r="F120" s="225"/>
      <c r="G120" s="225"/>
      <c r="H120" s="225"/>
      <c r="I120" s="225"/>
      <c r="J120" s="225"/>
      <c r="K120" s="225"/>
      <c r="L120" s="225"/>
      <c r="M120" s="225"/>
      <c r="N120" s="225"/>
      <c r="O120" s="225"/>
      <c r="P120" s="225"/>
      <c r="Q120" s="225"/>
      <c r="R120" s="225"/>
      <c r="S120" s="228"/>
      <c r="T120" s="228"/>
      <c r="U120" s="228"/>
      <c r="V120" s="227"/>
      <c r="W120" s="227"/>
      <c r="X120" s="227"/>
      <c r="Y120" s="227"/>
      <c r="Z120" s="227"/>
      <c r="AA120" s="227"/>
      <c r="AB120" s="227"/>
      <c r="AC120" s="227"/>
      <c r="AD120" s="227"/>
      <c r="AE120" s="227"/>
      <c r="AF120" s="227"/>
      <c r="AG120" s="227"/>
      <c r="AH120" s="227"/>
      <c r="AI120" s="227"/>
      <c r="AJ120" s="227"/>
      <c r="AK120" s="227"/>
      <c r="AL120" s="227"/>
      <c r="AM120" s="225"/>
      <c r="AN120" s="225"/>
      <c r="AO120" s="225"/>
      <c r="AP120" s="225"/>
      <c r="AQ120" s="225"/>
      <c r="AR120" s="225"/>
      <c r="AS120" s="225"/>
      <c r="AT120" s="225"/>
      <c r="AU120" s="225"/>
      <c r="AV120" s="225"/>
      <c r="AW120" s="225"/>
      <c r="AX120" s="225"/>
      <c r="AY120" s="225"/>
      <c r="AZ120" s="225"/>
      <c r="BA120" s="225"/>
      <c r="BB120" s="225"/>
      <c r="BC120" s="225"/>
      <c r="CA120" s="241"/>
    </row>
    <row r="121" spans="1:79" s="223" customFormat="1" ht="12">
      <c r="A121" s="225"/>
      <c r="B121" s="242"/>
      <c r="C121" s="227"/>
      <c r="D121" s="227"/>
      <c r="E121" s="225"/>
      <c r="F121" s="225"/>
      <c r="G121" s="225"/>
      <c r="H121" s="225"/>
      <c r="I121" s="225"/>
      <c r="J121" s="225"/>
      <c r="K121" s="225"/>
      <c r="L121" s="225"/>
      <c r="M121" s="225"/>
      <c r="N121" s="225"/>
      <c r="O121" s="225"/>
      <c r="P121" s="225"/>
      <c r="Q121" s="225"/>
      <c r="R121" s="225"/>
      <c r="S121" s="228"/>
      <c r="T121" s="228"/>
      <c r="U121" s="228"/>
      <c r="V121" s="227"/>
      <c r="W121" s="227"/>
      <c r="X121" s="227"/>
      <c r="Y121" s="227"/>
      <c r="Z121" s="227"/>
      <c r="AA121" s="227"/>
      <c r="AB121" s="227"/>
      <c r="AC121" s="227"/>
      <c r="AD121" s="227"/>
      <c r="AE121" s="227"/>
      <c r="AF121" s="227"/>
      <c r="AG121" s="227"/>
      <c r="AH121" s="227"/>
      <c r="AI121" s="227"/>
      <c r="AJ121" s="227"/>
      <c r="AK121" s="227"/>
      <c r="AL121" s="227"/>
      <c r="AM121" s="225"/>
      <c r="AN121" s="225"/>
      <c r="AO121" s="225"/>
      <c r="AP121" s="225"/>
      <c r="AQ121" s="225"/>
      <c r="AR121" s="225"/>
      <c r="AS121" s="225"/>
      <c r="AT121" s="225"/>
      <c r="AU121" s="225"/>
      <c r="AV121" s="225"/>
      <c r="AW121" s="225"/>
      <c r="AX121" s="225"/>
      <c r="AY121" s="225"/>
      <c r="AZ121" s="225"/>
      <c r="BA121" s="225"/>
      <c r="BB121" s="225"/>
      <c r="BC121" s="225"/>
      <c r="CA121" s="241"/>
    </row>
    <row r="122" spans="1:79" s="223" customFormat="1" ht="12">
      <c r="A122" s="225"/>
      <c r="B122" s="242"/>
      <c r="C122" s="227"/>
      <c r="D122" s="227"/>
      <c r="E122" s="225"/>
      <c r="F122" s="225"/>
      <c r="G122" s="225"/>
      <c r="H122" s="225"/>
      <c r="I122" s="225"/>
      <c r="J122" s="225"/>
      <c r="K122" s="225"/>
      <c r="L122" s="225"/>
      <c r="M122" s="225"/>
      <c r="N122" s="225"/>
      <c r="O122" s="225"/>
      <c r="P122" s="225"/>
      <c r="Q122" s="225"/>
      <c r="R122" s="225"/>
      <c r="S122" s="228"/>
      <c r="T122" s="228"/>
      <c r="U122" s="228"/>
      <c r="V122" s="227"/>
      <c r="W122" s="227"/>
      <c r="X122" s="227"/>
      <c r="Y122" s="227"/>
      <c r="Z122" s="227"/>
      <c r="AA122" s="227"/>
      <c r="AB122" s="227"/>
      <c r="AC122" s="227"/>
      <c r="AD122" s="227"/>
      <c r="AE122" s="227"/>
      <c r="AF122" s="227"/>
      <c r="AG122" s="227"/>
      <c r="AH122" s="227"/>
      <c r="AI122" s="227"/>
      <c r="AJ122" s="227"/>
      <c r="AK122" s="227"/>
      <c r="AL122" s="227"/>
      <c r="AM122" s="225"/>
      <c r="AN122" s="225"/>
      <c r="AO122" s="225"/>
      <c r="AP122" s="225"/>
      <c r="AQ122" s="225"/>
      <c r="AR122" s="225"/>
      <c r="AS122" s="225"/>
      <c r="AT122" s="225"/>
      <c r="AU122" s="225"/>
      <c r="AV122" s="225"/>
      <c r="AW122" s="225"/>
      <c r="AX122" s="225"/>
      <c r="AY122" s="225"/>
      <c r="AZ122" s="225"/>
      <c r="BA122" s="225"/>
      <c r="BB122" s="225"/>
      <c r="BC122" s="225"/>
      <c r="CA122" s="241"/>
    </row>
    <row r="123" spans="1:79" s="223" customFormat="1" ht="12">
      <c r="A123" s="225"/>
      <c r="B123" s="242"/>
      <c r="C123" s="227"/>
      <c r="D123" s="227"/>
      <c r="E123" s="225"/>
      <c r="F123" s="225"/>
      <c r="G123" s="225"/>
      <c r="H123" s="225"/>
      <c r="I123" s="225"/>
      <c r="J123" s="225"/>
      <c r="K123" s="225"/>
      <c r="L123" s="225"/>
      <c r="M123" s="225"/>
      <c r="N123" s="225"/>
      <c r="O123" s="225"/>
      <c r="P123" s="225"/>
      <c r="Q123" s="225"/>
      <c r="R123" s="225"/>
      <c r="S123" s="228"/>
      <c r="T123" s="228"/>
      <c r="U123" s="228"/>
      <c r="V123" s="227"/>
      <c r="W123" s="227"/>
      <c r="X123" s="227"/>
      <c r="Y123" s="227"/>
      <c r="Z123" s="227"/>
      <c r="AA123" s="227"/>
      <c r="AB123" s="227"/>
      <c r="AC123" s="227"/>
      <c r="AD123" s="227"/>
      <c r="AE123" s="227"/>
      <c r="AF123" s="227"/>
      <c r="AG123" s="227"/>
      <c r="AH123" s="227"/>
      <c r="AI123" s="227"/>
      <c r="AJ123" s="227"/>
      <c r="AK123" s="227"/>
      <c r="AL123" s="227"/>
      <c r="AM123" s="225"/>
      <c r="AN123" s="225"/>
      <c r="AO123" s="225"/>
      <c r="AP123" s="225"/>
      <c r="AQ123" s="225"/>
      <c r="AR123" s="225"/>
      <c r="AS123" s="225"/>
      <c r="AT123" s="225"/>
      <c r="AU123" s="225"/>
      <c r="AV123" s="225"/>
      <c r="AW123" s="225"/>
      <c r="AX123" s="225"/>
      <c r="AY123" s="225"/>
      <c r="AZ123" s="225"/>
      <c r="BA123" s="225"/>
      <c r="BB123" s="225"/>
      <c r="BC123" s="225"/>
      <c r="CA123" s="241"/>
    </row>
    <row r="124" spans="1:79" s="223" customFormat="1" ht="12">
      <c r="A124" s="225"/>
      <c r="B124" s="242"/>
      <c r="C124" s="227"/>
      <c r="D124" s="227"/>
      <c r="E124" s="225"/>
      <c r="F124" s="225"/>
      <c r="G124" s="225"/>
      <c r="H124" s="225"/>
      <c r="I124" s="225"/>
      <c r="J124" s="225"/>
      <c r="K124" s="225"/>
      <c r="L124" s="225"/>
      <c r="M124" s="225"/>
      <c r="N124" s="225"/>
      <c r="O124" s="225"/>
      <c r="P124" s="225"/>
      <c r="Q124" s="225"/>
      <c r="R124" s="225"/>
      <c r="S124" s="228"/>
      <c r="T124" s="228"/>
      <c r="U124" s="228"/>
      <c r="V124" s="227"/>
      <c r="W124" s="227"/>
      <c r="X124" s="227"/>
      <c r="Y124" s="227"/>
      <c r="Z124" s="227"/>
      <c r="AA124" s="227"/>
      <c r="AB124" s="227"/>
      <c r="AC124" s="227"/>
      <c r="AD124" s="227"/>
      <c r="AE124" s="227"/>
      <c r="AF124" s="227"/>
      <c r="AG124" s="227"/>
      <c r="AH124" s="227"/>
      <c r="AI124" s="227"/>
      <c r="AJ124" s="227"/>
      <c r="AK124" s="227"/>
      <c r="AL124" s="227"/>
      <c r="AM124" s="225"/>
      <c r="AN124" s="225"/>
      <c r="AO124" s="225"/>
      <c r="AP124" s="225"/>
      <c r="AQ124" s="225"/>
      <c r="AR124" s="225"/>
      <c r="AS124" s="225"/>
      <c r="AT124" s="225"/>
      <c r="AU124" s="225"/>
      <c r="AV124" s="225"/>
      <c r="AW124" s="225"/>
      <c r="AX124" s="225"/>
      <c r="AY124" s="225"/>
      <c r="AZ124" s="225"/>
      <c r="BA124" s="225"/>
      <c r="BB124" s="225"/>
      <c r="BC124" s="225"/>
      <c r="CA124" s="241"/>
    </row>
    <row r="125" spans="1:79" s="223" customFormat="1" ht="12">
      <c r="A125" s="225"/>
      <c r="B125" s="242"/>
      <c r="C125" s="227"/>
      <c r="D125" s="227"/>
      <c r="E125" s="225"/>
      <c r="F125" s="225"/>
      <c r="G125" s="225"/>
      <c r="H125" s="225"/>
      <c r="I125" s="225"/>
      <c r="J125" s="225"/>
      <c r="K125" s="225"/>
      <c r="L125" s="225"/>
      <c r="M125" s="225"/>
      <c r="N125" s="225"/>
      <c r="O125" s="225"/>
      <c r="P125" s="225"/>
      <c r="Q125" s="225"/>
      <c r="R125" s="225"/>
      <c r="S125" s="228"/>
      <c r="T125" s="228"/>
      <c r="U125" s="228"/>
      <c r="V125" s="227"/>
      <c r="W125" s="227"/>
      <c r="X125" s="227"/>
      <c r="Y125" s="227"/>
      <c r="Z125" s="227"/>
      <c r="AA125" s="227"/>
      <c r="AB125" s="227"/>
      <c r="AC125" s="227"/>
      <c r="AD125" s="227"/>
      <c r="AE125" s="227"/>
      <c r="AF125" s="227"/>
      <c r="AG125" s="227"/>
      <c r="AH125" s="227"/>
      <c r="AI125" s="227"/>
      <c r="AJ125" s="227"/>
      <c r="AK125" s="227"/>
      <c r="AL125" s="227"/>
      <c r="AM125" s="225"/>
      <c r="AN125" s="225"/>
      <c r="AO125" s="225"/>
      <c r="AP125" s="225"/>
      <c r="AQ125" s="225"/>
      <c r="AR125" s="225"/>
      <c r="AS125" s="225"/>
      <c r="AT125" s="225"/>
      <c r="AU125" s="225"/>
      <c r="AV125" s="225"/>
      <c r="AW125" s="225"/>
      <c r="AX125" s="225"/>
      <c r="AY125" s="225"/>
      <c r="AZ125" s="225"/>
      <c r="BA125" s="225"/>
      <c r="BB125" s="225"/>
      <c r="BC125" s="225"/>
      <c r="CA125" s="241"/>
    </row>
    <row r="126" spans="1:79" s="223" customFormat="1" ht="12">
      <c r="A126" s="225"/>
      <c r="B126" s="242"/>
      <c r="C126" s="227"/>
      <c r="D126" s="227"/>
      <c r="E126" s="225"/>
      <c r="F126" s="225"/>
      <c r="G126" s="225"/>
      <c r="H126" s="225"/>
      <c r="I126" s="225"/>
      <c r="J126" s="225"/>
      <c r="K126" s="225"/>
      <c r="L126" s="225"/>
      <c r="M126" s="225"/>
      <c r="N126" s="225"/>
      <c r="O126" s="225"/>
      <c r="P126" s="225"/>
      <c r="Q126" s="225"/>
      <c r="R126" s="225"/>
      <c r="S126" s="228"/>
      <c r="T126" s="228"/>
      <c r="U126" s="228"/>
      <c r="V126" s="227"/>
      <c r="W126" s="227"/>
      <c r="X126" s="227"/>
      <c r="Y126" s="227"/>
      <c r="Z126" s="227"/>
      <c r="AA126" s="227"/>
      <c r="AB126" s="227"/>
      <c r="AC126" s="227"/>
      <c r="AD126" s="227"/>
      <c r="AE126" s="227"/>
      <c r="AF126" s="227"/>
      <c r="AG126" s="227"/>
      <c r="AH126" s="227"/>
      <c r="AI126" s="227"/>
      <c r="AJ126" s="227"/>
      <c r="AK126" s="227"/>
      <c r="AL126" s="227"/>
      <c r="AM126" s="225"/>
      <c r="AN126" s="225"/>
      <c r="AO126" s="225"/>
      <c r="AP126" s="225"/>
      <c r="AQ126" s="225"/>
      <c r="AR126" s="225"/>
      <c r="AS126" s="225"/>
      <c r="AT126" s="225"/>
      <c r="AU126" s="225"/>
      <c r="AV126" s="225"/>
      <c r="AW126" s="225"/>
      <c r="AX126" s="225"/>
      <c r="AY126" s="225"/>
      <c r="AZ126" s="225"/>
      <c r="BA126" s="225"/>
      <c r="BB126" s="225"/>
      <c r="BC126" s="225"/>
      <c r="CA126" s="241"/>
    </row>
    <row r="127" spans="1:79" s="223" customFormat="1" ht="12">
      <c r="A127" s="225"/>
      <c r="B127" s="242"/>
      <c r="C127" s="227"/>
      <c r="D127" s="227"/>
      <c r="E127" s="225"/>
      <c r="F127" s="225"/>
      <c r="G127" s="225"/>
      <c r="H127" s="225"/>
      <c r="I127" s="225"/>
      <c r="J127" s="225"/>
      <c r="K127" s="225"/>
      <c r="L127" s="225"/>
      <c r="M127" s="225"/>
      <c r="N127" s="225"/>
      <c r="O127" s="225"/>
      <c r="P127" s="225"/>
      <c r="Q127" s="225"/>
      <c r="R127" s="225"/>
      <c r="S127" s="228"/>
      <c r="T127" s="228"/>
      <c r="U127" s="228"/>
      <c r="V127" s="227"/>
      <c r="W127" s="227"/>
      <c r="X127" s="227"/>
      <c r="Y127" s="227"/>
      <c r="Z127" s="227"/>
      <c r="AA127" s="227"/>
      <c r="AB127" s="227"/>
      <c r="AC127" s="227"/>
      <c r="AD127" s="227"/>
      <c r="AE127" s="227"/>
      <c r="AF127" s="227"/>
      <c r="AG127" s="227"/>
      <c r="AH127" s="227"/>
      <c r="AI127" s="227"/>
      <c r="AJ127" s="227"/>
      <c r="AK127" s="227"/>
      <c r="AL127" s="227"/>
      <c r="AM127" s="225"/>
      <c r="AN127" s="225"/>
      <c r="AO127" s="225"/>
      <c r="AP127" s="225"/>
      <c r="AQ127" s="225"/>
      <c r="AR127" s="225"/>
      <c r="AS127" s="225"/>
      <c r="AT127" s="225"/>
      <c r="AU127" s="225"/>
      <c r="AV127" s="225"/>
      <c r="AW127" s="225"/>
      <c r="AX127" s="225"/>
      <c r="AY127" s="225"/>
      <c r="AZ127" s="225"/>
      <c r="BA127" s="225"/>
      <c r="BB127" s="225"/>
      <c r="BC127" s="225"/>
      <c r="CA127" s="241"/>
    </row>
    <row r="128" spans="1:79" s="223" customFormat="1" ht="12">
      <c r="A128" s="225"/>
      <c r="B128" s="242"/>
      <c r="C128" s="227"/>
      <c r="D128" s="227"/>
      <c r="E128" s="225"/>
      <c r="F128" s="225"/>
      <c r="G128" s="225"/>
      <c r="H128" s="225"/>
      <c r="I128" s="225"/>
      <c r="J128" s="225"/>
      <c r="K128" s="225"/>
      <c r="L128" s="225"/>
      <c r="M128" s="225"/>
      <c r="N128" s="225"/>
      <c r="O128" s="225"/>
      <c r="P128" s="225"/>
      <c r="Q128" s="225"/>
      <c r="R128" s="225"/>
      <c r="S128" s="228"/>
      <c r="T128" s="228"/>
      <c r="U128" s="228"/>
      <c r="V128" s="227"/>
      <c r="W128" s="227"/>
      <c r="X128" s="227"/>
      <c r="Y128" s="227"/>
      <c r="Z128" s="227"/>
      <c r="AA128" s="227"/>
      <c r="AB128" s="227"/>
      <c r="AC128" s="227"/>
      <c r="AD128" s="227"/>
      <c r="AE128" s="227"/>
      <c r="AF128" s="227"/>
      <c r="AG128" s="227"/>
      <c r="AH128" s="227"/>
      <c r="AI128" s="227"/>
      <c r="AJ128" s="227"/>
      <c r="AK128" s="227"/>
      <c r="AL128" s="227"/>
      <c r="AM128" s="225"/>
      <c r="AN128" s="225"/>
      <c r="AO128" s="225"/>
      <c r="AP128" s="225"/>
      <c r="AQ128" s="225"/>
      <c r="AR128" s="225"/>
      <c r="AS128" s="225"/>
      <c r="AT128" s="225"/>
      <c r="AU128" s="225"/>
      <c r="AV128" s="225"/>
      <c r="AW128" s="225"/>
      <c r="AX128" s="225"/>
      <c r="AY128" s="225"/>
      <c r="AZ128" s="225"/>
      <c r="BA128" s="225"/>
      <c r="BB128" s="225"/>
      <c r="BC128" s="225"/>
      <c r="CA128" s="241"/>
    </row>
    <row r="129" spans="1:79" s="223" customFormat="1" ht="12">
      <c r="A129" s="225"/>
      <c r="B129" s="242"/>
      <c r="C129" s="227"/>
      <c r="D129" s="227"/>
      <c r="E129" s="225"/>
      <c r="F129" s="225"/>
      <c r="G129" s="225"/>
      <c r="H129" s="225"/>
      <c r="I129" s="225"/>
      <c r="J129" s="225"/>
      <c r="K129" s="225"/>
      <c r="L129" s="225"/>
      <c r="M129" s="225"/>
      <c r="N129" s="225"/>
      <c r="O129" s="225"/>
      <c r="P129" s="225"/>
      <c r="Q129" s="225"/>
      <c r="R129" s="225"/>
      <c r="S129" s="228"/>
      <c r="T129" s="228"/>
      <c r="U129" s="228"/>
      <c r="V129" s="227"/>
      <c r="W129" s="227"/>
      <c r="X129" s="227"/>
      <c r="Y129" s="227"/>
      <c r="Z129" s="227"/>
      <c r="AA129" s="227"/>
      <c r="AB129" s="227"/>
      <c r="AC129" s="227"/>
      <c r="AD129" s="227"/>
      <c r="AE129" s="227"/>
      <c r="AF129" s="227"/>
      <c r="AG129" s="227"/>
      <c r="AH129" s="227"/>
      <c r="AI129" s="227"/>
      <c r="AJ129" s="227"/>
      <c r="AK129" s="227"/>
      <c r="AL129" s="227"/>
      <c r="AM129" s="225"/>
      <c r="AN129" s="225"/>
      <c r="AO129" s="225"/>
      <c r="AP129" s="225"/>
      <c r="AQ129" s="225"/>
      <c r="AR129" s="225"/>
      <c r="AS129" s="225"/>
      <c r="AT129" s="225"/>
      <c r="AU129" s="225"/>
      <c r="AV129" s="225"/>
      <c r="AW129" s="225"/>
      <c r="AX129" s="225"/>
      <c r="AY129" s="225"/>
      <c r="AZ129" s="225"/>
      <c r="BA129" s="225"/>
      <c r="BB129" s="225"/>
      <c r="BC129" s="225"/>
      <c r="CA129" s="241"/>
    </row>
    <row r="130" spans="1:79" s="223" customFormat="1" ht="12">
      <c r="A130" s="225"/>
      <c r="B130" s="242"/>
      <c r="C130" s="227"/>
      <c r="D130" s="227"/>
      <c r="E130" s="225"/>
      <c r="F130" s="225"/>
      <c r="G130" s="225"/>
      <c r="H130" s="225"/>
      <c r="I130" s="225"/>
      <c r="J130" s="225"/>
      <c r="K130" s="225"/>
      <c r="L130" s="225"/>
      <c r="M130" s="225"/>
      <c r="N130" s="225"/>
      <c r="O130" s="225"/>
      <c r="P130" s="225"/>
      <c r="Q130" s="225"/>
      <c r="R130" s="225"/>
      <c r="S130" s="228"/>
      <c r="T130" s="228"/>
      <c r="U130" s="228"/>
      <c r="V130" s="227"/>
      <c r="W130" s="227"/>
      <c r="X130" s="227"/>
      <c r="Y130" s="227"/>
      <c r="Z130" s="227"/>
      <c r="AA130" s="227"/>
      <c r="AB130" s="227"/>
      <c r="AC130" s="227"/>
      <c r="AD130" s="227"/>
      <c r="AE130" s="227"/>
      <c r="AF130" s="227"/>
      <c r="AG130" s="227"/>
      <c r="AH130" s="227"/>
      <c r="AI130" s="227"/>
      <c r="AJ130" s="227"/>
      <c r="AK130" s="227"/>
      <c r="AL130" s="227"/>
      <c r="AM130" s="225"/>
      <c r="AN130" s="225"/>
      <c r="AO130" s="225"/>
      <c r="AP130" s="225"/>
      <c r="AQ130" s="225"/>
      <c r="AR130" s="225"/>
      <c r="AS130" s="225"/>
      <c r="AT130" s="225"/>
      <c r="AU130" s="225"/>
      <c r="AV130" s="225"/>
      <c r="AW130" s="225"/>
      <c r="AX130" s="225"/>
      <c r="AY130" s="225"/>
      <c r="AZ130" s="225"/>
      <c r="BA130" s="225"/>
      <c r="BB130" s="225"/>
      <c r="BC130" s="225"/>
      <c r="CA130" s="241"/>
    </row>
    <row r="131" spans="1:79" s="223" customFormat="1" ht="12">
      <c r="A131" s="225"/>
      <c r="B131" s="242"/>
      <c r="C131" s="227"/>
      <c r="D131" s="227"/>
      <c r="E131" s="225"/>
      <c r="F131" s="225"/>
      <c r="G131" s="225"/>
      <c r="H131" s="225"/>
      <c r="I131" s="225"/>
      <c r="J131" s="225"/>
      <c r="K131" s="225"/>
      <c r="L131" s="225"/>
      <c r="M131" s="225"/>
      <c r="N131" s="225"/>
      <c r="O131" s="225"/>
      <c r="P131" s="225"/>
      <c r="Q131" s="225"/>
      <c r="R131" s="225"/>
      <c r="S131" s="228"/>
      <c r="T131" s="228"/>
      <c r="U131" s="228"/>
      <c r="V131" s="227"/>
      <c r="W131" s="227"/>
      <c r="X131" s="227"/>
      <c r="Y131" s="227"/>
      <c r="Z131" s="227"/>
      <c r="AA131" s="227"/>
      <c r="AB131" s="227"/>
      <c r="AC131" s="227"/>
      <c r="AD131" s="227"/>
      <c r="AE131" s="227"/>
      <c r="AF131" s="227"/>
      <c r="AG131" s="227"/>
      <c r="AH131" s="227"/>
      <c r="AI131" s="227"/>
      <c r="AJ131" s="227"/>
      <c r="AK131" s="227"/>
      <c r="AL131" s="227"/>
      <c r="AM131" s="225"/>
      <c r="AN131" s="225"/>
      <c r="AO131" s="225"/>
      <c r="AP131" s="225"/>
      <c r="AQ131" s="225"/>
      <c r="AR131" s="225"/>
      <c r="AS131" s="225"/>
      <c r="AT131" s="225"/>
      <c r="AU131" s="225"/>
      <c r="AV131" s="225"/>
      <c r="AW131" s="225"/>
      <c r="AX131" s="225"/>
      <c r="AY131" s="225"/>
      <c r="AZ131" s="225"/>
      <c r="BA131" s="225"/>
      <c r="BB131" s="225"/>
      <c r="BC131" s="225"/>
      <c r="CA131" s="241"/>
    </row>
    <row r="132" spans="1:79" s="223" customFormat="1" ht="12">
      <c r="A132" s="225"/>
      <c r="B132" s="242"/>
      <c r="C132" s="227"/>
      <c r="D132" s="227"/>
      <c r="E132" s="225"/>
      <c r="F132" s="225"/>
      <c r="G132" s="225"/>
      <c r="H132" s="225"/>
      <c r="I132" s="225"/>
      <c r="J132" s="225"/>
      <c r="K132" s="225"/>
      <c r="L132" s="225"/>
      <c r="M132" s="225"/>
      <c r="N132" s="225"/>
      <c r="O132" s="225"/>
      <c r="P132" s="225"/>
      <c r="Q132" s="225"/>
      <c r="R132" s="225"/>
      <c r="S132" s="228"/>
      <c r="T132" s="228"/>
      <c r="U132" s="228"/>
      <c r="V132" s="227"/>
      <c r="W132" s="227"/>
      <c r="X132" s="227"/>
      <c r="Y132" s="227"/>
      <c r="Z132" s="227"/>
      <c r="AA132" s="227"/>
      <c r="AB132" s="227"/>
      <c r="AC132" s="227"/>
      <c r="AD132" s="227"/>
      <c r="AE132" s="227"/>
      <c r="AF132" s="227"/>
      <c r="AG132" s="227"/>
      <c r="AH132" s="227"/>
      <c r="AI132" s="227"/>
      <c r="AJ132" s="227"/>
      <c r="AK132" s="227"/>
      <c r="AL132" s="227"/>
      <c r="AM132" s="225"/>
      <c r="AN132" s="225"/>
      <c r="AO132" s="225"/>
      <c r="AP132" s="225"/>
      <c r="AQ132" s="225"/>
      <c r="AR132" s="225"/>
      <c r="AS132" s="225"/>
      <c r="AT132" s="225"/>
      <c r="AU132" s="225"/>
      <c r="AV132" s="225"/>
      <c r="AW132" s="225"/>
      <c r="AX132" s="225"/>
      <c r="AY132" s="225"/>
      <c r="AZ132" s="225"/>
      <c r="BA132" s="225"/>
      <c r="BB132" s="225"/>
      <c r="BC132" s="225"/>
      <c r="CA132" s="241"/>
    </row>
    <row r="133" spans="1:79" s="223" customFormat="1" ht="12">
      <c r="A133" s="225"/>
      <c r="B133" s="242"/>
      <c r="C133" s="227"/>
      <c r="D133" s="227"/>
      <c r="E133" s="225"/>
      <c r="F133" s="225"/>
      <c r="G133" s="225"/>
      <c r="H133" s="225"/>
      <c r="I133" s="225"/>
      <c r="J133" s="225"/>
      <c r="K133" s="225"/>
      <c r="L133" s="225"/>
      <c r="M133" s="225"/>
      <c r="N133" s="225"/>
      <c r="O133" s="225"/>
      <c r="P133" s="225"/>
      <c r="Q133" s="225"/>
      <c r="R133" s="225"/>
      <c r="S133" s="228"/>
      <c r="T133" s="228"/>
      <c r="U133" s="228"/>
      <c r="V133" s="227"/>
      <c r="W133" s="227"/>
      <c r="X133" s="227"/>
      <c r="Y133" s="227"/>
      <c r="Z133" s="227"/>
      <c r="AA133" s="227"/>
      <c r="AB133" s="227"/>
      <c r="AC133" s="227"/>
      <c r="AD133" s="227"/>
      <c r="AE133" s="227"/>
      <c r="AF133" s="227"/>
      <c r="AG133" s="227"/>
      <c r="AH133" s="227"/>
      <c r="AI133" s="227"/>
      <c r="AJ133" s="227"/>
      <c r="AK133" s="227"/>
      <c r="AL133" s="227"/>
      <c r="AM133" s="225"/>
      <c r="AN133" s="225"/>
      <c r="AO133" s="225"/>
      <c r="AP133" s="225"/>
      <c r="AQ133" s="225"/>
      <c r="AR133" s="225"/>
      <c r="AS133" s="225"/>
      <c r="AT133" s="225"/>
      <c r="AU133" s="225"/>
      <c r="AV133" s="225"/>
      <c r="AW133" s="225"/>
      <c r="AX133" s="225"/>
      <c r="AY133" s="225"/>
      <c r="AZ133" s="225"/>
      <c r="BA133" s="225"/>
      <c r="BB133" s="225"/>
      <c r="BC133" s="225"/>
      <c r="CA133" s="241"/>
    </row>
    <row r="134" spans="1:79" s="223" customFormat="1" ht="12">
      <c r="A134" s="225"/>
      <c r="B134" s="242"/>
      <c r="C134" s="227"/>
      <c r="D134" s="227"/>
      <c r="E134" s="225"/>
      <c r="F134" s="225"/>
      <c r="G134" s="225"/>
      <c r="H134" s="225"/>
      <c r="I134" s="225"/>
      <c r="J134" s="225"/>
      <c r="K134" s="225"/>
      <c r="L134" s="225"/>
      <c r="M134" s="225"/>
      <c r="N134" s="225"/>
      <c r="O134" s="225"/>
      <c r="P134" s="225"/>
      <c r="Q134" s="225"/>
      <c r="R134" s="225"/>
      <c r="S134" s="228"/>
      <c r="T134" s="228"/>
      <c r="U134" s="228"/>
      <c r="V134" s="227"/>
      <c r="W134" s="227"/>
      <c r="X134" s="227"/>
      <c r="Y134" s="227"/>
      <c r="Z134" s="227"/>
      <c r="AA134" s="227"/>
      <c r="AB134" s="227"/>
      <c r="AC134" s="227"/>
      <c r="AD134" s="227"/>
      <c r="AE134" s="227"/>
      <c r="AF134" s="227"/>
      <c r="AG134" s="227"/>
      <c r="AH134" s="227"/>
      <c r="AI134" s="227"/>
      <c r="AJ134" s="227"/>
      <c r="AK134" s="227"/>
      <c r="AL134" s="227"/>
      <c r="AM134" s="225"/>
      <c r="AN134" s="225"/>
      <c r="AO134" s="225"/>
      <c r="AP134" s="225"/>
      <c r="AQ134" s="225"/>
      <c r="AR134" s="225"/>
      <c r="AS134" s="225"/>
      <c r="AT134" s="225"/>
      <c r="AU134" s="225"/>
      <c r="AV134" s="225"/>
      <c r="AW134" s="225"/>
      <c r="AX134" s="225"/>
      <c r="AY134" s="225"/>
      <c r="AZ134" s="225"/>
      <c r="BA134" s="225"/>
      <c r="BB134" s="225"/>
      <c r="BC134" s="225"/>
      <c r="CA134" s="241"/>
    </row>
    <row r="135" spans="1:79" s="223" customFormat="1" ht="12">
      <c r="A135" s="225"/>
      <c r="B135" s="242"/>
      <c r="C135" s="227"/>
      <c r="D135" s="227"/>
      <c r="E135" s="225"/>
      <c r="F135" s="225"/>
      <c r="G135" s="225"/>
      <c r="H135" s="225"/>
      <c r="I135" s="225"/>
      <c r="J135" s="225"/>
      <c r="K135" s="225"/>
      <c r="L135" s="225"/>
      <c r="M135" s="225"/>
      <c r="N135" s="225"/>
      <c r="O135" s="225"/>
      <c r="P135" s="225"/>
      <c r="Q135" s="225"/>
      <c r="R135" s="225"/>
      <c r="S135" s="228"/>
      <c r="T135" s="228"/>
      <c r="U135" s="228"/>
      <c r="V135" s="227"/>
      <c r="W135" s="227"/>
      <c r="X135" s="227"/>
      <c r="Y135" s="227"/>
      <c r="Z135" s="227"/>
      <c r="AA135" s="227"/>
      <c r="AB135" s="227"/>
      <c r="AC135" s="227"/>
      <c r="AD135" s="227"/>
      <c r="AE135" s="227"/>
      <c r="AF135" s="227"/>
      <c r="AG135" s="227"/>
      <c r="AH135" s="227"/>
      <c r="AI135" s="227"/>
      <c r="AJ135" s="227"/>
      <c r="AK135" s="227"/>
      <c r="AL135" s="227"/>
      <c r="AM135" s="225"/>
      <c r="AN135" s="225"/>
      <c r="AO135" s="225"/>
      <c r="AP135" s="225"/>
      <c r="AQ135" s="225"/>
      <c r="AR135" s="225"/>
      <c r="AS135" s="225"/>
      <c r="AT135" s="225"/>
      <c r="AU135" s="225"/>
      <c r="AV135" s="225"/>
      <c r="AW135" s="225"/>
      <c r="AX135" s="225"/>
      <c r="AY135" s="225"/>
      <c r="AZ135" s="225"/>
      <c r="BA135" s="225"/>
      <c r="BB135" s="225"/>
      <c r="BC135" s="225"/>
      <c r="CA135" s="241"/>
    </row>
    <row r="136" spans="1:79" s="223" customFormat="1" ht="12">
      <c r="A136" s="225"/>
      <c r="B136" s="242"/>
      <c r="C136" s="227"/>
      <c r="D136" s="227"/>
      <c r="E136" s="225"/>
      <c r="F136" s="225"/>
      <c r="G136" s="225"/>
      <c r="H136" s="225"/>
      <c r="I136" s="225"/>
      <c r="J136" s="225"/>
      <c r="K136" s="225"/>
      <c r="L136" s="225"/>
      <c r="M136" s="225"/>
      <c r="N136" s="225"/>
      <c r="O136" s="225"/>
      <c r="P136" s="225"/>
      <c r="Q136" s="225"/>
      <c r="R136" s="225"/>
      <c r="S136" s="228"/>
      <c r="T136" s="228"/>
      <c r="U136" s="228"/>
      <c r="V136" s="227"/>
      <c r="W136" s="227"/>
      <c r="X136" s="227"/>
      <c r="Y136" s="227"/>
      <c r="Z136" s="227"/>
      <c r="AA136" s="227"/>
      <c r="AB136" s="227"/>
      <c r="AC136" s="227"/>
      <c r="AD136" s="227"/>
      <c r="AE136" s="227"/>
      <c r="AF136" s="227"/>
      <c r="AG136" s="227"/>
      <c r="AH136" s="227"/>
      <c r="AI136" s="227"/>
      <c r="AJ136" s="227"/>
      <c r="AK136" s="227"/>
      <c r="AL136" s="227"/>
      <c r="AM136" s="225"/>
      <c r="AN136" s="225"/>
      <c r="AO136" s="225"/>
      <c r="AP136" s="225"/>
      <c r="AQ136" s="225"/>
      <c r="AR136" s="225"/>
      <c r="AS136" s="225"/>
      <c r="AT136" s="225"/>
      <c r="AU136" s="225"/>
      <c r="AV136" s="225"/>
      <c r="AW136" s="225"/>
      <c r="AX136" s="225"/>
      <c r="AY136" s="225"/>
      <c r="AZ136" s="225"/>
      <c r="BA136" s="225"/>
      <c r="BB136" s="225"/>
      <c r="BC136" s="225"/>
      <c r="CA136" s="241"/>
    </row>
    <row r="137" spans="1:79" s="223" customFormat="1" ht="12">
      <c r="A137" s="225"/>
      <c r="B137" s="242"/>
      <c r="C137" s="227"/>
      <c r="D137" s="227"/>
      <c r="E137" s="225"/>
      <c r="F137" s="225"/>
      <c r="G137" s="225"/>
      <c r="H137" s="225"/>
      <c r="I137" s="225"/>
      <c r="J137" s="225"/>
      <c r="K137" s="225"/>
      <c r="L137" s="225"/>
      <c r="M137" s="225"/>
      <c r="N137" s="225"/>
      <c r="O137" s="225"/>
      <c r="P137" s="225"/>
      <c r="Q137" s="225"/>
      <c r="R137" s="225"/>
      <c r="S137" s="228"/>
      <c r="T137" s="228"/>
      <c r="U137" s="228"/>
      <c r="V137" s="227"/>
      <c r="W137" s="227"/>
      <c r="X137" s="227"/>
      <c r="Y137" s="227"/>
      <c r="Z137" s="227"/>
      <c r="AA137" s="227"/>
      <c r="AB137" s="227"/>
      <c r="AC137" s="227"/>
      <c r="AD137" s="227"/>
      <c r="AE137" s="227"/>
      <c r="AF137" s="227"/>
      <c r="AG137" s="227"/>
      <c r="AH137" s="227"/>
      <c r="AI137" s="227"/>
      <c r="AJ137" s="227"/>
      <c r="AK137" s="227"/>
      <c r="AL137" s="227"/>
      <c r="AM137" s="225"/>
      <c r="AN137" s="225"/>
      <c r="AO137" s="225"/>
      <c r="AP137" s="225"/>
      <c r="AQ137" s="225"/>
      <c r="AR137" s="225"/>
      <c r="AS137" s="225"/>
      <c r="AT137" s="225"/>
      <c r="AU137" s="225"/>
      <c r="AV137" s="225"/>
      <c r="AW137" s="225"/>
      <c r="AX137" s="225"/>
      <c r="AY137" s="225"/>
      <c r="AZ137" s="225"/>
      <c r="BA137" s="225"/>
      <c r="BB137" s="225"/>
      <c r="BC137" s="225"/>
      <c r="CA137" s="241"/>
    </row>
    <row r="138" spans="1:79" s="223" customFormat="1" ht="12">
      <c r="A138" s="225"/>
      <c r="B138" s="242"/>
      <c r="C138" s="227"/>
      <c r="D138" s="227"/>
      <c r="E138" s="225"/>
      <c r="F138" s="225"/>
      <c r="G138" s="225"/>
      <c r="H138" s="225"/>
      <c r="I138" s="225"/>
      <c r="J138" s="225"/>
      <c r="K138" s="225"/>
      <c r="L138" s="225"/>
      <c r="M138" s="225"/>
      <c r="N138" s="225"/>
      <c r="O138" s="225"/>
      <c r="P138" s="225"/>
      <c r="Q138" s="225"/>
      <c r="R138" s="225"/>
      <c r="S138" s="228"/>
      <c r="T138" s="228"/>
      <c r="U138" s="228"/>
      <c r="V138" s="227"/>
      <c r="W138" s="227"/>
      <c r="X138" s="227"/>
      <c r="Y138" s="227"/>
      <c r="Z138" s="227"/>
      <c r="AA138" s="227"/>
      <c r="AB138" s="227"/>
      <c r="AC138" s="227"/>
      <c r="AD138" s="227"/>
      <c r="AE138" s="227"/>
      <c r="AF138" s="227"/>
      <c r="AG138" s="227"/>
      <c r="AH138" s="227"/>
      <c r="AI138" s="227"/>
      <c r="AJ138" s="227"/>
      <c r="AK138" s="227"/>
      <c r="AL138" s="227"/>
      <c r="AM138" s="225"/>
      <c r="AN138" s="225"/>
      <c r="AO138" s="225"/>
      <c r="AP138" s="225"/>
      <c r="AQ138" s="225"/>
      <c r="AR138" s="225"/>
      <c r="AS138" s="225"/>
      <c r="AT138" s="225"/>
      <c r="AU138" s="225"/>
      <c r="AV138" s="225"/>
      <c r="AW138" s="225"/>
      <c r="AX138" s="225"/>
      <c r="AY138" s="225"/>
      <c r="AZ138" s="225"/>
      <c r="BA138" s="225"/>
      <c r="BB138" s="225"/>
      <c r="BC138" s="225"/>
      <c r="CA138" s="241"/>
    </row>
    <row r="139" spans="1:79" s="223" customFormat="1" ht="12">
      <c r="A139" s="225"/>
      <c r="B139" s="242"/>
      <c r="C139" s="227"/>
      <c r="D139" s="227"/>
      <c r="E139" s="225"/>
      <c r="F139" s="225"/>
      <c r="G139" s="225"/>
      <c r="H139" s="225"/>
      <c r="I139" s="225"/>
      <c r="J139" s="225"/>
      <c r="K139" s="225"/>
      <c r="L139" s="225"/>
      <c r="M139" s="225"/>
      <c r="N139" s="225"/>
      <c r="O139" s="225"/>
      <c r="P139" s="225"/>
      <c r="Q139" s="225"/>
      <c r="R139" s="225"/>
      <c r="S139" s="228"/>
      <c r="T139" s="228"/>
      <c r="U139" s="228"/>
      <c r="V139" s="227"/>
      <c r="W139" s="227"/>
      <c r="X139" s="227"/>
      <c r="Y139" s="227"/>
      <c r="Z139" s="227"/>
      <c r="AA139" s="227"/>
      <c r="AB139" s="227"/>
      <c r="AC139" s="227"/>
      <c r="AD139" s="227"/>
      <c r="AE139" s="227"/>
      <c r="AF139" s="227"/>
      <c r="AG139" s="227"/>
      <c r="AH139" s="227"/>
      <c r="AI139" s="227"/>
      <c r="AJ139" s="227"/>
      <c r="AK139" s="227"/>
      <c r="AL139" s="227"/>
      <c r="AM139" s="225"/>
      <c r="AN139" s="225"/>
      <c r="AO139" s="225"/>
      <c r="AP139" s="225"/>
      <c r="AQ139" s="225"/>
      <c r="AR139" s="225"/>
      <c r="AS139" s="225"/>
      <c r="AT139" s="225"/>
      <c r="AU139" s="225"/>
      <c r="AV139" s="225"/>
      <c r="AW139" s="225"/>
      <c r="AX139" s="225"/>
      <c r="AY139" s="225"/>
      <c r="AZ139" s="225"/>
      <c r="BA139" s="225"/>
      <c r="BB139" s="225"/>
      <c r="BC139" s="225"/>
      <c r="CA139" s="241"/>
    </row>
    <row r="140" spans="1:79" s="223" customFormat="1" ht="12">
      <c r="A140" s="225"/>
      <c r="B140" s="242"/>
      <c r="C140" s="227"/>
      <c r="D140" s="227"/>
      <c r="E140" s="225"/>
      <c r="F140" s="225"/>
      <c r="G140" s="225"/>
      <c r="H140" s="225"/>
      <c r="I140" s="225"/>
      <c r="J140" s="225"/>
      <c r="K140" s="225"/>
      <c r="L140" s="225"/>
      <c r="M140" s="225"/>
      <c r="N140" s="225"/>
      <c r="O140" s="225"/>
      <c r="P140" s="225"/>
      <c r="Q140" s="225"/>
      <c r="R140" s="225"/>
      <c r="S140" s="228"/>
      <c r="T140" s="228"/>
      <c r="U140" s="228"/>
      <c r="V140" s="227"/>
      <c r="W140" s="227"/>
      <c r="X140" s="227"/>
      <c r="Y140" s="227"/>
      <c r="Z140" s="227"/>
      <c r="AA140" s="227"/>
      <c r="AB140" s="227"/>
      <c r="AC140" s="227"/>
      <c r="AD140" s="227"/>
      <c r="AE140" s="227"/>
      <c r="AF140" s="227"/>
      <c r="AG140" s="227"/>
      <c r="AH140" s="227"/>
      <c r="AI140" s="227"/>
      <c r="AJ140" s="227"/>
      <c r="AK140" s="227"/>
      <c r="AL140" s="227"/>
      <c r="AM140" s="225"/>
      <c r="AN140" s="225"/>
      <c r="AO140" s="225"/>
      <c r="AP140" s="225"/>
      <c r="AQ140" s="225"/>
      <c r="AR140" s="225"/>
      <c r="AS140" s="225"/>
      <c r="AT140" s="225"/>
      <c r="AU140" s="225"/>
      <c r="AV140" s="225"/>
      <c r="AW140" s="225"/>
      <c r="AX140" s="225"/>
      <c r="AY140" s="225"/>
      <c r="AZ140" s="225"/>
      <c r="BA140" s="225"/>
      <c r="BB140" s="225"/>
      <c r="BC140" s="225"/>
      <c r="CA140" s="241"/>
    </row>
    <row r="141" spans="1:79" s="223" customFormat="1" ht="12">
      <c r="A141" s="225"/>
      <c r="B141" s="242"/>
      <c r="C141" s="227"/>
      <c r="D141" s="227"/>
      <c r="E141" s="225"/>
      <c r="F141" s="225"/>
      <c r="G141" s="225"/>
      <c r="H141" s="225"/>
      <c r="I141" s="225"/>
      <c r="J141" s="225"/>
      <c r="K141" s="225"/>
      <c r="L141" s="225"/>
      <c r="M141" s="225"/>
      <c r="N141" s="225"/>
      <c r="O141" s="225"/>
      <c r="P141" s="225"/>
      <c r="Q141" s="225"/>
      <c r="R141" s="225"/>
      <c r="S141" s="228"/>
      <c r="T141" s="228"/>
      <c r="U141" s="228"/>
      <c r="V141" s="227"/>
      <c r="W141" s="227"/>
      <c r="X141" s="227"/>
      <c r="Y141" s="227"/>
      <c r="Z141" s="227"/>
      <c r="AA141" s="227"/>
      <c r="AB141" s="227"/>
      <c r="AC141" s="227"/>
      <c r="AD141" s="227"/>
      <c r="AE141" s="227"/>
      <c r="AF141" s="227"/>
      <c r="AG141" s="227"/>
      <c r="AH141" s="227"/>
      <c r="AI141" s="227"/>
      <c r="AJ141" s="227"/>
      <c r="AK141" s="227"/>
      <c r="AL141" s="227"/>
      <c r="AM141" s="225"/>
      <c r="AN141" s="225"/>
      <c r="AO141" s="225"/>
      <c r="AP141" s="225"/>
      <c r="AQ141" s="225"/>
      <c r="AR141" s="225"/>
      <c r="AS141" s="225"/>
      <c r="AT141" s="225"/>
      <c r="AU141" s="225"/>
      <c r="AV141" s="225"/>
      <c r="AW141" s="225"/>
      <c r="AX141" s="225"/>
      <c r="AY141" s="225"/>
      <c r="AZ141" s="225"/>
      <c r="BA141" s="225"/>
      <c r="BB141" s="225"/>
      <c r="BC141" s="225"/>
      <c r="CA141" s="241"/>
    </row>
    <row r="142" spans="1:79" s="223" customFormat="1" ht="12">
      <c r="A142" s="225"/>
      <c r="B142" s="242"/>
      <c r="C142" s="227"/>
      <c r="D142" s="227"/>
      <c r="E142" s="225"/>
      <c r="F142" s="225"/>
      <c r="G142" s="225"/>
      <c r="H142" s="225"/>
      <c r="I142" s="225"/>
      <c r="J142" s="225"/>
      <c r="K142" s="225"/>
      <c r="L142" s="225"/>
      <c r="M142" s="225"/>
      <c r="N142" s="225"/>
      <c r="O142" s="225"/>
      <c r="P142" s="225"/>
      <c r="Q142" s="225"/>
      <c r="R142" s="225"/>
      <c r="S142" s="228"/>
      <c r="T142" s="228"/>
      <c r="U142" s="228"/>
      <c r="V142" s="227"/>
      <c r="W142" s="227"/>
      <c r="X142" s="227"/>
      <c r="Y142" s="227"/>
      <c r="Z142" s="227"/>
      <c r="AA142" s="227"/>
      <c r="AB142" s="227"/>
      <c r="AC142" s="227"/>
      <c r="AD142" s="227"/>
      <c r="AE142" s="227"/>
      <c r="AF142" s="227"/>
      <c r="AG142" s="227"/>
      <c r="AH142" s="227"/>
      <c r="AI142" s="227"/>
      <c r="AJ142" s="227"/>
      <c r="AK142" s="227"/>
      <c r="AL142" s="227"/>
      <c r="AM142" s="225"/>
      <c r="AN142" s="225"/>
      <c r="AO142" s="225"/>
      <c r="AP142" s="225"/>
      <c r="AQ142" s="225"/>
      <c r="AR142" s="225"/>
      <c r="AS142" s="225"/>
      <c r="AT142" s="225"/>
      <c r="AU142" s="225"/>
      <c r="AV142" s="225"/>
      <c r="AW142" s="225"/>
      <c r="AX142" s="225"/>
      <c r="AY142" s="225"/>
      <c r="AZ142" s="225"/>
      <c r="BA142" s="225"/>
      <c r="BB142" s="225"/>
      <c r="BC142" s="225"/>
      <c r="CA142" s="241"/>
    </row>
    <row r="143" spans="1:79" s="223" customFormat="1" ht="12">
      <c r="A143" s="225"/>
      <c r="B143" s="242"/>
      <c r="C143" s="227"/>
      <c r="D143" s="227"/>
      <c r="E143" s="225"/>
      <c r="F143" s="225"/>
      <c r="G143" s="225"/>
      <c r="H143" s="225"/>
      <c r="I143" s="225"/>
      <c r="J143" s="225"/>
      <c r="K143" s="225"/>
      <c r="L143" s="225"/>
      <c r="M143" s="225"/>
      <c r="N143" s="225"/>
      <c r="O143" s="225"/>
      <c r="P143" s="225"/>
      <c r="Q143" s="225"/>
      <c r="R143" s="225"/>
      <c r="S143" s="228"/>
      <c r="T143" s="228"/>
      <c r="U143" s="228"/>
      <c r="V143" s="227"/>
      <c r="W143" s="227"/>
      <c r="X143" s="227"/>
      <c r="Y143" s="227"/>
      <c r="Z143" s="227"/>
      <c r="AA143" s="227"/>
      <c r="AB143" s="227"/>
      <c r="AC143" s="227"/>
      <c r="AD143" s="227"/>
      <c r="AE143" s="227"/>
      <c r="AF143" s="227"/>
      <c r="AG143" s="227"/>
      <c r="AH143" s="227"/>
      <c r="AI143" s="227"/>
      <c r="AJ143" s="227"/>
      <c r="AK143" s="227"/>
      <c r="AL143" s="227"/>
      <c r="AM143" s="225"/>
      <c r="AN143" s="225"/>
      <c r="AO143" s="225"/>
      <c r="AP143" s="225"/>
      <c r="AQ143" s="225"/>
      <c r="AR143" s="225"/>
      <c r="AS143" s="225"/>
      <c r="AT143" s="225"/>
      <c r="AU143" s="225"/>
      <c r="AV143" s="225"/>
      <c r="AW143" s="225"/>
      <c r="AX143" s="225"/>
      <c r="AY143" s="225"/>
      <c r="AZ143" s="225"/>
      <c r="BA143" s="225"/>
      <c r="BB143" s="225"/>
      <c r="BC143" s="225"/>
      <c r="CA143" s="241"/>
    </row>
    <row r="144" spans="1:79" s="223" customFormat="1" ht="12">
      <c r="A144" s="225"/>
      <c r="B144" s="242"/>
      <c r="C144" s="227"/>
      <c r="D144" s="227"/>
      <c r="E144" s="225"/>
      <c r="F144" s="225"/>
      <c r="G144" s="225"/>
      <c r="H144" s="225"/>
      <c r="I144" s="225"/>
      <c r="J144" s="225"/>
      <c r="K144" s="225"/>
      <c r="L144" s="225"/>
      <c r="M144" s="225"/>
      <c r="N144" s="225"/>
      <c r="O144" s="225"/>
      <c r="P144" s="225"/>
      <c r="Q144" s="225"/>
      <c r="R144" s="225"/>
      <c r="S144" s="228"/>
      <c r="T144" s="228"/>
      <c r="U144" s="228"/>
      <c r="V144" s="227"/>
      <c r="W144" s="227"/>
      <c r="X144" s="227"/>
      <c r="Y144" s="227"/>
      <c r="Z144" s="227"/>
      <c r="AA144" s="227"/>
      <c r="AB144" s="227"/>
      <c r="AC144" s="227"/>
      <c r="AD144" s="227"/>
      <c r="AE144" s="227"/>
      <c r="AF144" s="227"/>
      <c r="AG144" s="227"/>
      <c r="AH144" s="227"/>
      <c r="AI144" s="227"/>
      <c r="AJ144" s="227"/>
      <c r="AK144" s="227"/>
      <c r="AL144" s="227"/>
      <c r="AM144" s="225"/>
      <c r="AN144" s="225"/>
      <c r="AO144" s="225"/>
      <c r="AP144" s="225"/>
      <c r="AQ144" s="225"/>
      <c r="AR144" s="225"/>
      <c r="AS144" s="225"/>
      <c r="AT144" s="225"/>
      <c r="AU144" s="225"/>
      <c r="AV144" s="225"/>
      <c r="AW144" s="225"/>
      <c r="AX144" s="225"/>
      <c r="AY144" s="225"/>
      <c r="AZ144" s="225"/>
      <c r="BA144" s="225"/>
      <c r="BB144" s="225"/>
      <c r="BC144" s="225"/>
      <c r="CA144" s="241"/>
    </row>
    <row r="145" spans="1:79" s="223" customFormat="1" ht="12">
      <c r="A145" s="225"/>
      <c r="B145" s="242"/>
      <c r="C145" s="227"/>
      <c r="D145" s="227"/>
      <c r="E145" s="225"/>
      <c r="F145" s="225"/>
      <c r="G145" s="225"/>
      <c r="H145" s="225"/>
      <c r="I145" s="225"/>
      <c r="J145" s="225"/>
      <c r="K145" s="225"/>
      <c r="L145" s="225"/>
      <c r="M145" s="225"/>
      <c r="N145" s="225"/>
      <c r="O145" s="225"/>
      <c r="P145" s="225"/>
      <c r="Q145" s="225"/>
      <c r="R145" s="225"/>
      <c r="S145" s="228"/>
      <c r="T145" s="228"/>
      <c r="U145" s="228"/>
      <c r="V145" s="227"/>
      <c r="W145" s="227"/>
      <c r="X145" s="227"/>
      <c r="Y145" s="227"/>
      <c r="Z145" s="227"/>
      <c r="AA145" s="227"/>
      <c r="AB145" s="227"/>
      <c r="AC145" s="227"/>
      <c r="AD145" s="227"/>
      <c r="AE145" s="227"/>
      <c r="AF145" s="227"/>
      <c r="AG145" s="227"/>
      <c r="AH145" s="227"/>
      <c r="AI145" s="227"/>
      <c r="AJ145" s="227"/>
      <c r="AK145" s="227"/>
      <c r="AL145" s="227"/>
      <c r="AM145" s="225"/>
      <c r="AN145" s="225"/>
      <c r="AO145" s="225"/>
      <c r="AP145" s="225"/>
      <c r="AQ145" s="225"/>
      <c r="AR145" s="225"/>
      <c r="AS145" s="225"/>
      <c r="AT145" s="225"/>
      <c r="AU145" s="225"/>
      <c r="AV145" s="225"/>
      <c r="AW145" s="225"/>
      <c r="AX145" s="225"/>
      <c r="AY145" s="225"/>
      <c r="AZ145" s="225"/>
      <c r="BA145" s="225"/>
      <c r="BB145" s="225"/>
      <c r="BC145" s="225"/>
      <c r="CA145" s="241"/>
    </row>
    <row r="146" spans="1:79" s="223" customFormat="1" ht="12">
      <c r="A146" s="225"/>
      <c r="B146" s="242"/>
      <c r="C146" s="227"/>
      <c r="D146" s="227"/>
      <c r="E146" s="225"/>
      <c r="F146" s="225"/>
      <c r="G146" s="225"/>
      <c r="H146" s="225"/>
      <c r="I146" s="225"/>
      <c r="J146" s="225"/>
      <c r="K146" s="225"/>
      <c r="L146" s="225"/>
      <c r="M146" s="225"/>
      <c r="N146" s="225"/>
      <c r="O146" s="225"/>
      <c r="P146" s="225"/>
      <c r="Q146" s="225"/>
      <c r="R146" s="225"/>
      <c r="S146" s="228"/>
      <c r="T146" s="228"/>
      <c r="U146" s="228"/>
      <c r="V146" s="227"/>
      <c r="W146" s="227"/>
      <c r="X146" s="227"/>
      <c r="Y146" s="227"/>
      <c r="Z146" s="227"/>
      <c r="AA146" s="227"/>
      <c r="AB146" s="227"/>
      <c r="AC146" s="227"/>
      <c r="AD146" s="227"/>
      <c r="AE146" s="227"/>
      <c r="AF146" s="227"/>
      <c r="AG146" s="227"/>
      <c r="AH146" s="227"/>
      <c r="AI146" s="227"/>
      <c r="AJ146" s="227"/>
      <c r="AK146" s="227"/>
      <c r="AL146" s="227"/>
      <c r="AM146" s="225"/>
      <c r="AN146" s="225"/>
      <c r="AO146" s="225"/>
      <c r="AP146" s="225"/>
      <c r="AQ146" s="225"/>
      <c r="AR146" s="225"/>
      <c r="AS146" s="225"/>
      <c r="AT146" s="225"/>
      <c r="AU146" s="225"/>
      <c r="AV146" s="225"/>
      <c r="AW146" s="225"/>
      <c r="AX146" s="225"/>
      <c r="AY146" s="225"/>
      <c r="AZ146" s="225"/>
      <c r="BA146" s="225"/>
      <c r="BB146" s="225"/>
      <c r="BC146" s="225"/>
      <c r="CA146" s="241"/>
    </row>
    <row r="147" spans="1:79" s="223" customFormat="1" ht="12">
      <c r="A147" s="225"/>
      <c r="B147" s="242"/>
      <c r="C147" s="227"/>
      <c r="D147" s="227"/>
      <c r="E147" s="225"/>
      <c r="F147" s="225"/>
      <c r="G147" s="225"/>
      <c r="H147" s="225"/>
      <c r="I147" s="225"/>
      <c r="J147" s="225"/>
      <c r="K147" s="225"/>
      <c r="L147" s="225"/>
      <c r="M147" s="225"/>
      <c r="N147" s="225"/>
      <c r="O147" s="225"/>
      <c r="P147" s="225"/>
      <c r="Q147" s="225"/>
      <c r="R147" s="225"/>
      <c r="S147" s="228"/>
      <c r="T147" s="228"/>
      <c r="U147" s="228"/>
      <c r="V147" s="227"/>
      <c r="W147" s="227"/>
      <c r="X147" s="227"/>
      <c r="Y147" s="227"/>
      <c r="Z147" s="227"/>
      <c r="AA147" s="227"/>
      <c r="AB147" s="227"/>
      <c r="AC147" s="227"/>
      <c r="AD147" s="227"/>
      <c r="AE147" s="227"/>
      <c r="AF147" s="227"/>
      <c r="AG147" s="227"/>
      <c r="AH147" s="227"/>
      <c r="AI147" s="227"/>
      <c r="AJ147" s="227"/>
      <c r="AK147" s="227"/>
      <c r="AL147" s="227"/>
      <c r="AM147" s="225"/>
      <c r="AN147" s="225"/>
      <c r="AO147" s="225"/>
      <c r="AP147" s="225"/>
      <c r="AQ147" s="225"/>
      <c r="AR147" s="225"/>
      <c r="AS147" s="225"/>
      <c r="AT147" s="225"/>
      <c r="AU147" s="225"/>
      <c r="AV147" s="225"/>
      <c r="AW147" s="225"/>
      <c r="AX147" s="225"/>
      <c r="AY147" s="225"/>
      <c r="AZ147" s="225"/>
      <c r="BA147" s="225"/>
      <c r="BB147" s="225"/>
      <c r="BC147" s="225"/>
      <c r="CA147" s="241"/>
    </row>
    <row r="148" spans="1:79" s="223" customFormat="1" ht="12">
      <c r="A148" s="225"/>
      <c r="B148" s="242"/>
      <c r="C148" s="227"/>
      <c r="D148" s="227"/>
      <c r="E148" s="225"/>
      <c r="F148" s="225"/>
      <c r="G148" s="225"/>
      <c r="H148" s="225"/>
      <c r="I148" s="225"/>
      <c r="J148" s="225"/>
      <c r="K148" s="225"/>
      <c r="L148" s="225"/>
      <c r="M148" s="225"/>
      <c r="N148" s="225"/>
      <c r="O148" s="225"/>
      <c r="P148" s="225"/>
      <c r="Q148" s="225"/>
      <c r="R148" s="225"/>
      <c r="S148" s="228"/>
      <c r="T148" s="228"/>
      <c r="U148" s="228"/>
      <c r="V148" s="227"/>
      <c r="W148" s="227"/>
      <c r="X148" s="227"/>
      <c r="Y148" s="227"/>
      <c r="Z148" s="227"/>
      <c r="AA148" s="227"/>
      <c r="AB148" s="227"/>
      <c r="AC148" s="227"/>
      <c r="AD148" s="227"/>
      <c r="AE148" s="227"/>
      <c r="AF148" s="227"/>
      <c r="AG148" s="227"/>
      <c r="AH148" s="227"/>
      <c r="AI148" s="227"/>
      <c r="AJ148" s="227"/>
      <c r="AK148" s="227"/>
      <c r="AL148" s="227"/>
      <c r="AM148" s="225"/>
      <c r="AN148" s="225"/>
      <c r="AO148" s="225"/>
      <c r="AP148" s="225"/>
      <c r="AQ148" s="225"/>
      <c r="AR148" s="225"/>
      <c r="AS148" s="225"/>
      <c r="AT148" s="225"/>
      <c r="AU148" s="225"/>
      <c r="AV148" s="225"/>
      <c r="AW148" s="225"/>
      <c r="AX148" s="225"/>
      <c r="AY148" s="225"/>
      <c r="AZ148" s="225"/>
      <c r="BA148" s="225"/>
      <c r="BB148" s="225"/>
      <c r="BC148" s="225"/>
      <c r="CA148" s="241"/>
    </row>
    <row r="149" spans="1:79" s="223" customFormat="1" ht="12">
      <c r="A149" s="225"/>
      <c r="B149" s="242"/>
      <c r="C149" s="227"/>
      <c r="D149" s="227"/>
      <c r="E149" s="225"/>
      <c r="F149" s="225"/>
      <c r="G149" s="225"/>
      <c r="H149" s="225"/>
      <c r="I149" s="225"/>
      <c r="J149" s="225"/>
      <c r="K149" s="225"/>
      <c r="L149" s="225"/>
      <c r="M149" s="225"/>
      <c r="N149" s="225"/>
      <c r="O149" s="225"/>
      <c r="P149" s="225"/>
      <c r="Q149" s="225"/>
      <c r="R149" s="225"/>
      <c r="S149" s="228"/>
      <c r="T149" s="228"/>
      <c r="U149" s="228"/>
      <c r="V149" s="227"/>
      <c r="W149" s="227"/>
      <c r="X149" s="227"/>
      <c r="Y149" s="227"/>
      <c r="Z149" s="227"/>
      <c r="AA149" s="227"/>
      <c r="AB149" s="227"/>
      <c r="AC149" s="227"/>
      <c r="AD149" s="227"/>
      <c r="AE149" s="227"/>
      <c r="AF149" s="227"/>
      <c r="AG149" s="227"/>
      <c r="AH149" s="227"/>
      <c r="AI149" s="227"/>
      <c r="AJ149" s="227"/>
      <c r="AK149" s="227"/>
      <c r="AL149" s="227"/>
      <c r="AM149" s="225"/>
      <c r="AN149" s="225"/>
      <c r="AO149" s="225"/>
      <c r="AP149" s="225"/>
      <c r="AQ149" s="225"/>
      <c r="AR149" s="225"/>
      <c r="AS149" s="225"/>
      <c r="AT149" s="225"/>
      <c r="AU149" s="225"/>
      <c r="AV149" s="225"/>
      <c r="AW149" s="225"/>
      <c r="AX149" s="225"/>
      <c r="AY149" s="225"/>
      <c r="AZ149" s="225"/>
      <c r="BA149" s="225"/>
      <c r="BB149" s="225"/>
      <c r="BC149" s="225"/>
      <c r="CA149" s="241"/>
    </row>
    <row r="150" spans="1:79" s="223" customFormat="1" ht="12">
      <c r="A150" s="225"/>
      <c r="B150" s="242"/>
      <c r="C150" s="227"/>
      <c r="D150" s="227"/>
      <c r="E150" s="225"/>
      <c r="F150" s="225"/>
      <c r="G150" s="225"/>
      <c r="H150" s="225"/>
      <c r="I150" s="225"/>
      <c r="J150" s="225"/>
      <c r="K150" s="225"/>
      <c r="L150" s="225"/>
      <c r="M150" s="225"/>
      <c r="N150" s="225"/>
      <c r="O150" s="225"/>
      <c r="P150" s="225"/>
      <c r="Q150" s="225"/>
      <c r="R150" s="225"/>
      <c r="S150" s="228"/>
      <c r="T150" s="228"/>
      <c r="U150" s="228"/>
      <c r="V150" s="227"/>
      <c r="W150" s="227"/>
      <c r="X150" s="227"/>
      <c r="Y150" s="227"/>
      <c r="Z150" s="227"/>
      <c r="AA150" s="227"/>
      <c r="AB150" s="227"/>
      <c r="AC150" s="227"/>
      <c r="AD150" s="227"/>
      <c r="AE150" s="227"/>
      <c r="AF150" s="227"/>
      <c r="AG150" s="227"/>
      <c r="AH150" s="227"/>
      <c r="AI150" s="227"/>
      <c r="AJ150" s="227"/>
      <c r="AK150" s="227"/>
      <c r="AL150" s="227"/>
      <c r="AM150" s="225"/>
      <c r="AN150" s="225"/>
      <c r="AO150" s="225"/>
      <c r="AP150" s="225"/>
      <c r="AQ150" s="225"/>
      <c r="AR150" s="225"/>
      <c r="AS150" s="225"/>
      <c r="AT150" s="225"/>
      <c r="AU150" s="225"/>
      <c r="AV150" s="225"/>
      <c r="AW150" s="225"/>
      <c r="AX150" s="225"/>
      <c r="AY150" s="225"/>
      <c r="AZ150" s="225"/>
      <c r="BA150" s="225"/>
      <c r="BB150" s="225"/>
      <c r="BC150" s="225"/>
      <c r="CA150" s="241"/>
    </row>
    <row r="151" spans="1:79" s="223" customFormat="1" ht="12">
      <c r="A151" s="225"/>
      <c r="B151" s="242"/>
      <c r="C151" s="227"/>
      <c r="D151" s="227"/>
      <c r="E151" s="225"/>
      <c r="F151" s="225"/>
      <c r="G151" s="225"/>
      <c r="H151" s="225"/>
      <c r="I151" s="225"/>
      <c r="J151" s="225"/>
      <c r="K151" s="225"/>
      <c r="L151" s="225"/>
      <c r="M151" s="225"/>
      <c r="N151" s="225"/>
      <c r="O151" s="225"/>
      <c r="P151" s="225"/>
      <c r="Q151" s="225"/>
      <c r="R151" s="225"/>
      <c r="S151" s="228"/>
      <c r="T151" s="228"/>
      <c r="U151" s="228"/>
      <c r="V151" s="227"/>
      <c r="W151" s="227"/>
      <c r="X151" s="227"/>
      <c r="Y151" s="227"/>
      <c r="Z151" s="227"/>
      <c r="AA151" s="227"/>
      <c r="AB151" s="227"/>
      <c r="AC151" s="227"/>
      <c r="AD151" s="227"/>
      <c r="AE151" s="227"/>
      <c r="AF151" s="227"/>
      <c r="AG151" s="227"/>
      <c r="AH151" s="227"/>
      <c r="AI151" s="227"/>
      <c r="AJ151" s="227"/>
      <c r="AK151" s="227"/>
      <c r="AL151" s="227"/>
      <c r="AM151" s="225"/>
      <c r="AN151" s="225"/>
      <c r="AO151" s="225"/>
      <c r="AP151" s="225"/>
      <c r="AQ151" s="225"/>
      <c r="AR151" s="225"/>
      <c r="AS151" s="225"/>
      <c r="AT151" s="225"/>
      <c r="AU151" s="225"/>
      <c r="AV151" s="225"/>
      <c r="AW151" s="225"/>
      <c r="AX151" s="225"/>
      <c r="AY151" s="225"/>
      <c r="AZ151" s="225"/>
      <c r="BA151" s="225"/>
      <c r="BB151" s="225"/>
      <c r="BC151" s="225"/>
      <c r="CA151" s="241"/>
    </row>
    <row r="152" spans="1:79" s="223" customFormat="1" ht="12">
      <c r="A152" s="225"/>
      <c r="B152" s="242"/>
      <c r="C152" s="227"/>
      <c r="D152" s="227"/>
      <c r="E152" s="225"/>
      <c r="F152" s="225"/>
      <c r="G152" s="225"/>
      <c r="H152" s="225"/>
      <c r="I152" s="225"/>
      <c r="J152" s="225"/>
      <c r="K152" s="225"/>
      <c r="L152" s="225"/>
      <c r="M152" s="225"/>
      <c r="N152" s="225"/>
      <c r="O152" s="225"/>
      <c r="P152" s="225"/>
      <c r="Q152" s="225"/>
      <c r="R152" s="225"/>
      <c r="S152" s="228"/>
      <c r="T152" s="228"/>
      <c r="U152" s="228"/>
      <c r="V152" s="227"/>
      <c r="W152" s="227"/>
      <c r="X152" s="227"/>
      <c r="Y152" s="227"/>
      <c r="Z152" s="227"/>
      <c r="AA152" s="227"/>
      <c r="AB152" s="227"/>
      <c r="AC152" s="227"/>
      <c r="AD152" s="227"/>
      <c r="AE152" s="227"/>
      <c r="AF152" s="227"/>
      <c r="AG152" s="227"/>
      <c r="AH152" s="227"/>
      <c r="AI152" s="227"/>
      <c r="AJ152" s="227"/>
      <c r="AK152" s="227"/>
      <c r="AL152" s="227"/>
      <c r="AM152" s="225"/>
      <c r="AN152" s="225"/>
      <c r="AO152" s="225"/>
      <c r="AP152" s="225"/>
      <c r="AQ152" s="225"/>
      <c r="AR152" s="225"/>
      <c r="AS152" s="225"/>
      <c r="AT152" s="225"/>
      <c r="AU152" s="225"/>
      <c r="AV152" s="225"/>
      <c r="AW152" s="225"/>
      <c r="AX152" s="225"/>
      <c r="AY152" s="225"/>
      <c r="AZ152" s="225"/>
      <c r="BA152" s="225"/>
      <c r="BB152" s="225"/>
      <c r="BC152" s="225"/>
      <c r="CA152" s="241"/>
    </row>
    <row r="153" spans="1:79" s="223" customFormat="1" ht="12">
      <c r="A153" s="225"/>
      <c r="B153" s="242"/>
      <c r="C153" s="227"/>
      <c r="D153" s="227"/>
      <c r="E153" s="225"/>
      <c r="F153" s="225"/>
      <c r="G153" s="225"/>
      <c r="H153" s="225"/>
      <c r="I153" s="225"/>
      <c r="J153" s="225"/>
      <c r="K153" s="225"/>
      <c r="L153" s="225"/>
      <c r="M153" s="225"/>
      <c r="N153" s="225"/>
      <c r="O153" s="225"/>
      <c r="P153" s="225"/>
      <c r="Q153" s="225"/>
      <c r="R153" s="225"/>
      <c r="S153" s="228"/>
      <c r="T153" s="228"/>
      <c r="U153" s="228"/>
      <c r="V153" s="227"/>
      <c r="W153" s="227"/>
      <c r="X153" s="227"/>
      <c r="Y153" s="227"/>
      <c r="Z153" s="227"/>
      <c r="AA153" s="227"/>
      <c r="AB153" s="227"/>
      <c r="AC153" s="227"/>
      <c r="AD153" s="227"/>
      <c r="AE153" s="227"/>
      <c r="AF153" s="227"/>
      <c r="AG153" s="227"/>
      <c r="AH153" s="227"/>
      <c r="AI153" s="227"/>
      <c r="AJ153" s="227"/>
      <c r="AK153" s="227"/>
      <c r="AL153" s="227"/>
      <c r="AM153" s="225"/>
      <c r="AN153" s="225"/>
      <c r="AO153" s="225"/>
      <c r="AP153" s="225"/>
      <c r="AQ153" s="225"/>
      <c r="AR153" s="225"/>
      <c r="AS153" s="225"/>
      <c r="AT153" s="225"/>
      <c r="AU153" s="225"/>
      <c r="AV153" s="225"/>
      <c r="AW153" s="225"/>
      <c r="AX153" s="225"/>
      <c r="AY153" s="225"/>
      <c r="AZ153" s="225"/>
      <c r="BA153" s="225"/>
      <c r="BB153" s="225"/>
      <c r="BC153" s="225"/>
      <c r="CA153" s="241"/>
    </row>
    <row r="154" spans="1:79" s="223" customFormat="1" ht="12">
      <c r="A154" s="225"/>
      <c r="B154" s="242"/>
      <c r="C154" s="227"/>
      <c r="D154" s="227"/>
      <c r="E154" s="225"/>
      <c r="F154" s="225"/>
      <c r="G154" s="225"/>
      <c r="H154" s="225"/>
      <c r="I154" s="225"/>
      <c r="J154" s="225"/>
      <c r="K154" s="225"/>
      <c r="L154" s="225"/>
      <c r="M154" s="225"/>
      <c r="N154" s="225"/>
      <c r="O154" s="225"/>
      <c r="P154" s="225"/>
      <c r="Q154" s="225"/>
      <c r="R154" s="225"/>
      <c r="S154" s="228"/>
      <c r="T154" s="228"/>
      <c r="U154" s="228"/>
      <c r="V154" s="227"/>
      <c r="W154" s="227"/>
      <c r="X154" s="227"/>
      <c r="Y154" s="227"/>
      <c r="Z154" s="227"/>
      <c r="AA154" s="227"/>
      <c r="AB154" s="227"/>
      <c r="AC154" s="227"/>
      <c r="AD154" s="227"/>
      <c r="AE154" s="227"/>
      <c r="AF154" s="227"/>
      <c r="AG154" s="227"/>
      <c r="AH154" s="227"/>
      <c r="AI154" s="227"/>
      <c r="AJ154" s="227"/>
      <c r="AK154" s="227"/>
      <c r="AL154" s="227"/>
      <c r="AM154" s="225"/>
      <c r="AN154" s="225"/>
      <c r="AO154" s="225"/>
      <c r="AP154" s="225"/>
      <c r="AQ154" s="225"/>
      <c r="AR154" s="225"/>
      <c r="AS154" s="225"/>
      <c r="AT154" s="225"/>
      <c r="AU154" s="225"/>
      <c r="AV154" s="225"/>
      <c r="AW154" s="225"/>
      <c r="AX154" s="225"/>
      <c r="AY154" s="225"/>
      <c r="AZ154" s="225"/>
      <c r="BA154" s="225"/>
      <c r="BB154" s="225"/>
      <c r="BC154" s="225"/>
      <c r="CA154" s="241"/>
    </row>
    <row r="155" spans="1:79" s="223" customFormat="1" ht="12">
      <c r="A155" s="225"/>
      <c r="B155" s="242"/>
      <c r="C155" s="227"/>
      <c r="D155" s="227"/>
      <c r="E155" s="225"/>
      <c r="F155" s="225"/>
      <c r="G155" s="225"/>
      <c r="H155" s="225"/>
      <c r="I155" s="225"/>
      <c r="J155" s="225"/>
      <c r="K155" s="225"/>
      <c r="L155" s="225"/>
      <c r="M155" s="225"/>
      <c r="N155" s="225"/>
      <c r="O155" s="225"/>
      <c r="P155" s="225"/>
      <c r="Q155" s="225"/>
      <c r="R155" s="225"/>
      <c r="S155" s="228"/>
      <c r="T155" s="228"/>
      <c r="U155" s="228"/>
      <c r="V155" s="227"/>
      <c r="W155" s="227"/>
      <c r="X155" s="227"/>
      <c r="Y155" s="227"/>
      <c r="Z155" s="227"/>
      <c r="AA155" s="227"/>
      <c r="AB155" s="227"/>
      <c r="AC155" s="227"/>
      <c r="AD155" s="227"/>
      <c r="AE155" s="227"/>
      <c r="AF155" s="227"/>
      <c r="AG155" s="227"/>
      <c r="AH155" s="227"/>
      <c r="AI155" s="227"/>
      <c r="AJ155" s="227"/>
      <c r="AK155" s="227"/>
      <c r="AL155" s="227"/>
      <c r="AM155" s="225"/>
      <c r="AN155" s="225"/>
      <c r="AO155" s="225"/>
      <c r="AP155" s="225"/>
      <c r="AQ155" s="225"/>
      <c r="AR155" s="225"/>
      <c r="AS155" s="225"/>
      <c r="AT155" s="225"/>
      <c r="AU155" s="225"/>
      <c r="AV155" s="225"/>
      <c r="AW155" s="225"/>
      <c r="AX155" s="225"/>
      <c r="AY155" s="225"/>
      <c r="AZ155" s="225"/>
      <c r="BA155" s="225"/>
      <c r="BB155" s="225"/>
      <c r="BC155" s="225"/>
      <c r="CA155" s="241"/>
    </row>
    <row r="156" spans="1:79" s="223" customFormat="1" ht="12">
      <c r="A156" s="225"/>
      <c r="B156" s="242"/>
      <c r="C156" s="227"/>
      <c r="D156" s="227"/>
      <c r="E156" s="225"/>
      <c r="F156" s="225"/>
      <c r="G156" s="225"/>
      <c r="H156" s="225"/>
      <c r="I156" s="225"/>
      <c r="J156" s="225"/>
      <c r="K156" s="225"/>
      <c r="L156" s="225"/>
      <c r="M156" s="225"/>
      <c r="N156" s="225"/>
      <c r="O156" s="225"/>
      <c r="P156" s="225"/>
      <c r="Q156" s="225"/>
      <c r="R156" s="225"/>
      <c r="S156" s="228"/>
      <c r="T156" s="228"/>
      <c r="U156" s="228"/>
      <c r="V156" s="227"/>
      <c r="W156" s="227"/>
      <c r="X156" s="227"/>
      <c r="Y156" s="227"/>
      <c r="Z156" s="227"/>
      <c r="AA156" s="227"/>
      <c r="AB156" s="227"/>
      <c r="AC156" s="227"/>
      <c r="AD156" s="227"/>
      <c r="AE156" s="227"/>
      <c r="AF156" s="227"/>
      <c r="AG156" s="227"/>
      <c r="AH156" s="227"/>
      <c r="AI156" s="227"/>
      <c r="AJ156" s="227"/>
      <c r="AK156" s="227"/>
      <c r="AL156" s="227"/>
      <c r="AM156" s="225"/>
      <c r="AN156" s="225"/>
      <c r="AO156" s="225"/>
      <c r="AP156" s="225"/>
      <c r="AQ156" s="225"/>
      <c r="AR156" s="225"/>
      <c r="AS156" s="225"/>
      <c r="AT156" s="225"/>
      <c r="AU156" s="225"/>
      <c r="AV156" s="225"/>
      <c r="AW156" s="225"/>
      <c r="AX156" s="225"/>
      <c r="AY156" s="225"/>
      <c r="AZ156" s="225"/>
      <c r="BA156" s="225"/>
      <c r="BB156" s="225"/>
      <c r="BC156" s="225"/>
      <c r="CA156" s="241"/>
    </row>
    <row r="157" spans="1:79" s="223" customFormat="1" ht="12">
      <c r="A157" s="225"/>
      <c r="B157" s="242"/>
      <c r="C157" s="227"/>
      <c r="D157" s="227"/>
      <c r="E157" s="225"/>
      <c r="F157" s="225"/>
      <c r="G157" s="225"/>
      <c r="H157" s="225"/>
      <c r="I157" s="225"/>
      <c r="J157" s="225"/>
      <c r="K157" s="225"/>
      <c r="L157" s="225"/>
      <c r="M157" s="225"/>
      <c r="N157" s="225"/>
      <c r="O157" s="225"/>
      <c r="P157" s="225"/>
      <c r="Q157" s="225"/>
      <c r="R157" s="225"/>
      <c r="S157" s="228"/>
      <c r="T157" s="228"/>
      <c r="U157" s="228"/>
      <c r="V157" s="227"/>
      <c r="W157" s="227"/>
      <c r="X157" s="227"/>
      <c r="Y157" s="227"/>
      <c r="Z157" s="227"/>
      <c r="AA157" s="227"/>
      <c r="AB157" s="227"/>
      <c r="AC157" s="227"/>
      <c r="AD157" s="227"/>
      <c r="AE157" s="227"/>
      <c r="AF157" s="227"/>
      <c r="AG157" s="227"/>
      <c r="AH157" s="227"/>
      <c r="AI157" s="227"/>
      <c r="AJ157" s="227"/>
      <c r="AK157" s="227"/>
      <c r="AL157" s="227"/>
      <c r="AM157" s="225"/>
      <c r="AN157" s="225"/>
      <c r="AO157" s="225"/>
      <c r="AP157" s="225"/>
      <c r="AQ157" s="225"/>
      <c r="AR157" s="225"/>
      <c r="AS157" s="225"/>
      <c r="AT157" s="225"/>
      <c r="AU157" s="225"/>
      <c r="AV157" s="225"/>
      <c r="AW157" s="225"/>
      <c r="AX157" s="225"/>
      <c r="AY157" s="225"/>
      <c r="AZ157" s="225"/>
      <c r="BA157" s="225"/>
      <c r="BB157" s="225"/>
      <c r="BC157" s="225"/>
      <c r="CA157" s="241"/>
    </row>
    <row r="158" spans="1:79" s="223" customFormat="1" ht="12">
      <c r="A158" s="225"/>
      <c r="B158" s="242"/>
      <c r="C158" s="227"/>
      <c r="D158" s="227"/>
      <c r="E158" s="225"/>
      <c r="F158" s="225"/>
      <c r="G158" s="225"/>
      <c r="H158" s="225"/>
      <c r="I158" s="225"/>
      <c r="J158" s="225"/>
      <c r="K158" s="225"/>
      <c r="L158" s="225"/>
      <c r="M158" s="225"/>
      <c r="N158" s="225"/>
      <c r="O158" s="225"/>
      <c r="P158" s="225"/>
      <c r="Q158" s="225"/>
      <c r="R158" s="225"/>
      <c r="S158" s="228"/>
      <c r="T158" s="228"/>
      <c r="U158" s="228"/>
      <c r="V158" s="227"/>
      <c r="W158" s="227"/>
      <c r="X158" s="227"/>
      <c r="Y158" s="227"/>
      <c r="Z158" s="227"/>
      <c r="AA158" s="227"/>
      <c r="AB158" s="227"/>
      <c r="AC158" s="227"/>
      <c r="AD158" s="227"/>
      <c r="AE158" s="227"/>
      <c r="AF158" s="227"/>
      <c r="AG158" s="227"/>
      <c r="AH158" s="227"/>
      <c r="AI158" s="227"/>
      <c r="AJ158" s="227"/>
      <c r="AK158" s="227"/>
      <c r="AL158" s="227"/>
      <c r="AM158" s="225"/>
      <c r="AN158" s="225"/>
      <c r="AO158" s="225"/>
      <c r="AP158" s="225"/>
      <c r="AQ158" s="225"/>
      <c r="AR158" s="225"/>
      <c r="AS158" s="225"/>
      <c r="AT158" s="225"/>
      <c r="AU158" s="225"/>
      <c r="AV158" s="225"/>
      <c r="AW158" s="225"/>
      <c r="AX158" s="225"/>
      <c r="AY158" s="225"/>
      <c r="AZ158" s="225"/>
      <c r="BA158" s="225"/>
      <c r="BB158" s="225"/>
      <c r="BC158" s="225"/>
      <c r="CA158" s="241"/>
    </row>
    <row r="159" spans="1:79" s="223" customFormat="1" ht="12">
      <c r="A159" s="225"/>
      <c r="B159" s="242"/>
      <c r="C159" s="227"/>
      <c r="D159" s="227"/>
      <c r="E159" s="225"/>
      <c r="F159" s="225"/>
      <c r="G159" s="225"/>
      <c r="H159" s="225"/>
      <c r="I159" s="225"/>
      <c r="J159" s="225"/>
      <c r="K159" s="225"/>
      <c r="L159" s="225"/>
      <c r="M159" s="225"/>
      <c r="N159" s="225"/>
      <c r="O159" s="225"/>
      <c r="P159" s="225"/>
      <c r="Q159" s="225"/>
      <c r="R159" s="225"/>
      <c r="S159" s="228"/>
      <c r="T159" s="228"/>
      <c r="U159" s="228"/>
      <c r="V159" s="227"/>
      <c r="W159" s="227"/>
      <c r="X159" s="227"/>
      <c r="Y159" s="227"/>
      <c r="Z159" s="227"/>
      <c r="AA159" s="227"/>
      <c r="AB159" s="227"/>
      <c r="AC159" s="227"/>
      <c r="AD159" s="227"/>
      <c r="AE159" s="227"/>
      <c r="AF159" s="227"/>
      <c r="AG159" s="227"/>
      <c r="AH159" s="227"/>
      <c r="AI159" s="227"/>
      <c r="AJ159" s="227"/>
      <c r="AK159" s="227"/>
      <c r="AL159" s="227"/>
      <c r="AM159" s="225"/>
      <c r="AN159" s="225"/>
      <c r="AO159" s="225"/>
      <c r="AP159" s="225"/>
      <c r="AQ159" s="225"/>
      <c r="AR159" s="225"/>
      <c r="AS159" s="225"/>
      <c r="AT159" s="225"/>
      <c r="AU159" s="225"/>
      <c r="AV159" s="225"/>
      <c r="AW159" s="225"/>
      <c r="AX159" s="225"/>
      <c r="AY159" s="225"/>
      <c r="AZ159" s="225"/>
      <c r="BA159" s="225"/>
      <c r="BB159" s="225"/>
      <c r="BC159" s="225"/>
      <c r="CA159" s="241"/>
    </row>
    <row r="160" spans="1:79" s="223" customFormat="1" ht="12">
      <c r="A160" s="225"/>
      <c r="B160" s="242"/>
      <c r="C160" s="227"/>
      <c r="D160" s="227"/>
      <c r="E160" s="225"/>
      <c r="F160" s="225"/>
      <c r="G160" s="225"/>
      <c r="H160" s="225"/>
      <c r="I160" s="225"/>
      <c r="J160" s="225"/>
      <c r="K160" s="225"/>
      <c r="L160" s="225"/>
      <c r="M160" s="225"/>
      <c r="N160" s="225"/>
      <c r="O160" s="225"/>
      <c r="P160" s="225"/>
      <c r="Q160" s="225"/>
      <c r="R160" s="225"/>
      <c r="S160" s="228"/>
      <c r="T160" s="228"/>
      <c r="U160" s="228"/>
      <c r="V160" s="227"/>
      <c r="W160" s="227"/>
      <c r="X160" s="227"/>
      <c r="Y160" s="227"/>
      <c r="Z160" s="227"/>
      <c r="AA160" s="227"/>
      <c r="AB160" s="227"/>
      <c r="AC160" s="227"/>
      <c r="AD160" s="227"/>
      <c r="AE160" s="227"/>
      <c r="AF160" s="227"/>
      <c r="AG160" s="227"/>
      <c r="AH160" s="227"/>
      <c r="AI160" s="227"/>
      <c r="AJ160" s="227"/>
      <c r="AK160" s="227"/>
      <c r="AL160" s="227"/>
      <c r="AM160" s="225"/>
      <c r="AN160" s="225"/>
      <c r="AO160" s="225"/>
      <c r="AP160" s="225"/>
      <c r="AQ160" s="225"/>
      <c r="AR160" s="225"/>
      <c r="AS160" s="225"/>
      <c r="AT160" s="225"/>
      <c r="AU160" s="225"/>
      <c r="AV160" s="225"/>
      <c r="AW160" s="225"/>
      <c r="AX160" s="225"/>
      <c r="AY160" s="225"/>
      <c r="AZ160" s="225"/>
      <c r="BA160" s="225"/>
      <c r="BB160" s="225"/>
      <c r="BC160" s="225"/>
      <c r="CA160" s="241"/>
    </row>
    <row r="161" spans="1:79" s="223" customFormat="1" ht="12">
      <c r="A161" s="225"/>
      <c r="B161" s="242"/>
      <c r="C161" s="227"/>
      <c r="D161" s="227"/>
      <c r="E161" s="225"/>
      <c r="F161" s="225"/>
      <c r="G161" s="225"/>
      <c r="H161" s="225"/>
      <c r="I161" s="225"/>
      <c r="J161" s="225"/>
      <c r="K161" s="225"/>
      <c r="L161" s="225"/>
      <c r="M161" s="225"/>
      <c r="N161" s="225"/>
      <c r="O161" s="225"/>
      <c r="P161" s="225"/>
      <c r="Q161" s="225"/>
      <c r="R161" s="225"/>
      <c r="S161" s="228"/>
      <c r="T161" s="228"/>
      <c r="U161" s="228"/>
      <c r="V161" s="227"/>
      <c r="W161" s="227"/>
      <c r="X161" s="227"/>
      <c r="Y161" s="227"/>
      <c r="Z161" s="227"/>
      <c r="AA161" s="227"/>
      <c r="AB161" s="227"/>
      <c r="AC161" s="227"/>
      <c r="AD161" s="227"/>
      <c r="AE161" s="227"/>
      <c r="AF161" s="227"/>
      <c r="AG161" s="227"/>
      <c r="AH161" s="227"/>
      <c r="AI161" s="227"/>
      <c r="AJ161" s="227"/>
      <c r="AK161" s="227"/>
      <c r="AL161" s="227"/>
      <c r="AM161" s="225"/>
      <c r="AN161" s="225"/>
      <c r="AO161" s="225"/>
      <c r="AP161" s="225"/>
      <c r="AQ161" s="225"/>
      <c r="AR161" s="225"/>
      <c r="AS161" s="225"/>
      <c r="AT161" s="225"/>
      <c r="AU161" s="225"/>
      <c r="AV161" s="225"/>
      <c r="AW161" s="225"/>
      <c r="AX161" s="225"/>
      <c r="AY161" s="225"/>
      <c r="AZ161" s="225"/>
      <c r="BA161" s="225"/>
      <c r="BB161" s="225"/>
      <c r="BC161" s="225"/>
      <c r="CA161" s="241"/>
    </row>
    <row r="162" spans="1:79" s="223" customFormat="1" ht="12">
      <c r="A162" s="225"/>
      <c r="B162" s="242"/>
      <c r="C162" s="227"/>
      <c r="D162" s="227"/>
      <c r="E162" s="225"/>
      <c r="F162" s="225"/>
      <c r="G162" s="225"/>
      <c r="H162" s="225"/>
      <c r="I162" s="225"/>
      <c r="J162" s="225"/>
      <c r="K162" s="225"/>
      <c r="L162" s="225"/>
      <c r="M162" s="225"/>
      <c r="N162" s="225"/>
      <c r="O162" s="225"/>
      <c r="P162" s="225"/>
      <c r="Q162" s="225"/>
      <c r="R162" s="225"/>
      <c r="S162" s="228"/>
      <c r="T162" s="228"/>
      <c r="U162" s="228"/>
      <c r="V162" s="227"/>
      <c r="W162" s="227"/>
      <c r="X162" s="227"/>
      <c r="Y162" s="227"/>
      <c r="Z162" s="227"/>
      <c r="AA162" s="227"/>
      <c r="AB162" s="227"/>
      <c r="AC162" s="227"/>
      <c r="AD162" s="227"/>
      <c r="AE162" s="227"/>
      <c r="AF162" s="227"/>
      <c r="AG162" s="227"/>
      <c r="AH162" s="227"/>
      <c r="AI162" s="227"/>
      <c r="AJ162" s="227"/>
      <c r="AK162" s="227"/>
      <c r="AL162" s="227"/>
      <c r="AM162" s="225"/>
      <c r="AN162" s="225"/>
      <c r="AO162" s="225"/>
      <c r="AP162" s="225"/>
      <c r="AQ162" s="225"/>
      <c r="AR162" s="225"/>
      <c r="AS162" s="225"/>
      <c r="AT162" s="225"/>
      <c r="AU162" s="225"/>
      <c r="AV162" s="225"/>
      <c r="AW162" s="225"/>
      <c r="AX162" s="225"/>
      <c r="AY162" s="225"/>
      <c r="AZ162" s="225"/>
      <c r="BA162" s="225"/>
      <c r="BB162" s="225"/>
      <c r="BC162" s="225"/>
      <c r="CA162" s="241"/>
    </row>
    <row r="163" spans="1:79" s="223" customFormat="1" ht="12">
      <c r="A163" s="225"/>
      <c r="B163" s="242"/>
      <c r="C163" s="227"/>
      <c r="D163" s="227"/>
      <c r="E163" s="225"/>
      <c r="F163" s="225"/>
      <c r="G163" s="225"/>
      <c r="H163" s="225"/>
      <c r="I163" s="225"/>
      <c r="J163" s="225"/>
      <c r="K163" s="225"/>
      <c r="L163" s="225"/>
      <c r="M163" s="225"/>
      <c r="N163" s="225"/>
      <c r="O163" s="225"/>
      <c r="P163" s="225"/>
      <c r="Q163" s="225"/>
      <c r="R163" s="225"/>
      <c r="S163" s="228"/>
      <c r="T163" s="228"/>
      <c r="U163" s="228"/>
      <c r="V163" s="227"/>
      <c r="W163" s="227"/>
      <c r="X163" s="227"/>
      <c r="Y163" s="227"/>
      <c r="Z163" s="227"/>
      <c r="AA163" s="227"/>
      <c r="AB163" s="227"/>
      <c r="AC163" s="227"/>
      <c r="AD163" s="227"/>
      <c r="AE163" s="227"/>
      <c r="AF163" s="227"/>
      <c r="AG163" s="227"/>
      <c r="AH163" s="227"/>
      <c r="AI163" s="227"/>
      <c r="AJ163" s="227"/>
      <c r="AK163" s="227"/>
      <c r="AL163" s="227"/>
      <c r="AM163" s="225"/>
      <c r="AN163" s="225"/>
      <c r="AO163" s="225"/>
      <c r="AP163" s="225"/>
      <c r="AQ163" s="225"/>
      <c r="AR163" s="225"/>
      <c r="AS163" s="225"/>
      <c r="AT163" s="225"/>
      <c r="AU163" s="225"/>
      <c r="AV163" s="225"/>
      <c r="AW163" s="225"/>
      <c r="AX163" s="225"/>
      <c r="AY163" s="225"/>
      <c r="AZ163" s="225"/>
      <c r="BA163" s="225"/>
      <c r="BB163" s="225"/>
      <c r="BC163" s="225"/>
      <c r="CA163" s="241"/>
    </row>
    <row r="164" spans="1:79" s="223" customFormat="1" ht="12">
      <c r="A164" s="225"/>
      <c r="B164" s="242"/>
      <c r="C164" s="227"/>
      <c r="D164" s="227"/>
      <c r="E164" s="225"/>
      <c r="F164" s="225"/>
      <c r="G164" s="225"/>
      <c r="H164" s="225"/>
      <c r="I164" s="225"/>
      <c r="J164" s="225"/>
      <c r="K164" s="225"/>
      <c r="L164" s="225"/>
      <c r="M164" s="225"/>
      <c r="N164" s="225"/>
      <c r="O164" s="225"/>
      <c r="P164" s="225"/>
      <c r="Q164" s="225"/>
      <c r="R164" s="225"/>
      <c r="S164" s="228"/>
      <c r="T164" s="228"/>
      <c r="U164" s="228"/>
      <c r="V164" s="227"/>
      <c r="W164" s="227"/>
      <c r="X164" s="227"/>
      <c r="Y164" s="227"/>
      <c r="Z164" s="227"/>
      <c r="AA164" s="227"/>
      <c r="AB164" s="227"/>
      <c r="AC164" s="227"/>
      <c r="AD164" s="227"/>
      <c r="AE164" s="227"/>
      <c r="AF164" s="227"/>
      <c r="AG164" s="227"/>
      <c r="AH164" s="227"/>
      <c r="AI164" s="227"/>
      <c r="AJ164" s="227"/>
      <c r="AK164" s="227"/>
      <c r="AL164" s="227"/>
      <c r="AM164" s="225"/>
      <c r="AN164" s="225"/>
      <c r="AO164" s="225"/>
      <c r="AP164" s="225"/>
      <c r="AQ164" s="225"/>
      <c r="AR164" s="225"/>
      <c r="AS164" s="225"/>
      <c r="AT164" s="225"/>
      <c r="AU164" s="225"/>
      <c r="AV164" s="225"/>
      <c r="AW164" s="225"/>
      <c r="AX164" s="225"/>
      <c r="AY164" s="225"/>
      <c r="AZ164" s="225"/>
      <c r="BA164" s="225"/>
      <c r="BB164" s="225"/>
      <c r="BC164" s="225"/>
      <c r="CA164" s="241"/>
    </row>
    <row r="165" spans="1:79" s="223" customFormat="1" ht="12">
      <c r="A165" s="225"/>
      <c r="B165" s="242"/>
      <c r="C165" s="227"/>
      <c r="D165" s="227"/>
      <c r="E165" s="225"/>
      <c r="F165" s="225"/>
      <c r="G165" s="225"/>
      <c r="H165" s="225"/>
      <c r="I165" s="225"/>
      <c r="J165" s="225"/>
      <c r="K165" s="225"/>
      <c r="L165" s="225"/>
      <c r="M165" s="225"/>
      <c r="N165" s="225"/>
      <c r="O165" s="225"/>
      <c r="P165" s="225"/>
      <c r="Q165" s="225"/>
      <c r="R165" s="225"/>
      <c r="S165" s="228"/>
      <c r="T165" s="228"/>
      <c r="U165" s="228"/>
      <c r="V165" s="227"/>
      <c r="W165" s="227"/>
      <c r="X165" s="227"/>
      <c r="Y165" s="227"/>
      <c r="Z165" s="227"/>
      <c r="AA165" s="227"/>
      <c r="AB165" s="227"/>
      <c r="AC165" s="227"/>
      <c r="AD165" s="227"/>
      <c r="AE165" s="227"/>
      <c r="AF165" s="227"/>
      <c r="AG165" s="227"/>
      <c r="AH165" s="227"/>
      <c r="AI165" s="227"/>
      <c r="AJ165" s="227"/>
      <c r="AK165" s="227"/>
      <c r="AL165" s="227"/>
      <c r="AM165" s="225"/>
      <c r="AN165" s="225"/>
      <c r="AO165" s="225"/>
      <c r="AP165" s="225"/>
      <c r="AQ165" s="225"/>
      <c r="AR165" s="225"/>
      <c r="AS165" s="225"/>
      <c r="AT165" s="225"/>
      <c r="AU165" s="225"/>
      <c r="AV165" s="225"/>
      <c r="AW165" s="225"/>
      <c r="AX165" s="225"/>
      <c r="AY165" s="225"/>
      <c r="AZ165" s="225"/>
      <c r="BA165" s="225"/>
      <c r="BB165" s="225"/>
      <c r="BC165" s="225"/>
      <c r="CA165" s="241"/>
    </row>
    <row r="166" spans="1:79" s="223" customFormat="1" ht="12">
      <c r="A166" s="225"/>
      <c r="B166" s="242"/>
      <c r="C166" s="227"/>
      <c r="D166" s="227"/>
      <c r="E166" s="225"/>
      <c r="F166" s="225"/>
      <c r="G166" s="225"/>
      <c r="H166" s="225"/>
      <c r="I166" s="225"/>
      <c r="J166" s="225"/>
      <c r="K166" s="225"/>
      <c r="L166" s="225"/>
      <c r="M166" s="225"/>
      <c r="N166" s="225"/>
      <c r="O166" s="225"/>
      <c r="P166" s="225"/>
      <c r="Q166" s="225"/>
      <c r="R166" s="225"/>
      <c r="S166" s="228"/>
      <c r="T166" s="228"/>
      <c r="U166" s="228"/>
      <c r="V166" s="227"/>
      <c r="W166" s="227"/>
      <c r="X166" s="227"/>
      <c r="Y166" s="227"/>
      <c r="Z166" s="227"/>
      <c r="AA166" s="227"/>
      <c r="AB166" s="227"/>
      <c r="AC166" s="227"/>
      <c r="AD166" s="227"/>
      <c r="AE166" s="227"/>
      <c r="AF166" s="227"/>
      <c r="AG166" s="227"/>
      <c r="AH166" s="227"/>
      <c r="AI166" s="227"/>
      <c r="AJ166" s="227"/>
      <c r="AK166" s="227"/>
      <c r="AL166" s="227"/>
      <c r="AM166" s="225"/>
      <c r="AN166" s="225"/>
      <c r="AO166" s="225"/>
      <c r="AP166" s="225"/>
      <c r="AQ166" s="225"/>
      <c r="AR166" s="225"/>
      <c r="AS166" s="225"/>
      <c r="AT166" s="225"/>
      <c r="AU166" s="225"/>
      <c r="AV166" s="225"/>
      <c r="AW166" s="225"/>
      <c r="AX166" s="225"/>
      <c r="AY166" s="225"/>
      <c r="AZ166" s="225"/>
      <c r="BA166" s="225"/>
      <c r="BB166" s="225"/>
      <c r="BC166" s="225"/>
      <c r="CA166" s="241"/>
    </row>
    <row r="167" spans="1:79" s="223" customFormat="1" ht="12">
      <c r="A167" s="225"/>
      <c r="B167" s="242"/>
      <c r="C167" s="227"/>
      <c r="D167" s="227"/>
      <c r="E167" s="225"/>
      <c r="F167" s="225"/>
      <c r="G167" s="225"/>
      <c r="H167" s="225"/>
      <c r="I167" s="225"/>
      <c r="J167" s="225"/>
      <c r="K167" s="225"/>
      <c r="L167" s="225"/>
      <c r="M167" s="225"/>
      <c r="N167" s="225"/>
      <c r="O167" s="225"/>
      <c r="P167" s="225"/>
      <c r="Q167" s="225"/>
      <c r="R167" s="225"/>
      <c r="S167" s="228"/>
      <c r="T167" s="228"/>
      <c r="U167" s="228"/>
      <c r="V167" s="227"/>
      <c r="W167" s="227"/>
      <c r="X167" s="227"/>
      <c r="Y167" s="227"/>
      <c r="Z167" s="227"/>
      <c r="AA167" s="227"/>
      <c r="AB167" s="227"/>
      <c r="AC167" s="227"/>
      <c r="AD167" s="227"/>
      <c r="AE167" s="227"/>
      <c r="AF167" s="227"/>
      <c r="AG167" s="227"/>
      <c r="AH167" s="227"/>
      <c r="AI167" s="227"/>
      <c r="AJ167" s="227"/>
      <c r="AK167" s="227"/>
      <c r="AL167" s="227"/>
      <c r="AM167" s="225"/>
      <c r="AN167" s="225"/>
      <c r="AO167" s="225"/>
      <c r="AP167" s="225"/>
      <c r="AQ167" s="225"/>
      <c r="AR167" s="225"/>
      <c r="AS167" s="225"/>
      <c r="AT167" s="225"/>
      <c r="AU167" s="225"/>
      <c r="AV167" s="225"/>
      <c r="AW167" s="225"/>
      <c r="AX167" s="225"/>
      <c r="AY167" s="225"/>
      <c r="AZ167" s="225"/>
      <c r="BA167" s="225"/>
      <c r="BB167" s="225"/>
      <c r="BC167" s="225"/>
      <c r="CA167" s="241"/>
    </row>
    <row r="168" spans="1:79" s="223" customFormat="1" ht="12">
      <c r="A168" s="225"/>
      <c r="B168" s="242"/>
      <c r="C168" s="227"/>
      <c r="D168" s="227"/>
      <c r="E168" s="225"/>
      <c r="F168" s="225"/>
      <c r="G168" s="225"/>
      <c r="H168" s="225"/>
      <c r="I168" s="225"/>
      <c r="J168" s="225"/>
      <c r="K168" s="225"/>
      <c r="L168" s="225"/>
      <c r="M168" s="225"/>
      <c r="N168" s="225"/>
      <c r="O168" s="225"/>
      <c r="P168" s="225"/>
      <c r="Q168" s="225"/>
      <c r="R168" s="225"/>
      <c r="S168" s="228"/>
      <c r="T168" s="228"/>
      <c r="U168" s="228"/>
      <c r="V168" s="227"/>
      <c r="W168" s="227"/>
      <c r="X168" s="227"/>
      <c r="Y168" s="227"/>
      <c r="Z168" s="227"/>
      <c r="AA168" s="227"/>
      <c r="AB168" s="227"/>
      <c r="AC168" s="227"/>
      <c r="AD168" s="227"/>
      <c r="AE168" s="227"/>
      <c r="AF168" s="227"/>
      <c r="AG168" s="227"/>
      <c r="AH168" s="227"/>
      <c r="AI168" s="227"/>
      <c r="AJ168" s="227"/>
      <c r="AK168" s="227"/>
      <c r="AL168" s="227"/>
      <c r="AM168" s="225"/>
      <c r="AN168" s="225"/>
      <c r="AO168" s="225"/>
      <c r="AP168" s="225"/>
      <c r="AQ168" s="225"/>
      <c r="AR168" s="225"/>
      <c r="AS168" s="225"/>
      <c r="AT168" s="225"/>
      <c r="AU168" s="225"/>
      <c r="AV168" s="225"/>
      <c r="AW168" s="225"/>
      <c r="AX168" s="225"/>
      <c r="AY168" s="225"/>
      <c r="AZ168" s="225"/>
      <c r="BA168" s="225"/>
      <c r="BB168" s="225"/>
      <c r="BC168" s="225"/>
      <c r="CA168" s="241"/>
    </row>
    <row r="169" spans="1:79" s="223" customFormat="1" ht="12">
      <c r="A169" s="225"/>
      <c r="B169" s="242"/>
      <c r="C169" s="227"/>
      <c r="D169" s="227"/>
      <c r="E169" s="225"/>
      <c r="F169" s="225"/>
      <c r="G169" s="225"/>
      <c r="H169" s="225"/>
      <c r="I169" s="225"/>
      <c r="J169" s="225"/>
      <c r="K169" s="225"/>
      <c r="L169" s="225"/>
      <c r="M169" s="225"/>
      <c r="N169" s="225"/>
      <c r="O169" s="225"/>
      <c r="P169" s="225"/>
      <c r="Q169" s="225"/>
      <c r="R169" s="225"/>
      <c r="S169" s="228"/>
      <c r="T169" s="228"/>
      <c r="U169" s="228"/>
      <c r="V169" s="227"/>
      <c r="W169" s="227"/>
      <c r="X169" s="227"/>
      <c r="Y169" s="227"/>
      <c r="Z169" s="227"/>
      <c r="AA169" s="227"/>
      <c r="AB169" s="227"/>
      <c r="AC169" s="227"/>
      <c r="AD169" s="227"/>
      <c r="AE169" s="227"/>
      <c r="AF169" s="227"/>
      <c r="AG169" s="227"/>
      <c r="AH169" s="227"/>
      <c r="AI169" s="227"/>
      <c r="AJ169" s="227"/>
      <c r="AK169" s="227"/>
      <c r="AL169" s="227"/>
      <c r="AM169" s="225"/>
      <c r="AN169" s="225"/>
      <c r="AO169" s="225"/>
      <c r="AP169" s="225"/>
      <c r="AQ169" s="225"/>
      <c r="AR169" s="225"/>
      <c r="AS169" s="225"/>
      <c r="AT169" s="225"/>
      <c r="AU169" s="225"/>
      <c r="AV169" s="225"/>
      <c r="AW169" s="225"/>
      <c r="AX169" s="225"/>
      <c r="AY169" s="225"/>
      <c r="AZ169" s="225"/>
      <c r="BA169" s="225"/>
      <c r="BB169" s="225"/>
      <c r="BC169" s="225"/>
      <c r="CA169" s="241"/>
    </row>
    <row r="170" spans="1:79" s="223" customFormat="1" ht="12">
      <c r="A170" s="225"/>
      <c r="B170" s="242"/>
      <c r="C170" s="227"/>
      <c r="D170" s="227"/>
      <c r="E170" s="225"/>
      <c r="F170" s="225"/>
      <c r="G170" s="225"/>
      <c r="H170" s="225"/>
      <c r="I170" s="225"/>
      <c r="J170" s="225"/>
      <c r="K170" s="225"/>
      <c r="L170" s="225"/>
      <c r="M170" s="225"/>
      <c r="N170" s="225"/>
      <c r="O170" s="225"/>
      <c r="P170" s="225"/>
      <c r="Q170" s="225"/>
      <c r="R170" s="225"/>
      <c r="S170" s="228"/>
      <c r="T170" s="228"/>
      <c r="U170" s="228"/>
      <c r="V170" s="227"/>
      <c r="W170" s="227"/>
      <c r="X170" s="227"/>
      <c r="Y170" s="227"/>
      <c r="Z170" s="227"/>
      <c r="AA170" s="227"/>
      <c r="AB170" s="227"/>
      <c r="AC170" s="227"/>
      <c r="AD170" s="227"/>
      <c r="AE170" s="227"/>
      <c r="AF170" s="227"/>
      <c r="AG170" s="227"/>
      <c r="AH170" s="227"/>
      <c r="AI170" s="227"/>
      <c r="AJ170" s="227"/>
      <c r="AK170" s="227"/>
      <c r="AL170" s="227"/>
      <c r="AM170" s="225"/>
      <c r="AN170" s="225"/>
      <c r="AO170" s="225"/>
      <c r="AP170" s="225"/>
      <c r="AQ170" s="225"/>
      <c r="AR170" s="225"/>
      <c r="AS170" s="225"/>
      <c r="AT170" s="225"/>
      <c r="AU170" s="225"/>
      <c r="AV170" s="225"/>
      <c r="AW170" s="225"/>
      <c r="AX170" s="225"/>
      <c r="AY170" s="225"/>
      <c r="AZ170" s="225"/>
      <c r="BA170" s="225"/>
      <c r="BB170" s="225"/>
      <c r="BC170" s="225"/>
      <c r="CA170" s="241"/>
    </row>
    <row r="171" spans="1:79" s="223" customFormat="1" ht="12">
      <c r="A171" s="225"/>
      <c r="B171" s="242"/>
      <c r="C171" s="227"/>
      <c r="D171" s="227"/>
      <c r="E171" s="225"/>
      <c r="F171" s="225"/>
      <c r="G171" s="225"/>
      <c r="H171" s="225"/>
      <c r="I171" s="225"/>
      <c r="J171" s="225"/>
      <c r="K171" s="225"/>
      <c r="L171" s="225"/>
      <c r="M171" s="225"/>
      <c r="N171" s="225"/>
      <c r="O171" s="225"/>
      <c r="P171" s="225"/>
      <c r="Q171" s="225"/>
      <c r="R171" s="225"/>
      <c r="S171" s="228"/>
      <c r="T171" s="228"/>
      <c r="U171" s="228"/>
      <c r="V171" s="227"/>
      <c r="W171" s="227"/>
      <c r="X171" s="227"/>
      <c r="Y171" s="227"/>
      <c r="Z171" s="227"/>
      <c r="AA171" s="227"/>
      <c r="AB171" s="227"/>
      <c r="AC171" s="227"/>
      <c r="AD171" s="227"/>
      <c r="AE171" s="227"/>
      <c r="AF171" s="227"/>
      <c r="AG171" s="227"/>
      <c r="AH171" s="227"/>
      <c r="AI171" s="227"/>
      <c r="AJ171" s="227"/>
      <c r="AK171" s="227"/>
      <c r="AL171" s="227"/>
      <c r="AM171" s="225"/>
      <c r="AN171" s="225"/>
      <c r="AO171" s="225"/>
      <c r="AP171" s="225"/>
      <c r="AQ171" s="225"/>
      <c r="AR171" s="225"/>
      <c r="AS171" s="225"/>
      <c r="AT171" s="225"/>
      <c r="AU171" s="225"/>
      <c r="AV171" s="225"/>
      <c r="AW171" s="225"/>
      <c r="AX171" s="225"/>
      <c r="AY171" s="225"/>
      <c r="AZ171" s="225"/>
      <c r="BA171" s="225"/>
      <c r="BB171" s="225"/>
      <c r="BC171" s="225"/>
      <c r="CA171" s="241"/>
    </row>
    <row r="172" spans="1:79" s="223" customFormat="1" ht="12">
      <c r="A172" s="225"/>
      <c r="B172" s="242"/>
      <c r="C172" s="227"/>
      <c r="D172" s="227"/>
      <c r="E172" s="225"/>
      <c r="F172" s="225"/>
      <c r="G172" s="225"/>
      <c r="H172" s="225"/>
      <c r="I172" s="225"/>
      <c r="J172" s="225"/>
      <c r="K172" s="225"/>
      <c r="L172" s="225"/>
      <c r="M172" s="225"/>
      <c r="N172" s="225"/>
      <c r="O172" s="225"/>
      <c r="P172" s="225"/>
      <c r="Q172" s="225"/>
      <c r="R172" s="225"/>
      <c r="S172" s="228"/>
      <c r="T172" s="228"/>
      <c r="U172" s="228"/>
      <c r="V172" s="227"/>
      <c r="W172" s="227"/>
      <c r="X172" s="227"/>
      <c r="Y172" s="227"/>
      <c r="Z172" s="227"/>
      <c r="AA172" s="227"/>
      <c r="AB172" s="227"/>
      <c r="AC172" s="227"/>
      <c r="AD172" s="227"/>
      <c r="AE172" s="227"/>
      <c r="AF172" s="227"/>
      <c r="AG172" s="227"/>
      <c r="AH172" s="227"/>
      <c r="AI172" s="227"/>
      <c r="AJ172" s="227"/>
      <c r="AK172" s="227"/>
      <c r="AL172" s="227"/>
      <c r="AM172" s="225"/>
      <c r="AN172" s="225"/>
      <c r="AO172" s="225"/>
      <c r="AP172" s="225"/>
      <c r="AQ172" s="225"/>
      <c r="AR172" s="225"/>
      <c r="AS172" s="225"/>
      <c r="AT172" s="225"/>
      <c r="AU172" s="225"/>
      <c r="AV172" s="225"/>
      <c r="AW172" s="225"/>
      <c r="AX172" s="225"/>
      <c r="AY172" s="225"/>
      <c r="AZ172" s="225"/>
      <c r="BA172" s="225"/>
      <c r="BB172" s="225"/>
      <c r="BC172" s="225"/>
      <c r="CA172" s="241"/>
    </row>
    <row r="173" spans="1:79" s="223" customFormat="1" ht="12">
      <c r="A173" s="225"/>
      <c r="B173" s="242"/>
      <c r="C173" s="227"/>
      <c r="D173" s="227"/>
      <c r="E173" s="225"/>
      <c r="F173" s="225"/>
      <c r="G173" s="225"/>
      <c r="H173" s="225"/>
      <c r="I173" s="225"/>
      <c r="J173" s="225"/>
      <c r="K173" s="225"/>
      <c r="L173" s="225"/>
      <c r="M173" s="225"/>
      <c r="N173" s="225"/>
      <c r="O173" s="225"/>
      <c r="P173" s="225"/>
      <c r="Q173" s="225"/>
      <c r="R173" s="225"/>
      <c r="S173" s="228"/>
      <c r="T173" s="228"/>
      <c r="U173" s="228"/>
      <c r="V173" s="227"/>
      <c r="W173" s="227"/>
      <c r="X173" s="227"/>
      <c r="Y173" s="227"/>
      <c r="Z173" s="227"/>
      <c r="AA173" s="227"/>
      <c r="AB173" s="227"/>
      <c r="AC173" s="227"/>
      <c r="AD173" s="227"/>
      <c r="AE173" s="227"/>
      <c r="AF173" s="227"/>
      <c r="AG173" s="227"/>
      <c r="AH173" s="227"/>
      <c r="AI173" s="227"/>
      <c r="AJ173" s="227"/>
      <c r="AK173" s="227"/>
      <c r="AL173" s="227"/>
      <c r="AM173" s="225"/>
      <c r="AN173" s="225"/>
      <c r="AO173" s="225"/>
      <c r="AP173" s="225"/>
      <c r="AQ173" s="225"/>
      <c r="AR173" s="225"/>
      <c r="AS173" s="225"/>
      <c r="AT173" s="225"/>
      <c r="AU173" s="225"/>
      <c r="AV173" s="225"/>
      <c r="AW173" s="225"/>
      <c r="AX173" s="225"/>
      <c r="AY173" s="225"/>
      <c r="AZ173" s="225"/>
      <c r="BA173" s="225"/>
      <c r="BB173" s="225"/>
      <c r="BC173" s="225"/>
      <c r="CA173" s="241"/>
    </row>
    <row r="174" spans="1:79" s="223" customFormat="1" ht="12">
      <c r="A174" s="225"/>
      <c r="B174" s="242"/>
      <c r="C174" s="227"/>
      <c r="D174" s="227"/>
      <c r="E174" s="225"/>
      <c r="F174" s="225"/>
      <c r="G174" s="225"/>
      <c r="H174" s="225"/>
      <c r="I174" s="225"/>
      <c r="J174" s="225"/>
      <c r="K174" s="225"/>
      <c r="L174" s="225"/>
      <c r="M174" s="225"/>
      <c r="N174" s="225"/>
      <c r="O174" s="225"/>
      <c r="P174" s="225"/>
      <c r="Q174" s="225"/>
      <c r="R174" s="225"/>
      <c r="S174" s="228"/>
      <c r="T174" s="228"/>
      <c r="U174" s="228"/>
      <c r="V174" s="227"/>
      <c r="W174" s="227"/>
      <c r="X174" s="227"/>
      <c r="Y174" s="227"/>
      <c r="Z174" s="227"/>
      <c r="AA174" s="227"/>
      <c r="AB174" s="227"/>
      <c r="AC174" s="227"/>
      <c r="AD174" s="227"/>
      <c r="AE174" s="227"/>
      <c r="AF174" s="227"/>
      <c r="AG174" s="227"/>
      <c r="AH174" s="227"/>
      <c r="AI174" s="227"/>
      <c r="AJ174" s="227"/>
      <c r="AK174" s="227"/>
      <c r="AL174" s="227"/>
      <c r="AM174" s="225"/>
      <c r="AN174" s="225"/>
      <c r="AO174" s="225"/>
      <c r="AP174" s="225"/>
      <c r="AQ174" s="225"/>
      <c r="AR174" s="225"/>
      <c r="AS174" s="225"/>
      <c r="AT174" s="225"/>
      <c r="AU174" s="225"/>
      <c r="AV174" s="225"/>
      <c r="AW174" s="225"/>
      <c r="AX174" s="225"/>
      <c r="AY174" s="225"/>
      <c r="AZ174" s="225"/>
      <c r="BA174" s="225"/>
      <c r="BB174" s="225"/>
      <c r="BC174" s="225"/>
      <c r="CA174" s="241"/>
    </row>
    <row r="175" spans="1:79" s="223" customFormat="1" ht="12">
      <c r="A175" s="225"/>
      <c r="B175" s="242"/>
      <c r="C175" s="227"/>
      <c r="D175" s="227"/>
      <c r="E175" s="225"/>
      <c r="F175" s="225"/>
      <c r="G175" s="225"/>
      <c r="H175" s="225"/>
      <c r="I175" s="225"/>
      <c r="J175" s="225"/>
      <c r="K175" s="225"/>
      <c r="L175" s="225"/>
      <c r="M175" s="225"/>
      <c r="N175" s="225"/>
      <c r="O175" s="225"/>
      <c r="P175" s="225"/>
      <c r="Q175" s="225"/>
      <c r="R175" s="225"/>
      <c r="S175" s="228"/>
      <c r="T175" s="228"/>
      <c r="U175" s="228"/>
      <c r="V175" s="227"/>
      <c r="W175" s="227"/>
      <c r="X175" s="227"/>
      <c r="Y175" s="227"/>
      <c r="Z175" s="227"/>
      <c r="AA175" s="227"/>
      <c r="AB175" s="227"/>
      <c r="AC175" s="227"/>
      <c r="AD175" s="227"/>
      <c r="AE175" s="227"/>
      <c r="AF175" s="227"/>
      <c r="AG175" s="227"/>
      <c r="AH175" s="227"/>
      <c r="AI175" s="227"/>
      <c r="AJ175" s="227"/>
      <c r="AK175" s="227"/>
      <c r="AL175" s="227"/>
      <c r="AM175" s="225"/>
      <c r="AN175" s="225"/>
      <c r="AO175" s="225"/>
      <c r="AP175" s="225"/>
      <c r="AQ175" s="225"/>
      <c r="AR175" s="225"/>
      <c r="AS175" s="225"/>
      <c r="AT175" s="225"/>
      <c r="AU175" s="225"/>
      <c r="AV175" s="225"/>
      <c r="AW175" s="225"/>
      <c r="AX175" s="225"/>
      <c r="AY175" s="225"/>
      <c r="AZ175" s="225"/>
      <c r="BA175" s="225"/>
      <c r="BB175" s="225"/>
      <c r="BC175" s="225"/>
      <c r="CA175" s="241"/>
    </row>
    <row r="176" spans="1:79" s="223" customFormat="1" ht="12">
      <c r="A176" s="225"/>
      <c r="B176" s="242"/>
      <c r="C176" s="227"/>
      <c r="D176" s="227"/>
      <c r="E176" s="225"/>
      <c r="F176" s="225"/>
      <c r="G176" s="225"/>
      <c r="H176" s="225"/>
      <c r="I176" s="225"/>
      <c r="J176" s="225"/>
      <c r="K176" s="225"/>
      <c r="L176" s="225"/>
      <c r="M176" s="225"/>
      <c r="N176" s="225"/>
      <c r="O176" s="225"/>
      <c r="P176" s="225"/>
      <c r="Q176" s="225"/>
      <c r="R176" s="225"/>
      <c r="S176" s="228"/>
      <c r="T176" s="228"/>
      <c r="U176" s="228"/>
      <c r="V176" s="227"/>
      <c r="W176" s="227"/>
      <c r="X176" s="227"/>
      <c r="Y176" s="227"/>
      <c r="Z176" s="227"/>
      <c r="AA176" s="227"/>
      <c r="AB176" s="227"/>
      <c r="AC176" s="227"/>
      <c r="AD176" s="227"/>
      <c r="AE176" s="227"/>
      <c r="AF176" s="227"/>
      <c r="AG176" s="227"/>
      <c r="AH176" s="227"/>
      <c r="AI176" s="227"/>
      <c r="AJ176" s="227"/>
      <c r="AK176" s="227"/>
      <c r="AL176" s="227"/>
      <c r="AM176" s="225"/>
      <c r="AN176" s="225"/>
      <c r="AO176" s="225"/>
      <c r="AP176" s="225"/>
      <c r="AQ176" s="225"/>
      <c r="AR176" s="225"/>
      <c r="AS176" s="225"/>
      <c r="AT176" s="225"/>
      <c r="AU176" s="225"/>
      <c r="AV176" s="225"/>
      <c r="AW176" s="225"/>
      <c r="AX176" s="225"/>
      <c r="AY176" s="225"/>
      <c r="AZ176" s="225"/>
      <c r="BA176" s="225"/>
      <c r="BB176" s="225"/>
      <c r="BC176" s="225"/>
      <c r="CA176" s="241"/>
    </row>
    <row r="177" spans="1:79" s="223" customFormat="1" ht="12">
      <c r="A177" s="225"/>
      <c r="B177" s="242"/>
      <c r="C177" s="227"/>
      <c r="D177" s="227"/>
      <c r="E177" s="225"/>
      <c r="F177" s="225"/>
      <c r="G177" s="225"/>
      <c r="H177" s="225"/>
      <c r="I177" s="225"/>
      <c r="J177" s="225"/>
      <c r="K177" s="225"/>
      <c r="L177" s="225"/>
      <c r="M177" s="225"/>
      <c r="N177" s="225"/>
      <c r="O177" s="225"/>
      <c r="P177" s="225"/>
      <c r="Q177" s="225"/>
      <c r="R177" s="225"/>
      <c r="S177" s="228"/>
      <c r="T177" s="228"/>
      <c r="U177" s="228"/>
      <c r="V177" s="227"/>
      <c r="W177" s="227"/>
      <c r="X177" s="227"/>
      <c r="Y177" s="227"/>
      <c r="Z177" s="227"/>
      <c r="AA177" s="227"/>
      <c r="AB177" s="227"/>
      <c r="AC177" s="227"/>
      <c r="AD177" s="227"/>
      <c r="AE177" s="227"/>
      <c r="AF177" s="227"/>
      <c r="AG177" s="227"/>
      <c r="AH177" s="227"/>
      <c r="AI177" s="227"/>
      <c r="AJ177" s="227"/>
      <c r="AK177" s="227"/>
      <c r="AL177" s="227"/>
      <c r="AM177" s="225"/>
      <c r="AN177" s="225"/>
      <c r="AO177" s="225"/>
      <c r="AP177" s="225"/>
      <c r="AQ177" s="225"/>
      <c r="AR177" s="225"/>
      <c r="AS177" s="225"/>
      <c r="AT177" s="225"/>
      <c r="AU177" s="225"/>
      <c r="AV177" s="225"/>
      <c r="AW177" s="225"/>
      <c r="AX177" s="225"/>
      <c r="AY177" s="225"/>
      <c r="AZ177" s="225"/>
      <c r="BA177" s="225"/>
      <c r="BB177" s="225"/>
      <c r="BC177" s="225"/>
      <c r="CA177" s="241"/>
    </row>
    <row r="178" spans="1:79" s="223" customFormat="1" ht="12">
      <c r="A178" s="225"/>
      <c r="B178" s="242"/>
      <c r="C178" s="227"/>
      <c r="D178" s="227"/>
      <c r="E178" s="225"/>
      <c r="F178" s="225"/>
      <c r="G178" s="225"/>
      <c r="H178" s="225"/>
      <c r="I178" s="225"/>
      <c r="J178" s="225"/>
      <c r="K178" s="225"/>
      <c r="L178" s="225"/>
      <c r="M178" s="225"/>
      <c r="N178" s="225"/>
      <c r="O178" s="225"/>
      <c r="P178" s="225"/>
      <c r="Q178" s="225"/>
      <c r="R178" s="225"/>
      <c r="S178" s="228"/>
      <c r="T178" s="228"/>
      <c r="U178" s="228"/>
      <c r="V178" s="227"/>
      <c r="W178" s="227"/>
      <c r="X178" s="227"/>
      <c r="Y178" s="227"/>
      <c r="Z178" s="227"/>
      <c r="AA178" s="227"/>
      <c r="AB178" s="227"/>
      <c r="AC178" s="227"/>
      <c r="AD178" s="227"/>
      <c r="AE178" s="227"/>
      <c r="AF178" s="227"/>
      <c r="AG178" s="227"/>
      <c r="AH178" s="227"/>
      <c r="AI178" s="227"/>
      <c r="AJ178" s="227"/>
      <c r="AK178" s="227"/>
      <c r="AL178" s="227"/>
      <c r="AM178" s="225"/>
      <c r="AN178" s="225"/>
      <c r="AO178" s="225"/>
      <c r="AP178" s="225"/>
      <c r="AQ178" s="225"/>
      <c r="AR178" s="225"/>
      <c r="AS178" s="225"/>
      <c r="AT178" s="225"/>
      <c r="AU178" s="225"/>
      <c r="AV178" s="225"/>
      <c r="AW178" s="225"/>
      <c r="AX178" s="225"/>
      <c r="AY178" s="225"/>
      <c r="AZ178" s="225"/>
      <c r="BA178" s="225"/>
      <c r="BB178" s="225"/>
      <c r="BC178" s="225"/>
      <c r="CA178" s="241"/>
    </row>
    <row r="179" spans="1:79" s="223" customFormat="1" ht="12">
      <c r="A179" s="225"/>
      <c r="B179" s="242"/>
      <c r="C179" s="391" t="s">
        <v>346</v>
      </c>
      <c r="D179" s="391"/>
      <c r="E179" s="391"/>
      <c r="F179" s="391"/>
      <c r="G179" s="391"/>
      <c r="H179" s="391"/>
      <c r="I179" s="391"/>
      <c r="J179" s="391"/>
      <c r="K179" s="391"/>
      <c r="L179" s="391"/>
      <c r="M179" s="391"/>
      <c r="N179" s="391"/>
      <c r="O179" s="391"/>
      <c r="P179" s="391"/>
      <c r="Q179" s="391"/>
      <c r="R179" s="391"/>
      <c r="S179" s="391"/>
      <c r="T179" s="391"/>
      <c r="U179" s="391"/>
      <c r="V179" s="391"/>
      <c r="W179" s="391"/>
      <c r="X179" s="391"/>
      <c r="Y179" s="391"/>
      <c r="Z179" s="391"/>
      <c r="AA179" s="391"/>
      <c r="AB179" s="391"/>
      <c r="AC179" s="391"/>
      <c r="AD179" s="391"/>
      <c r="AE179" s="391"/>
      <c r="AF179" s="391"/>
      <c r="AG179" s="391"/>
      <c r="AH179" s="391"/>
      <c r="AI179" s="391"/>
      <c r="AJ179" s="391"/>
      <c r="AK179" s="391"/>
      <c r="AL179" s="391"/>
      <c r="AM179" s="391"/>
      <c r="AN179" s="391"/>
      <c r="AO179" s="225"/>
      <c r="AP179" s="225"/>
      <c r="AQ179" s="225"/>
      <c r="AR179" s="225"/>
      <c r="AS179" s="225"/>
      <c r="AT179" s="225"/>
      <c r="AU179" s="225"/>
      <c r="AV179" s="225"/>
      <c r="AW179" s="225"/>
      <c r="AX179" s="225"/>
      <c r="AY179" s="225"/>
      <c r="AZ179" s="225"/>
      <c r="BA179" s="225"/>
      <c r="BB179" s="225"/>
      <c r="BC179" s="225"/>
      <c r="CA179" s="241"/>
    </row>
    <row r="180" spans="1:79" s="223" customFormat="1" ht="12">
      <c r="A180" s="225"/>
      <c r="B180" s="242"/>
      <c r="C180" s="942" t="s">
        <v>286</v>
      </c>
      <c r="D180" s="942"/>
      <c r="E180" s="942"/>
      <c r="F180" s="942"/>
      <c r="G180" s="942"/>
      <c r="H180" s="942"/>
      <c r="I180" s="942"/>
      <c r="J180" s="942"/>
      <c r="K180" s="942" t="s">
        <v>333</v>
      </c>
      <c r="L180" s="942"/>
      <c r="M180" s="942"/>
      <c r="N180" s="942"/>
      <c r="O180" s="942"/>
      <c r="P180" s="942"/>
      <c r="Q180" s="942"/>
      <c r="R180" s="942"/>
      <c r="S180" s="942"/>
      <c r="T180" s="942"/>
      <c r="U180" s="942"/>
      <c r="V180" s="942"/>
      <c r="W180" s="942"/>
      <c r="X180" s="942"/>
      <c r="Y180" s="942"/>
      <c r="Z180" s="942"/>
      <c r="AA180" s="942"/>
      <c r="AB180" s="942"/>
      <c r="AC180" s="942"/>
      <c r="AD180" s="942"/>
      <c r="AE180" s="942"/>
      <c r="AF180" s="942"/>
      <c r="AG180" s="942"/>
      <c r="AH180" s="942"/>
      <c r="AI180" s="942"/>
      <c r="AJ180" s="942"/>
      <c r="AK180" s="942"/>
      <c r="AL180" s="942"/>
      <c r="AM180" s="942"/>
      <c r="AN180" s="942"/>
      <c r="AS180" s="225"/>
      <c r="AT180" s="225"/>
      <c r="AU180" s="225"/>
      <c r="AV180" s="225"/>
      <c r="AW180" s="225"/>
      <c r="AX180" s="225"/>
      <c r="AY180" s="225"/>
      <c r="AZ180" s="225"/>
      <c r="BA180" s="225"/>
      <c r="BB180" s="225"/>
      <c r="BC180" s="225"/>
      <c r="CA180" s="241"/>
    </row>
    <row r="181" spans="1:79" s="223" customFormat="1" ht="12">
      <c r="A181" s="225"/>
      <c r="B181" s="242"/>
      <c r="C181" s="966" t="s">
        <v>123</v>
      </c>
      <c r="D181" s="966"/>
      <c r="E181" s="966"/>
      <c r="F181" s="966"/>
      <c r="G181" s="966"/>
      <c r="H181" s="966"/>
      <c r="I181" s="966"/>
      <c r="J181" s="966"/>
      <c r="K181" s="966" t="s">
        <v>371</v>
      </c>
      <c r="L181" s="966"/>
      <c r="M181" s="966"/>
      <c r="N181" s="966"/>
      <c r="O181" s="966"/>
      <c r="P181" s="966"/>
      <c r="Q181" s="966"/>
      <c r="R181" s="966"/>
      <c r="S181" s="966"/>
      <c r="T181" s="966"/>
      <c r="U181" s="966"/>
      <c r="V181" s="966"/>
      <c r="W181" s="966"/>
      <c r="X181" s="966"/>
      <c r="Y181" s="966"/>
      <c r="Z181" s="966"/>
      <c r="AA181" s="966"/>
      <c r="AB181" s="966"/>
      <c r="AC181" s="966"/>
      <c r="AD181" s="966"/>
      <c r="AE181" s="966"/>
      <c r="AF181" s="966"/>
      <c r="AG181" s="966"/>
      <c r="AH181" s="966"/>
      <c r="AI181" s="966"/>
      <c r="AJ181" s="966"/>
      <c r="AK181" s="966"/>
      <c r="AL181" s="966"/>
      <c r="AM181" s="966"/>
      <c r="AN181" s="966"/>
      <c r="AS181" s="225"/>
      <c r="AT181" s="225"/>
      <c r="AU181" s="225"/>
      <c r="AV181" s="225"/>
      <c r="AW181" s="225"/>
      <c r="AX181" s="225"/>
      <c r="AY181" s="225"/>
      <c r="AZ181" s="225"/>
      <c r="BA181" s="225"/>
      <c r="BB181" s="225"/>
      <c r="BC181" s="225"/>
      <c r="CA181" s="241"/>
    </row>
    <row r="182" spans="1:79" s="223" customFormat="1" ht="12">
      <c r="A182" s="225"/>
      <c r="B182" s="242"/>
      <c r="C182" s="969" t="s">
        <v>291</v>
      </c>
      <c r="D182" s="969"/>
      <c r="E182" s="969"/>
      <c r="F182" s="969"/>
      <c r="G182" s="969"/>
      <c r="H182" s="969"/>
      <c r="I182" s="969"/>
      <c r="J182" s="969"/>
      <c r="K182" s="937" t="s">
        <v>292</v>
      </c>
      <c r="L182" s="939"/>
      <c r="M182" s="939"/>
      <c r="N182" s="939"/>
      <c r="O182" s="939"/>
      <c r="P182" s="939"/>
      <c r="Q182" s="939"/>
      <c r="R182" s="939"/>
      <c r="S182" s="938"/>
      <c r="T182" s="937" t="s">
        <v>293</v>
      </c>
      <c r="U182" s="939"/>
      <c r="V182" s="939"/>
      <c r="W182" s="939"/>
      <c r="X182" s="939"/>
      <c r="Y182" s="939"/>
      <c r="Z182" s="939"/>
      <c r="AA182" s="939"/>
      <c r="AB182" s="938"/>
      <c r="AC182" s="937" t="s">
        <v>294</v>
      </c>
      <c r="AD182" s="939"/>
      <c r="AE182" s="939"/>
      <c r="AF182" s="939"/>
      <c r="AG182" s="939"/>
      <c r="AH182" s="939"/>
      <c r="AI182" s="939"/>
      <c r="AJ182" s="939"/>
      <c r="AK182" s="939"/>
      <c r="AL182" s="939"/>
      <c r="AM182" s="939"/>
      <c r="AN182" s="938"/>
      <c r="AS182" s="225"/>
      <c r="AT182" s="225"/>
      <c r="AU182" s="225"/>
      <c r="AV182" s="225"/>
      <c r="AW182" s="225"/>
      <c r="AX182" s="225"/>
      <c r="AY182" s="225"/>
      <c r="AZ182" s="225"/>
      <c r="BA182" s="225"/>
      <c r="BB182" s="225"/>
      <c r="BC182" s="225"/>
      <c r="CA182" s="241"/>
    </row>
    <row r="183" spans="1:79" s="223" customFormat="1" ht="12">
      <c r="A183" s="225"/>
      <c r="B183" s="242"/>
      <c r="C183" s="959"/>
      <c r="D183" s="959"/>
      <c r="E183" s="959"/>
      <c r="F183" s="959"/>
      <c r="G183" s="959"/>
      <c r="H183" s="959"/>
      <c r="I183" s="959"/>
      <c r="J183" s="959"/>
      <c r="K183" s="944" t="s">
        <v>299</v>
      </c>
      <c r="L183" s="945"/>
      <c r="M183" s="945"/>
      <c r="N183" s="945"/>
      <c r="O183" s="945"/>
      <c r="P183" s="945"/>
      <c r="Q183" s="945"/>
      <c r="R183" s="945"/>
      <c r="S183" s="946"/>
      <c r="T183" s="944"/>
      <c r="U183" s="945"/>
      <c r="V183" s="945"/>
      <c r="W183" s="945"/>
      <c r="X183" s="945"/>
      <c r="Y183" s="945"/>
      <c r="Z183" s="945"/>
      <c r="AA183" s="945"/>
      <c r="AB183" s="946"/>
      <c r="AC183" s="944" t="s">
        <v>376</v>
      </c>
      <c r="AD183" s="945"/>
      <c r="AE183" s="945"/>
      <c r="AF183" s="945"/>
      <c r="AG183" s="945"/>
      <c r="AH183" s="945"/>
      <c r="AI183" s="945"/>
      <c r="AJ183" s="945"/>
      <c r="AK183" s="945"/>
      <c r="AL183" s="945"/>
      <c r="AM183" s="945"/>
      <c r="AN183" s="946"/>
      <c r="AS183" s="225"/>
      <c r="AT183" s="225"/>
      <c r="AU183" s="225"/>
      <c r="AV183" s="225"/>
      <c r="AW183" s="225"/>
      <c r="AX183" s="225"/>
      <c r="AY183" s="225"/>
      <c r="AZ183" s="225"/>
      <c r="BA183" s="225"/>
      <c r="BB183" s="225"/>
      <c r="BC183" s="225"/>
      <c r="CA183" s="241"/>
    </row>
    <row r="184" spans="1:79" s="223" customFormat="1" ht="12">
      <c r="A184" s="229"/>
      <c r="B184" s="244"/>
      <c r="C184" s="966" t="s">
        <v>377</v>
      </c>
      <c r="D184" s="966"/>
      <c r="E184" s="966"/>
      <c r="F184" s="966"/>
      <c r="G184" s="966"/>
      <c r="H184" s="966"/>
      <c r="I184" s="966"/>
      <c r="J184" s="966"/>
      <c r="K184" s="966" t="s">
        <v>378</v>
      </c>
      <c r="L184" s="966"/>
      <c r="M184" s="966"/>
      <c r="N184" s="966"/>
      <c r="O184" s="966"/>
      <c r="P184" s="966"/>
      <c r="Q184" s="966"/>
      <c r="R184" s="966"/>
      <c r="S184" s="966"/>
      <c r="T184" s="966"/>
      <c r="U184" s="966"/>
      <c r="V184" s="966"/>
      <c r="W184" s="966"/>
      <c r="X184" s="966"/>
      <c r="Y184" s="966"/>
      <c r="Z184" s="966"/>
      <c r="AA184" s="966"/>
      <c r="AB184" s="966"/>
      <c r="AC184" s="966"/>
      <c r="AD184" s="966"/>
      <c r="AE184" s="966"/>
      <c r="AF184" s="966"/>
      <c r="AG184" s="966"/>
      <c r="AH184" s="966"/>
      <c r="AI184" s="966"/>
      <c r="AJ184" s="966"/>
      <c r="AK184" s="966"/>
      <c r="AL184" s="966"/>
      <c r="AM184" s="966"/>
      <c r="AN184" s="966"/>
      <c r="AS184" s="229"/>
      <c r="AT184" s="229"/>
      <c r="AU184" s="229"/>
      <c r="AV184" s="229"/>
      <c r="AW184" s="229"/>
      <c r="AX184" s="229"/>
      <c r="AY184" s="229"/>
      <c r="AZ184" s="229"/>
      <c r="BA184" s="229"/>
      <c r="BB184" s="229"/>
      <c r="BC184" s="229"/>
      <c r="CA184" s="241"/>
    </row>
    <row r="185" spans="1:79" s="223" customFormat="1" ht="12">
      <c r="A185" s="225"/>
      <c r="B185" s="242"/>
      <c r="C185" s="966" t="s">
        <v>379</v>
      </c>
      <c r="D185" s="966"/>
      <c r="E185" s="966"/>
      <c r="F185" s="966"/>
      <c r="G185" s="966"/>
      <c r="H185" s="966"/>
      <c r="I185" s="966"/>
      <c r="J185" s="966"/>
      <c r="K185" s="966" t="s">
        <v>1813</v>
      </c>
      <c r="L185" s="966"/>
      <c r="M185" s="966"/>
      <c r="N185" s="966"/>
      <c r="O185" s="966"/>
      <c r="P185" s="966"/>
      <c r="Q185" s="966"/>
      <c r="R185" s="966"/>
      <c r="S185" s="966"/>
      <c r="T185" s="966"/>
      <c r="U185" s="966"/>
      <c r="V185" s="966"/>
      <c r="W185" s="966"/>
      <c r="X185" s="966"/>
      <c r="Y185" s="966"/>
      <c r="Z185" s="966"/>
      <c r="AA185" s="966"/>
      <c r="AB185" s="966"/>
      <c r="AC185" s="966"/>
      <c r="AD185" s="966"/>
      <c r="AE185" s="966"/>
      <c r="AF185" s="966"/>
      <c r="AG185" s="966"/>
      <c r="AH185" s="966"/>
      <c r="AI185" s="966"/>
      <c r="AJ185" s="966"/>
      <c r="AK185" s="966"/>
      <c r="AL185" s="966"/>
      <c r="AM185" s="966"/>
      <c r="AN185" s="966"/>
      <c r="AS185" s="225"/>
      <c r="AT185" s="225"/>
      <c r="AU185" s="225"/>
      <c r="AV185" s="225"/>
      <c r="AW185" s="225"/>
      <c r="AX185" s="225"/>
      <c r="AY185" s="225"/>
      <c r="AZ185" s="225"/>
      <c r="BA185" s="225"/>
      <c r="BB185" s="225"/>
      <c r="BC185" s="225"/>
      <c r="CA185" s="241"/>
    </row>
    <row r="186" spans="1:79" s="223" customFormat="1" ht="12">
      <c r="A186" s="225"/>
      <c r="B186" s="242"/>
      <c r="C186" s="970" t="s">
        <v>380</v>
      </c>
      <c r="D186" s="971"/>
      <c r="E186" s="971"/>
      <c r="F186" s="971"/>
      <c r="G186" s="971"/>
      <c r="H186" s="971"/>
      <c r="I186" s="971"/>
      <c r="J186" s="972"/>
      <c r="K186" s="967" t="s">
        <v>382</v>
      </c>
      <c r="L186" s="966"/>
      <c r="M186" s="966"/>
      <c r="N186" s="966"/>
      <c r="O186" s="966"/>
      <c r="P186" s="966"/>
      <c r="Q186" s="966"/>
      <c r="R186" s="966"/>
      <c r="S186" s="966"/>
      <c r="T186" s="966"/>
      <c r="U186" s="966"/>
      <c r="V186" s="966"/>
      <c r="W186" s="966"/>
      <c r="X186" s="966"/>
      <c r="Y186" s="966"/>
      <c r="Z186" s="966"/>
      <c r="AA186" s="966"/>
      <c r="AB186" s="966"/>
      <c r="AC186" s="966"/>
      <c r="AD186" s="966"/>
      <c r="AE186" s="966"/>
      <c r="AF186" s="966"/>
      <c r="AG186" s="966"/>
      <c r="AH186" s="966"/>
      <c r="AI186" s="966"/>
      <c r="AJ186" s="966"/>
      <c r="AK186" s="966"/>
      <c r="AL186" s="966"/>
      <c r="AM186" s="966"/>
      <c r="AN186" s="966"/>
      <c r="AS186" s="225"/>
      <c r="AT186" s="225"/>
      <c r="AU186" s="225"/>
      <c r="AV186" s="225"/>
      <c r="AW186" s="225"/>
      <c r="AX186" s="225"/>
      <c r="AY186" s="225"/>
      <c r="AZ186" s="225"/>
      <c r="BA186" s="225"/>
      <c r="BB186" s="225"/>
      <c r="BC186" s="225"/>
      <c r="CA186" s="241"/>
    </row>
    <row r="187" spans="1:79" s="223" customFormat="1" ht="12">
      <c r="A187" s="225"/>
      <c r="B187" s="242"/>
      <c r="C187" s="944" t="s">
        <v>381</v>
      </c>
      <c r="D187" s="945"/>
      <c r="E187" s="945"/>
      <c r="F187" s="945"/>
      <c r="G187" s="945"/>
      <c r="H187" s="945"/>
      <c r="I187" s="945"/>
      <c r="J187" s="946"/>
      <c r="K187" s="967" t="s">
        <v>1803</v>
      </c>
      <c r="L187" s="966"/>
      <c r="M187" s="966"/>
      <c r="N187" s="966"/>
      <c r="O187" s="966"/>
      <c r="P187" s="966"/>
      <c r="Q187" s="966"/>
      <c r="R187" s="966"/>
      <c r="S187" s="966"/>
      <c r="T187" s="966"/>
      <c r="U187" s="966"/>
      <c r="V187" s="966"/>
      <c r="W187" s="966"/>
      <c r="X187" s="966"/>
      <c r="Y187" s="966"/>
      <c r="Z187" s="966"/>
      <c r="AA187" s="966"/>
      <c r="AB187" s="966"/>
      <c r="AC187" s="966"/>
      <c r="AD187" s="966"/>
      <c r="AE187" s="966"/>
      <c r="AF187" s="966"/>
      <c r="AG187" s="966"/>
      <c r="AH187" s="966"/>
      <c r="AI187" s="966"/>
      <c r="AJ187" s="966"/>
      <c r="AK187" s="966"/>
      <c r="AL187" s="966"/>
      <c r="AM187" s="966"/>
      <c r="AN187" s="966"/>
      <c r="AS187" s="225"/>
      <c r="AT187" s="225"/>
      <c r="AU187" s="225"/>
      <c r="AV187" s="225"/>
      <c r="AW187" s="225"/>
      <c r="AX187" s="225"/>
      <c r="AY187" s="225"/>
      <c r="AZ187" s="225"/>
      <c r="BA187" s="225"/>
      <c r="BB187" s="225"/>
      <c r="BC187" s="225"/>
      <c r="CA187" s="241"/>
    </row>
    <row r="188" spans="1:79" s="223" customFormat="1" ht="12">
      <c r="A188" s="225"/>
      <c r="B188" s="242"/>
      <c r="C188" s="225"/>
      <c r="D188" s="225"/>
      <c r="E188" s="225"/>
      <c r="F188" s="225"/>
      <c r="G188" s="225"/>
      <c r="H188" s="225"/>
      <c r="I188" s="225"/>
      <c r="J188" s="225"/>
      <c r="K188" s="225"/>
      <c r="L188" s="225"/>
      <c r="M188" s="225"/>
      <c r="R188" s="225"/>
      <c r="S188" s="225"/>
      <c r="T188" s="225"/>
      <c r="U188" s="225"/>
      <c r="V188" s="225"/>
      <c r="W188" s="225"/>
      <c r="X188" s="225"/>
      <c r="Y188" s="225"/>
      <c r="Z188" s="225"/>
      <c r="AA188" s="225"/>
      <c r="AB188" s="225"/>
      <c r="AD188" s="225"/>
      <c r="AE188" s="225"/>
      <c r="AF188" s="225"/>
      <c r="AG188" s="225"/>
      <c r="AH188" s="225"/>
      <c r="AI188" s="225"/>
      <c r="AJ188" s="225"/>
      <c r="AK188" s="225"/>
      <c r="AL188" s="225"/>
      <c r="AM188" s="225"/>
      <c r="AN188" s="225"/>
      <c r="AS188" s="225"/>
      <c r="AT188" s="225"/>
      <c r="AU188" s="225"/>
      <c r="AV188" s="225"/>
      <c r="AW188" s="225"/>
      <c r="AX188" s="225"/>
      <c r="AY188" s="225"/>
      <c r="AZ188" s="225"/>
      <c r="BA188" s="225"/>
      <c r="BB188" s="225"/>
      <c r="BC188" s="225"/>
      <c r="CA188" s="241"/>
    </row>
    <row r="189" spans="1:79" s="223" customFormat="1" ht="12">
      <c r="A189" s="229"/>
      <c r="B189" s="244"/>
      <c r="C189" s="229" t="s">
        <v>357</v>
      </c>
      <c r="D189" s="227"/>
      <c r="E189" s="225"/>
      <c r="F189" s="225"/>
      <c r="G189" s="225"/>
      <c r="H189" s="225"/>
      <c r="I189" s="225"/>
      <c r="J189" s="225"/>
      <c r="K189" s="225"/>
      <c r="L189" s="225"/>
      <c r="M189" s="225"/>
      <c r="N189" s="225"/>
      <c r="O189" s="225"/>
      <c r="P189" s="225"/>
      <c r="Q189" s="225"/>
      <c r="R189" s="225"/>
      <c r="S189" s="228"/>
      <c r="T189" s="228"/>
      <c r="U189" s="228"/>
      <c r="V189" s="227"/>
      <c r="W189" s="227"/>
      <c r="X189" s="227"/>
      <c r="Y189" s="227"/>
      <c r="Z189" s="227"/>
      <c r="AA189" s="227"/>
      <c r="AB189" s="227"/>
      <c r="AC189" s="227"/>
      <c r="AD189" s="227"/>
      <c r="AE189" s="227"/>
      <c r="AF189" s="227"/>
      <c r="AG189" s="227"/>
      <c r="AH189" s="227"/>
      <c r="AI189" s="227"/>
      <c r="AJ189" s="227"/>
      <c r="AK189" s="227"/>
      <c r="AL189" s="227"/>
      <c r="AM189" s="225"/>
      <c r="AN189" s="225"/>
      <c r="AS189" s="229"/>
      <c r="AT189" s="229"/>
      <c r="AU189" s="229"/>
      <c r="AV189" s="229"/>
      <c r="AW189" s="229"/>
      <c r="AX189" s="229"/>
      <c r="AY189" s="229"/>
      <c r="AZ189" s="229"/>
      <c r="BA189" s="229"/>
      <c r="BB189" s="229"/>
      <c r="BC189" s="229"/>
      <c r="CA189" s="241"/>
    </row>
    <row r="190" spans="1:79" s="223" customFormat="1" ht="12">
      <c r="A190" s="225"/>
      <c r="B190" s="242"/>
      <c r="C190" s="942" t="s">
        <v>286</v>
      </c>
      <c r="D190" s="942"/>
      <c r="E190" s="942"/>
      <c r="F190" s="942"/>
      <c r="G190" s="942"/>
      <c r="H190" s="942"/>
      <c r="I190" s="942"/>
      <c r="J190" s="942"/>
      <c r="K190" s="942" t="s">
        <v>333</v>
      </c>
      <c r="L190" s="942"/>
      <c r="M190" s="942"/>
      <c r="N190" s="942"/>
      <c r="O190" s="942"/>
      <c r="P190" s="942"/>
      <c r="Q190" s="942"/>
      <c r="R190" s="942"/>
      <c r="S190" s="942"/>
      <c r="T190" s="942"/>
      <c r="U190" s="942"/>
      <c r="V190" s="942"/>
      <c r="W190" s="942"/>
      <c r="X190" s="942"/>
      <c r="Y190" s="942"/>
      <c r="Z190" s="942"/>
      <c r="AA190" s="942"/>
      <c r="AB190" s="942"/>
      <c r="AC190" s="942"/>
      <c r="AD190" s="942"/>
      <c r="AE190" s="942"/>
      <c r="AF190" s="942"/>
      <c r="AG190" s="942"/>
      <c r="AH190" s="942"/>
      <c r="AI190" s="942"/>
      <c r="AJ190" s="942"/>
      <c r="AK190" s="942"/>
      <c r="AL190" s="942"/>
      <c r="AM190" s="942"/>
      <c r="AN190" s="942"/>
      <c r="AS190" s="225"/>
      <c r="AT190" s="225"/>
      <c r="AU190" s="225"/>
      <c r="AV190" s="225"/>
      <c r="AW190" s="225"/>
      <c r="AX190" s="225"/>
      <c r="AY190" s="225"/>
      <c r="AZ190" s="225"/>
      <c r="BA190" s="225"/>
      <c r="BB190" s="225"/>
      <c r="BC190" s="225"/>
      <c r="CA190" s="241"/>
    </row>
    <row r="191" spans="1:79" s="223" customFormat="1" ht="12">
      <c r="A191" s="225"/>
      <c r="B191" s="242"/>
      <c r="C191" s="950" t="s">
        <v>358</v>
      </c>
      <c r="D191" s="951"/>
      <c r="E191" s="951"/>
      <c r="F191" s="951"/>
      <c r="G191" s="951"/>
      <c r="H191" s="951"/>
      <c r="I191" s="951"/>
      <c r="J191" s="952"/>
      <c r="K191" s="956" t="s">
        <v>359</v>
      </c>
      <c r="L191" s="957"/>
      <c r="M191" s="957"/>
      <c r="N191" s="957"/>
      <c r="O191" s="957"/>
      <c r="P191" s="957"/>
      <c r="Q191" s="957"/>
      <c r="R191" s="958"/>
      <c r="S191" s="956" t="s">
        <v>360</v>
      </c>
      <c r="T191" s="957"/>
      <c r="U191" s="957"/>
      <c r="V191" s="957"/>
      <c r="W191" s="957"/>
      <c r="X191" s="957"/>
      <c r="Y191" s="957"/>
      <c r="Z191" s="957"/>
      <c r="AA191" s="958"/>
      <c r="AB191" s="956" t="s">
        <v>361</v>
      </c>
      <c r="AC191" s="957"/>
      <c r="AD191" s="957"/>
      <c r="AE191" s="957"/>
      <c r="AF191" s="957"/>
      <c r="AG191" s="957"/>
      <c r="AH191" s="957"/>
      <c r="AI191" s="957"/>
      <c r="AJ191" s="957"/>
      <c r="AK191" s="957"/>
      <c r="AL191" s="957"/>
      <c r="AM191" s="957"/>
      <c r="AN191" s="958"/>
      <c r="AS191" s="225"/>
      <c r="AT191" s="225"/>
      <c r="AU191" s="225"/>
      <c r="AV191" s="225"/>
      <c r="AW191" s="225"/>
      <c r="AX191" s="225"/>
      <c r="AY191" s="225"/>
      <c r="AZ191" s="225"/>
      <c r="BA191" s="225"/>
      <c r="BB191" s="225"/>
      <c r="BC191" s="225"/>
      <c r="CA191" s="241"/>
    </row>
    <row r="192" spans="1:79" s="223" customFormat="1" ht="12">
      <c r="A192" s="225"/>
      <c r="B192" s="242"/>
      <c r="C192" s="953"/>
      <c r="D192" s="954"/>
      <c r="E192" s="954"/>
      <c r="F192" s="954"/>
      <c r="G192" s="954"/>
      <c r="H192" s="954"/>
      <c r="I192" s="954"/>
      <c r="J192" s="955"/>
      <c r="K192" s="960" t="s">
        <v>362</v>
      </c>
      <c r="L192" s="961"/>
      <c r="M192" s="961"/>
      <c r="N192" s="961"/>
      <c r="O192" s="961"/>
      <c r="P192" s="961"/>
      <c r="Q192" s="961"/>
      <c r="R192" s="962"/>
      <c r="S192" s="947"/>
      <c r="T192" s="948"/>
      <c r="U192" s="948"/>
      <c r="V192" s="948"/>
      <c r="W192" s="948"/>
      <c r="X192" s="948"/>
      <c r="Y192" s="948"/>
      <c r="Z192" s="948"/>
      <c r="AA192" s="949"/>
      <c r="AB192" s="947"/>
      <c r="AC192" s="948"/>
      <c r="AD192" s="948"/>
      <c r="AE192" s="948"/>
      <c r="AF192" s="948"/>
      <c r="AG192" s="948"/>
      <c r="AH192" s="948"/>
      <c r="AI192" s="948"/>
      <c r="AJ192" s="948"/>
      <c r="AK192" s="948"/>
      <c r="AL192" s="948"/>
      <c r="AM192" s="948"/>
      <c r="AN192" s="949"/>
      <c r="AS192" s="225"/>
      <c r="AT192" s="225"/>
      <c r="AU192" s="225"/>
      <c r="AV192" s="225"/>
      <c r="AW192" s="225"/>
      <c r="AX192" s="225"/>
      <c r="AY192" s="225"/>
      <c r="AZ192" s="225"/>
      <c r="BA192" s="225"/>
      <c r="BB192" s="225"/>
      <c r="BC192" s="225"/>
      <c r="CA192" s="241"/>
    </row>
    <row r="193" spans="1:79" s="223" customFormat="1" ht="12">
      <c r="A193" s="225"/>
      <c r="B193" s="242"/>
      <c r="C193" s="950" t="s">
        <v>363</v>
      </c>
      <c r="D193" s="951"/>
      <c r="E193" s="951"/>
      <c r="F193" s="951"/>
      <c r="G193" s="951"/>
      <c r="H193" s="951"/>
      <c r="I193" s="951"/>
      <c r="J193" s="952"/>
      <c r="K193" s="963" t="s">
        <v>364</v>
      </c>
      <c r="L193" s="964"/>
      <c r="M193" s="964"/>
      <c r="N193" s="964"/>
      <c r="O193" s="964"/>
      <c r="P193" s="964"/>
      <c r="Q193" s="964"/>
      <c r="R193" s="965"/>
      <c r="S193" s="963" t="s">
        <v>365</v>
      </c>
      <c r="T193" s="964"/>
      <c r="U193" s="964"/>
      <c r="V193" s="964"/>
      <c r="W193" s="964"/>
      <c r="X193" s="964"/>
      <c r="Y193" s="964"/>
      <c r="Z193" s="964"/>
      <c r="AA193" s="965"/>
      <c r="AB193" s="956" t="s">
        <v>366</v>
      </c>
      <c r="AC193" s="957"/>
      <c r="AD193" s="957"/>
      <c r="AE193" s="957"/>
      <c r="AF193" s="957"/>
      <c r="AG193" s="957"/>
      <c r="AH193" s="957"/>
      <c r="AI193" s="957"/>
      <c r="AJ193" s="957"/>
      <c r="AK193" s="957"/>
      <c r="AL193" s="957"/>
      <c r="AM193" s="957"/>
      <c r="AN193" s="958"/>
      <c r="AS193" s="225"/>
      <c r="AT193" s="225"/>
      <c r="AU193" s="225"/>
      <c r="AV193" s="225"/>
      <c r="AW193" s="225"/>
      <c r="AX193" s="225"/>
      <c r="AY193" s="225"/>
      <c r="AZ193" s="225"/>
      <c r="BA193" s="225"/>
      <c r="BB193" s="225"/>
      <c r="BC193" s="225"/>
      <c r="CA193" s="241"/>
    </row>
    <row r="194" spans="1:79" s="223" customFormat="1" ht="12">
      <c r="A194" s="229"/>
      <c r="B194" s="244"/>
      <c r="C194" s="953"/>
      <c r="D194" s="954"/>
      <c r="E194" s="954"/>
      <c r="F194" s="954"/>
      <c r="G194" s="954"/>
      <c r="H194" s="954"/>
      <c r="I194" s="954"/>
      <c r="J194" s="955"/>
      <c r="K194" s="960" t="s">
        <v>362</v>
      </c>
      <c r="L194" s="961"/>
      <c r="M194" s="961"/>
      <c r="N194" s="961"/>
      <c r="O194" s="961"/>
      <c r="P194" s="961"/>
      <c r="Q194" s="961"/>
      <c r="R194" s="962"/>
      <c r="S194" s="960" t="s">
        <v>362</v>
      </c>
      <c r="T194" s="961"/>
      <c r="U194" s="961"/>
      <c r="V194" s="961"/>
      <c r="W194" s="961"/>
      <c r="X194" s="961"/>
      <c r="Y194" s="961"/>
      <c r="Z194" s="961"/>
      <c r="AA194" s="962"/>
      <c r="AB194" s="947"/>
      <c r="AC194" s="948"/>
      <c r="AD194" s="948"/>
      <c r="AE194" s="948"/>
      <c r="AF194" s="948"/>
      <c r="AG194" s="948"/>
      <c r="AH194" s="948"/>
      <c r="AI194" s="948"/>
      <c r="AJ194" s="948"/>
      <c r="AK194" s="948"/>
      <c r="AL194" s="948"/>
      <c r="AM194" s="948"/>
      <c r="AN194" s="949"/>
      <c r="AS194" s="229"/>
      <c r="AT194" s="229"/>
      <c r="AU194" s="229"/>
      <c r="AV194" s="229"/>
      <c r="AW194" s="229"/>
      <c r="AX194" s="229"/>
      <c r="AY194" s="229"/>
      <c r="AZ194" s="229"/>
      <c r="BA194" s="229"/>
      <c r="BB194" s="229"/>
      <c r="BC194" s="229"/>
      <c r="CA194" s="241"/>
    </row>
    <row r="195" spans="1:79" s="223" customFormat="1" ht="12">
      <c r="A195" s="225"/>
      <c r="B195" s="242"/>
      <c r="AS195" s="225"/>
      <c r="AT195" s="225"/>
      <c r="AU195" s="225"/>
      <c r="AV195" s="225"/>
      <c r="AW195" s="225"/>
      <c r="AX195" s="225"/>
      <c r="AY195" s="225"/>
      <c r="AZ195" s="225"/>
      <c r="BA195" s="225"/>
      <c r="BB195" s="225"/>
      <c r="BC195" s="225"/>
      <c r="CA195" s="241"/>
    </row>
    <row r="196" spans="1:79" s="223" customFormat="1" ht="12">
      <c r="A196" s="225"/>
      <c r="B196" s="242"/>
      <c r="C196" s="229" t="s">
        <v>383</v>
      </c>
      <c r="D196" s="227"/>
      <c r="E196" s="225"/>
      <c r="F196" s="225"/>
      <c r="G196" s="225"/>
      <c r="H196" s="225"/>
      <c r="I196" s="225"/>
      <c r="J196" s="225"/>
      <c r="AS196" s="225"/>
      <c r="AT196" s="225"/>
      <c r="AU196" s="225"/>
      <c r="AV196" s="225"/>
      <c r="AW196" s="225"/>
      <c r="AX196" s="225"/>
      <c r="AY196" s="225"/>
      <c r="AZ196" s="225"/>
      <c r="BA196" s="225"/>
      <c r="BB196" s="225"/>
      <c r="BC196" s="225"/>
      <c r="CA196" s="241"/>
    </row>
    <row r="197" spans="1:79" s="223" customFormat="1" ht="12">
      <c r="A197" s="230"/>
      <c r="B197" s="245"/>
      <c r="C197" s="937" t="s">
        <v>286</v>
      </c>
      <c r="D197" s="939"/>
      <c r="E197" s="939"/>
      <c r="F197" s="939"/>
      <c r="G197" s="939"/>
      <c r="H197" s="939"/>
      <c r="I197" s="939"/>
      <c r="J197" s="938"/>
      <c r="K197" s="942" t="s">
        <v>333</v>
      </c>
      <c r="L197" s="942"/>
      <c r="M197" s="942"/>
      <c r="N197" s="942"/>
      <c r="O197" s="942"/>
      <c r="P197" s="942"/>
      <c r="Q197" s="942"/>
      <c r="R197" s="942"/>
      <c r="S197" s="942"/>
      <c r="T197" s="942"/>
      <c r="U197" s="942"/>
      <c r="V197" s="942"/>
      <c r="W197" s="942"/>
      <c r="X197" s="942"/>
      <c r="Y197" s="942"/>
      <c r="Z197" s="942"/>
      <c r="AA197" s="942"/>
      <c r="AB197" s="942"/>
      <c r="AC197" s="942"/>
      <c r="AD197" s="942"/>
      <c r="AE197" s="942"/>
      <c r="AF197" s="942"/>
      <c r="AG197" s="942"/>
      <c r="AH197" s="942"/>
      <c r="AI197" s="942"/>
      <c r="AJ197" s="942"/>
      <c r="AK197" s="942"/>
      <c r="AL197" s="942"/>
      <c r="AM197" s="942"/>
      <c r="AN197" s="942"/>
      <c r="AS197" s="246"/>
      <c r="AT197" s="230"/>
      <c r="AU197" s="230"/>
      <c r="AV197" s="230"/>
      <c r="AW197" s="230"/>
      <c r="AX197" s="246"/>
      <c r="AY197" s="230"/>
      <c r="AZ197" s="230"/>
      <c r="BA197" s="230"/>
      <c r="BB197" s="230"/>
      <c r="BC197" s="230"/>
      <c r="CA197" s="241"/>
    </row>
    <row r="198" spans="1:79" s="223" customFormat="1" ht="12">
      <c r="A198" s="229"/>
      <c r="B198" s="244"/>
      <c r="C198" s="950" t="s">
        <v>384</v>
      </c>
      <c r="D198" s="951"/>
      <c r="E198" s="951"/>
      <c r="F198" s="951"/>
      <c r="G198" s="951"/>
      <c r="H198" s="951"/>
      <c r="I198" s="951"/>
      <c r="J198" s="952"/>
      <c r="K198" s="956" t="s">
        <v>385</v>
      </c>
      <c r="L198" s="957"/>
      <c r="M198" s="957"/>
      <c r="N198" s="957"/>
      <c r="O198" s="957"/>
      <c r="P198" s="957"/>
      <c r="Q198" s="957"/>
      <c r="R198" s="957"/>
      <c r="S198" s="957"/>
      <c r="T198" s="957"/>
      <c r="U198" s="957"/>
      <c r="V198" s="957"/>
      <c r="W198" s="957"/>
      <c r="X198" s="957"/>
      <c r="Y198" s="957"/>
      <c r="Z198" s="958"/>
      <c r="AA198" s="956" t="s">
        <v>386</v>
      </c>
      <c r="AB198" s="957"/>
      <c r="AC198" s="957"/>
      <c r="AD198" s="957"/>
      <c r="AE198" s="957"/>
      <c r="AF198" s="957"/>
      <c r="AG198" s="957"/>
      <c r="AH198" s="957"/>
      <c r="AI198" s="957"/>
      <c r="AJ198" s="957"/>
      <c r="AK198" s="957"/>
      <c r="AL198" s="957"/>
      <c r="AM198" s="957"/>
      <c r="AN198" s="958"/>
      <c r="AS198" s="229"/>
      <c r="AT198" s="229"/>
      <c r="AU198" s="229"/>
      <c r="AV198" s="229"/>
      <c r="AW198" s="229"/>
      <c r="AX198" s="229"/>
      <c r="AY198" s="229"/>
      <c r="AZ198" s="229"/>
      <c r="BA198" s="229"/>
      <c r="BB198" s="229"/>
      <c r="BC198" s="229"/>
      <c r="CA198" s="241"/>
    </row>
    <row r="199" spans="1:79" s="223" customFormat="1" ht="12">
      <c r="A199" s="225"/>
      <c r="B199" s="242"/>
      <c r="C199" s="953"/>
      <c r="D199" s="954"/>
      <c r="E199" s="954"/>
      <c r="F199" s="954"/>
      <c r="G199" s="954"/>
      <c r="H199" s="954"/>
      <c r="I199" s="954"/>
      <c r="J199" s="955"/>
      <c r="K199" s="947"/>
      <c r="L199" s="948"/>
      <c r="M199" s="948"/>
      <c r="N199" s="948"/>
      <c r="O199" s="948"/>
      <c r="P199" s="948"/>
      <c r="Q199" s="948"/>
      <c r="R199" s="948"/>
      <c r="S199" s="948"/>
      <c r="T199" s="948"/>
      <c r="U199" s="948"/>
      <c r="V199" s="948"/>
      <c r="W199" s="948"/>
      <c r="X199" s="948"/>
      <c r="Y199" s="948"/>
      <c r="Z199" s="949"/>
      <c r="AA199" s="947"/>
      <c r="AB199" s="948"/>
      <c r="AC199" s="948"/>
      <c r="AD199" s="948"/>
      <c r="AE199" s="948"/>
      <c r="AF199" s="948"/>
      <c r="AG199" s="948"/>
      <c r="AH199" s="948"/>
      <c r="AI199" s="948"/>
      <c r="AJ199" s="948"/>
      <c r="AK199" s="948"/>
      <c r="AL199" s="948"/>
      <c r="AM199" s="948"/>
      <c r="AN199" s="949"/>
      <c r="AS199" s="225"/>
      <c r="AT199" s="225"/>
      <c r="AU199" s="225"/>
      <c r="AV199" s="225"/>
      <c r="AW199" s="225"/>
      <c r="AX199" s="225"/>
      <c r="AY199" s="225"/>
      <c r="AZ199" s="225"/>
      <c r="BA199" s="225"/>
      <c r="BB199" s="225"/>
      <c r="BC199" s="225"/>
      <c r="CA199" s="241"/>
    </row>
    <row r="200" spans="1:79" s="223" customFormat="1" ht="12">
      <c r="A200" s="230"/>
      <c r="B200" s="245"/>
      <c r="C200" s="950" t="s">
        <v>387</v>
      </c>
      <c r="D200" s="951"/>
      <c r="E200" s="951"/>
      <c r="F200" s="951"/>
      <c r="G200" s="951"/>
      <c r="H200" s="951"/>
      <c r="I200" s="951"/>
      <c r="J200" s="952"/>
      <c r="K200" s="956" t="s">
        <v>385</v>
      </c>
      <c r="L200" s="957"/>
      <c r="M200" s="957"/>
      <c r="N200" s="957"/>
      <c r="O200" s="957"/>
      <c r="P200" s="957"/>
      <c r="Q200" s="957"/>
      <c r="R200" s="957"/>
      <c r="S200" s="957"/>
      <c r="T200" s="957"/>
      <c r="U200" s="957"/>
      <c r="V200" s="957"/>
      <c r="W200" s="957"/>
      <c r="X200" s="957"/>
      <c r="Y200" s="957"/>
      <c r="Z200" s="958"/>
      <c r="AA200" s="956" t="s">
        <v>386</v>
      </c>
      <c r="AB200" s="957"/>
      <c r="AC200" s="957"/>
      <c r="AD200" s="957"/>
      <c r="AE200" s="957"/>
      <c r="AF200" s="957"/>
      <c r="AG200" s="957"/>
      <c r="AH200" s="957"/>
      <c r="AI200" s="957"/>
      <c r="AJ200" s="957"/>
      <c r="AK200" s="957"/>
      <c r="AL200" s="957"/>
      <c r="AM200" s="957"/>
      <c r="AN200" s="958"/>
      <c r="AS200" s="246"/>
      <c r="AT200" s="230"/>
      <c r="AU200" s="230"/>
      <c r="AV200" s="230"/>
      <c r="AW200" s="230"/>
      <c r="AX200" s="246"/>
      <c r="AY200" s="230"/>
      <c r="AZ200" s="230"/>
      <c r="BA200" s="230"/>
      <c r="BB200" s="230"/>
      <c r="BC200" s="230"/>
      <c r="CA200" s="241"/>
    </row>
    <row r="201" spans="1:79" s="223" customFormat="1" ht="12">
      <c r="A201" s="225"/>
      <c r="B201" s="242"/>
      <c r="C201" s="953"/>
      <c r="D201" s="954"/>
      <c r="E201" s="954"/>
      <c r="F201" s="954"/>
      <c r="G201" s="954"/>
      <c r="H201" s="954"/>
      <c r="I201" s="954"/>
      <c r="J201" s="955"/>
      <c r="K201" s="947"/>
      <c r="L201" s="948"/>
      <c r="M201" s="948"/>
      <c r="N201" s="948"/>
      <c r="O201" s="948"/>
      <c r="P201" s="948"/>
      <c r="Q201" s="948"/>
      <c r="R201" s="948"/>
      <c r="S201" s="948"/>
      <c r="T201" s="948"/>
      <c r="U201" s="948"/>
      <c r="V201" s="948"/>
      <c r="W201" s="948"/>
      <c r="X201" s="948"/>
      <c r="Y201" s="948"/>
      <c r="Z201" s="949"/>
      <c r="AA201" s="947"/>
      <c r="AB201" s="948"/>
      <c r="AC201" s="948"/>
      <c r="AD201" s="948"/>
      <c r="AE201" s="948"/>
      <c r="AF201" s="948"/>
      <c r="AG201" s="948"/>
      <c r="AH201" s="948"/>
      <c r="AI201" s="948"/>
      <c r="AJ201" s="948"/>
      <c r="AK201" s="948"/>
      <c r="AL201" s="948"/>
      <c r="AM201" s="948"/>
      <c r="AN201" s="949"/>
      <c r="AS201" s="226"/>
      <c r="AT201" s="225"/>
      <c r="AU201" s="225"/>
      <c r="AV201" s="225"/>
      <c r="AW201" s="225"/>
      <c r="AX201" s="226"/>
      <c r="AY201" s="225"/>
      <c r="AZ201" s="225"/>
      <c r="BA201" s="225"/>
      <c r="BB201" s="225"/>
      <c r="BC201" s="225"/>
      <c r="CA201" s="241"/>
    </row>
    <row r="202" spans="1:79" s="223" customFormat="1" ht="12">
      <c r="A202" s="225"/>
      <c r="B202" s="242"/>
      <c r="C202" s="226"/>
      <c r="D202" s="225"/>
      <c r="E202" s="225"/>
      <c r="F202" s="225"/>
      <c r="G202" s="225"/>
      <c r="H202" s="226"/>
      <c r="I202" s="225"/>
      <c r="J202" s="225"/>
      <c r="K202" s="225"/>
      <c r="L202" s="225"/>
      <c r="M202" s="225"/>
      <c r="R202" s="226"/>
      <c r="S202" s="225"/>
      <c r="T202" s="225"/>
      <c r="U202" s="225"/>
      <c r="V202" s="225"/>
      <c r="W202" s="226"/>
      <c r="X202" s="225"/>
      <c r="Y202" s="225"/>
      <c r="Z202" s="225"/>
      <c r="AA202" s="225"/>
      <c r="AB202" s="225"/>
      <c r="AD202" s="226"/>
      <c r="AE202" s="225"/>
      <c r="AF202" s="225"/>
      <c r="AG202" s="225"/>
      <c r="AH202" s="225"/>
      <c r="AI202" s="226"/>
      <c r="AJ202" s="225"/>
      <c r="AK202" s="225"/>
      <c r="AL202" s="225"/>
      <c r="AM202" s="225"/>
      <c r="AN202" s="225"/>
      <c r="AS202" s="226"/>
      <c r="AT202" s="225"/>
      <c r="AU202" s="225"/>
      <c r="AV202" s="225"/>
      <c r="AW202" s="225"/>
      <c r="AX202" s="226"/>
      <c r="AY202" s="225"/>
      <c r="AZ202" s="225"/>
      <c r="BA202" s="225"/>
      <c r="BB202" s="225"/>
      <c r="BC202" s="225"/>
      <c r="CA202" s="241"/>
    </row>
    <row r="203" spans="1:79" s="223" customFormat="1" ht="12">
      <c r="B203" s="247"/>
      <c r="C203" s="391" t="s">
        <v>389</v>
      </c>
      <c r="D203" s="227"/>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c r="AA203" s="225"/>
      <c r="AB203" s="225"/>
      <c r="AC203" s="225"/>
      <c r="AD203" s="225"/>
      <c r="AE203" s="225"/>
      <c r="AF203" s="225"/>
      <c r="AG203" s="225"/>
      <c r="AH203" s="225"/>
      <c r="AI203" s="225"/>
      <c r="AJ203" s="225"/>
      <c r="AK203" s="225"/>
      <c r="AL203" s="225"/>
      <c r="AM203" s="225"/>
      <c r="AN203" s="225"/>
      <c r="CA203" s="241"/>
    </row>
    <row r="204" spans="1:79" s="223" customFormat="1" ht="12">
      <c r="B204" s="247"/>
      <c r="C204" s="942" t="s">
        <v>341</v>
      </c>
      <c r="D204" s="942"/>
      <c r="E204" s="943" t="s">
        <v>390</v>
      </c>
      <c r="F204" s="943"/>
      <c r="G204" s="943"/>
      <c r="H204" s="943"/>
      <c r="I204" s="943"/>
      <c r="J204" s="943"/>
      <c r="K204" s="943"/>
      <c r="L204" s="943"/>
      <c r="M204" s="943"/>
      <c r="N204" s="943"/>
      <c r="O204" s="943" t="s">
        <v>391</v>
      </c>
      <c r="P204" s="943"/>
      <c r="Q204" s="943"/>
      <c r="R204" s="943"/>
      <c r="S204" s="943"/>
      <c r="T204" s="943"/>
      <c r="U204" s="943"/>
      <c r="V204" s="943"/>
      <c r="W204" s="943"/>
      <c r="X204" s="943"/>
      <c r="Y204" s="943" t="s">
        <v>392</v>
      </c>
      <c r="Z204" s="943"/>
      <c r="AA204" s="943"/>
      <c r="AB204" s="943"/>
      <c r="AC204" s="943"/>
      <c r="AD204" s="943"/>
      <c r="AE204" s="943"/>
      <c r="AF204" s="943"/>
      <c r="AG204" s="943"/>
      <c r="AH204" s="943"/>
      <c r="AI204" s="943"/>
      <c r="AJ204" s="943"/>
      <c r="AK204" s="943"/>
      <c r="AL204" s="943"/>
      <c r="AM204" s="943"/>
      <c r="AN204" s="943"/>
      <c r="CA204" s="241"/>
    </row>
    <row r="205" spans="1:79" s="223" customFormat="1" ht="12">
      <c r="B205" s="247"/>
      <c r="C205" s="940">
        <v>1</v>
      </c>
      <c r="D205" s="940"/>
      <c r="E205" s="941"/>
      <c r="F205" s="941"/>
      <c r="G205" s="941"/>
      <c r="H205" s="941"/>
      <c r="I205" s="941"/>
      <c r="J205" s="941"/>
      <c r="K205" s="941"/>
      <c r="L205" s="941"/>
      <c r="M205" s="941"/>
      <c r="N205" s="941"/>
      <c r="O205" s="941"/>
      <c r="P205" s="941"/>
      <c r="Q205" s="941"/>
      <c r="R205" s="941"/>
      <c r="S205" s="941"/>
      <c r="T205" s="941"/>
      <c r="U205" s="941"/>
      <c r="V205" s="941"/>
      <c r="W205" s="941"/>
      <c r="X205" s="941"/>
      <c r="Y205" s="941"/>
      <c r="Z205" s="941"/>
      <c r="AA205" s="941"/>
      <c r="AB205" s="941"/>
      <c r="AC205" s="941"/>
      <c r="AD205" s="941"/>
      <c r="AE205" s="941"/>
      <c r="AF205" s="941"/>
      <c r="AG205" s="941"/>
      <c r="AH205" s="941"/>
      <c r="AI205" s="941"/>
      <c r="AJ205" s="941"/>
      <c r="AK205" s="941"/>
      <c r="AL205" s="941"/>
      <c r="AM205" s="941"/>
      <c r="AN205" s="941"/>
      <c r="CA205" s="241"/>
    </row>
    <row r="206" spans="1:79" s="223" customFormat="1" ht="12">
      <c r="B206" s="247"/>
      <c r="C206" s="940">
        <v>2</v>
      </c>
      <c r="D206" s="940"/>
      <c r="E206" s="941"/>
      <c r="F206" s="941"/>
      <c r="G206" s="941"/>
      <c r="H206" s="941"/>
      <c r="I206" s="941"/>
      <c r="J206" s="941"/>
      <c r="K206" s="941"/>
      <c r="L206" s="941"/>
      <c r="M206" s="941"/>
      <c r="N206" s="941"/>
      <c r="O206" s="941"/>
      <c r="P206" s="941"/>
      <c r="Q206" s="941"/>
      <c r="R206" s="941"/>
      <c r="S206" s="941"/>
      <c r="T206" s="941"/>
      <c r="U206" s="941"/>
      <c r="V206" s="941"/>
      <c r="W206" s="941"/>
      <c r="X206" s="941"/>
      <c r="Y206" s="941"/>
      <c r="Z206" s="941"/>
      <c r="AA206" s="941"/>
      <c r="AB206" s="941"/>
      <c r="AC206" s="941"/>
      <c r="AD206" s="941"/>
      <c r="AE206" s="941"/>
      <c r="AF206" s="941"/>
      <c r="AG206" s="941"/>
      <c r="AH206" s="941"/>
      <c r="AI206" s="941"/>
      <c r="AJ206" s="941"/>
      <c r="AK206" s="941"/>
      <c r="AL206" s="941"/>
      <c r="AM206" s="941"/>
      <c r="AN206" s="941"/>
      <c r="CA206" s="241"/>
    </row>
    <row r="207" spans="1:79" s="223" customFormat="1" ht="12">
      <c r="B207" s="247"/>
      <c r="CA207" s="241"/>
    </row>
    <row r="208" spans="1:79" s="223" customFormat="1" ht="12">
      <c r="B208" s="247"/>
      <c r="C208" s="419" t="s">
        <v>1676</v>
      </c>
      <c r="D208" s="227"/>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c r="AA208" s="225"/>
      <c r="AB208" s="225"/>
      <c r="AC208" s="225"/>
      <c r="AD208" s="225"/>
      <c r="AE208" s="225"/>
      <c r="AF208" s="225"/>
      <c r="AG208" s="225"/>
      <c r="AH208" s="225"/>
      <c r="AI208" s="225"/>
      <c r="AJ208" s="225"/>
      <c r="AK208" s="225"/>
      <c r="AL208" s="225"/>
      <c r="AM208" s="225"/>
      <c r="AN208" s="225"/>
      <c r="CA208" s="241"/>
    </row>
    <row r="209" spans="1:81" s="223" customFormat="1" ht="12">
      <c r="B209" s="247"/>
      <c r="C209" s="942" t="s">
        <v>341</v>
      </c>
      <c r="D209" s="942"/>
      <c r="E209" s="943" t="s">
        <v>1682</v>
      </c>
      <c r="F209" s="943"/>
      <c r="G209" s="943"/>
      <c r="H209" s="943"/>
      <c r="I209" s="943"/>
      <c r="J209" s="943"/>
      <c r="K209" s="943"/>
      <c r="L209" s="943"/>
      <c r="M209" s="943"/>
      <c r="N209" s="1019"/>
      <c r="O209" s="943" t="s">
        <v>1681</v>
      </c>
      <c r="P209" s="943"/>
      <c r="Q209" s="943"/>
      <c r="R209" s="943"/>
      <c r="S209" s="943"/>
      <c r="T209" s="943"/>
      <c r="U209" s="943"/>
      <c r="V209" s="943"/>
      <c r="W209" s="943"/>
      <c r="X209" s="943"/>
      <c r="CA209" s="241"/>
    </row>
    <row r="210" spans="1:81" s="223" customFormat="1" ht="12">
      <c r="B210" s="247"/>
      <c r="C210" s="940">
        <v>1</v>
      </c>
      <c r="D210" s="940"/>
      <c r="E210" s="402" t="s">
        <v>1785</v>
      </c>
      <c r="F210" s="403"/>
      <c r="G210" s="403"/>
      <c r="H210" s="403"/>
      <c r="I210" s="403"/>
      <c r="J210" s="403"/>
      <c r="K210" s="403"/>
      <c r="L210" s="403"/>
      <c r="M210" s="403"/>
      <c r="N210" s="403"/>
      <c r="O210" s="402" t="s">
        <v>1680</v>
      </c>
      <c r="P210" s="403"/>
      <c r="Q210" s="403"/>
      <c r="R210" s="403"/>
      <c r="S210" s="403"/>
      <c r="T210" s="403"/>
      <c r="U210" s="403"/>
      <c r="V210" s="403"/>
      <c r="W210" s="403"/>
      <c r="X210" s="404"/>
      <c r="CA210" s="241"/>
    </row>
    <row r="211" spans="1:81" s="223" customFormat="1" ht="12">
      <c r="B211" s="247"/>
      <c r="C211" s="940">
        <v>2</v>
      </c>
      <c r="D211" s="940"/>
      <c r="E211" s="402" t="s">
        <v>1786</v>
      </c>
      <c r="F211" s="403"/>
      <c r="G211" s="403"/>
      <c r="H211" s="403"/>
      <c r="I211" s="403"/>
      <c r="J211" s="403"/>
      <c r="K211" s="403"/>
      <c r="L211" s="403"/>
      <c r="M211" s="403"/>
      <c r="N211" s="403"/>
      <c r="O211" s="402" t="s">
        <v>1680</v>
      </c>
      <c r="P211" s="403"/>
      <c r="Q211" s="403"/>
      <c r="R211" s="403"/>
      <c r="S211" s="403"/>
      <c r="T211" s="403"/>
      <c r="U211" s="403"/>
      <c r="V211" s="403"/>
      <c r="W211" s="403"/>
      <c r="X211" s="404"/>
      <c r="CA211" s="241"/>
    </row>
    <row r="212" spans="1:81" s="223" customFormat="1" ht="12">
      <c r="B212" s="247"/>
      <c r="C212" s="940">
        <v>3</v>
      </c>
      <c r="D212" s="940"/>
      <c r="E212" s="402" t="s">
        <v>1787</v>
      </c>
      <c r="F212" s="403"/>
      <c r="G212" s="403"/>
      <c r="H212" s="403"/>
      <c r="I212" s="403"/>
      <c r="J212" s="403"/>
      <c r="K212" s="403"/>
      <c r="L212" s="403"/>
      <c r="M212" s="403"/>
      <c r="N212" s="403"/>
      <c r="O212" s="402" t="s">
        <v>1680</v>
      </c>
      <c r="P212" s="403"/>
      <c r="Q212" s="403"/>
      <c r="R212" s="403"/>
      <c r="S212" s="403"/>
      <c r="T212" s="403"/>
      <c r="U212" s="403"/>
      <c r="V212" s="403"/>
      <c r="W212" s="403"/>
      <c r="X212" s="404"/>
      <c r="CA212" s="241"/>
    </row>
    <row r="213" spans="1:81" s="223" customFormat="1" ht="12">
      <c r="B213" s="247"/>
      <c r="CA213" s="241"/>
    </row>
    <row r="214" spans="1:81" s="223" customFormat="1" ht="12">
      <c r="B214" s="247"/>
      <c r="CA214" s="241"/>
    </row>
    <row r="215" spans="1:81" ht="15.75" customHeight="1">
      <c r="A215" s="79"/>
      <c r="B215" s="421"/>
      <c r="C215" s="421"/>
      <c r="D215" s="421"/>
      <c r="E215" s="421"/>
      <c r="F215" s="421"/>
      <c r="G215" s="421"/>
      <c r="H215" s="421"/>
      <c r="I215" s="421"/>
      <c r="J215" s="421"/>
      <c r="K215" s="421"/>
      <c r="L215" s="421"/>
      <c r="M215" s="421"/>
      <c r="N215" s="421"/>
      <c r="O215" s="421"/>
      <c r="P215" s="421"/>
      <c r="Q215" s="421"/>
      <c r="R215" s="421"/>
      <c r="S215" s="421"/>
      <c r="T215" s="421"/>
      <c r="U215" s="421"/>
      <c r="V215" s="421"/>
      <c r="W215" s="421"/>
      <c r="X215" s="421"/>
      <c r="Y215" s="421"/>
      <c r="Z215" s="421"/>
      <c r="AA215" s="421"/>
      <c r="AB215" s="421"/>
      <c r="AC215" s="421"/>
      <c r="AD215" s="421"/>
      <c r="AE215" s="421"/>
      <c r="AF215" s="421"/>
      <c r="AG215" s="421"/>
      <c r="AH215" s="421"/>
      <c r="AI215" s="421"/>
      <c r="AJ215" s="421"/>
      <c r="AK215" s="421"/>
      <c r="AL215" s="421"/>
      <c r="AM215" s="421"/>
      <c r="AN215" s="421"/>
      <c r="AO215" s="421"/>
      <c r="AP215" s="421"/>
      <c r="AQ215" s="421"/>
      <c r="AR215" s="421"/>
      <c r="AS215" s="421"/>
      <c r="AT215" s="421"/>
      <c r="AU215" s="421"/>
      <c r="AV215" s="421"/>
      <c r="AW215" s="421"/>
      <c r="AX215" s="421"/>
      <c r="AY215" s="421"/>
      <c r="AZ215" s="421"/>
      <c r="BA215" s="421"/>
      <c r="BB215" s="421"/>
      <c r="BC215" s="421"/>
      <c r="BD215" s="421"/>
      <c r="BE215" s="421"/>
      <c r="BF215" s="421"/>
      <c r="BG215" s="421"/>
      <c r="BH215" s="421"/>
      <c r="BI215" s="421"/>
      <c r="BJ215" s="421"/>
      <c r="BK215" s="421"/>
      <c r="BL215" s="421"/>
      <c r="BM215" s="421"/>
      <c r="BN215" s="421"/>
      <c r="BO215" s="421"/>
      <c r="BP215" s="421"/>
      <c r="BQ215" s="421"/>
      <c r="BR215" s="421"/>
      <c r="BS215" s="421"/>
      <c r="BT215" s="421"/>
      <c r="BU215" s="421"/>
      <c r="BV215" s="421"/>
      <c r="BW215" s="421"/>
      <c r="BX215" s="421"/>
      <c r="BY215" s="421"/>
      <c r="BZ215" s="421"/>
      <c r="CA215" s="421"/>
      <c r="CB215" s="376"/>
      <c r="CC215" s="376"/>
    </row>
  </sheetData>
  <mergeCells count="459">
    <mergeCell ref="A45:B45"/>
    <mergeCell ref="S45:U45"/>
    <mergeCell ref="V45:X45"/>
    <mergeCell ref="AC45:AD45"/>
    <mergeCell ref="AE45:AG45"/>
    <mergeCell ref="AH45:AJ45"/>
    <mergeCell ref="AK45:AL45"/>
    <mergeCell ref="A47:B47"/>
    <mergeCell ref="S47:U47"/>
    <mergeCell ref="V47:X47"/>
    <mergeCell ref="AC47:AD47"/>
    <mergeCell ref="AE47:AG47"/>
    <mergeCell ref="AH47:AJ47"/>
    <mergeCell ref="AK47:AL47"/>
    <mergeCell ref="A46:B46"/>
    <mergeCell ref="S46:U46"/>
    <mergeCell ref="V46:X46"/>
    <mergeCell ref="AC46:AD46"/>
    <mergeCell ref="AE46:AG46"/>
    <mergeCell ref="AH46:AJ46"/>
    <mergeCell ref="AK46:AL46"/>
    <mergeCell ref="C204:D204"/>
    <mergeCell ref="E204:N204"/>
    <mergeCell ref="O204:X204"/>
    <mergeCell ref="Y204:AN204"/>
    <mergeCell ref="C205:D205"/>
    <mergeCell ref="E205:N205"/>
    <mergeCell ref="O205:X205"/>
    <mergeCell ref="Y205:AN205"/>
    <mergeCell ref="C206:D206"/>
    <mergeCell ref="E206:N206"/>
    <mergeCell ref="O206:X206"/>
    <mergeCell ref="Y206:AN206"/>
    <mergeCell ref="C197:J197"/>
    <mergeCell ref="K197:AN197"/>
    <mergeCell ref="C198:J199"/>
    <mergeCell ref="K198:Z198"/>
    <mergeCell ref="AA198:AN198"/>
    <mergeCell ref="K199:Z199"/>
    <mergeCell ref="AA199:AN199"/>
    <mergeCell ref="C200:J201"/>
    <mergeCell ref="K200:Z200"/>
    <mergeCell ref="AA200:AN200"/>
    <mergeCell ref="K201:Z201"/>
    <mergeCell ref="AA201:AN201"/>
    <mergeCell ref="C191:J192"/>
    <mergeCell ref="K191:R191"/>
    <mergeCell ref="S191:AA191"/>
    <mergeCell ref="AB191:AN191"/>
    <mergeCell ref="K192:R192"/>
    <mergeCell ref="S192:AA192"/>
    <mergeCell ref="AB192:AN192"/>
    <mergeCell ref="C193:J194"/>
    <mergeCell ref="K193:R193"/>
    <mergeCell ref="S193:AA193"/>
    <mergeCell ref="AB193:AN193"/>
    <mergeCell ref="K194:R194"/>
    <mergeCell ref="S194:AA194"/>
    <mergeCell ref="AB194:AN194"/>
    <mergeCell ref="C184:J184"/>
    <mergeCell ref="K184:AN184"/>
    <mergeCell ref="C185:J185"/>
    <mergeCell ref="K185:AN185"/>
    <mergeCell ref="C186:J186"/>
    <mergeCell ref="K186:AN186"/>
    <mergeCell ref="C187:J187"/>
    <mergeCell ref="K187:AN187"/>
    <mergeCell ref="C190:J190"/>
    <mergeCell ref="K190:AN190"/>
    <mergeCell ref="C181:J181"/>
    <mergeCell ref="K181:AN181"/>
    <mergeCell ref="C182:J182"/>
    <mergeCell ref="K182:S182"/>
    <mergeCell ref="T182:AB182"/>
    <mergeCell ref="AC182:AN182"/>
    <mergeCell ref="C183:J183"/>
    <mergeCell ref="K183:S183"/>
    <mergeCell ref="T183:AB183"/>
    <mergeCell ref="AC183:AN183"/>
    <mergeCell ref="C106:D106"/>
    <mergeCell ref="E106:S106"/>
    <mergeCell ref="T106:W106"/>
    <mergeCell ref="X106:AN106"/>
    <mergeCell ref="C107:D107"/>
    <mergeCell ref="E107:S107"/>
    <mergeCell ref="T107:W107"/>
    <mergeCell ref="X107:AN107"/>
    <mergeCell ref="C180:J180"/>
    <mergeCell ref="K180:AN180"/>
    <mergeCell ref="C96:J97"/>
    <mergeCell ref="K96:R96"/>
    <mergeCell ref="S96:AA96"/>
    <mergeCell ref="AB96:AN96"/>
    <mergeCell ref="K97:R97"/>
    <mergeCell ref="S97:AA97"/>
    <mergeCell ref="AB97:AN97"/>
    <mergeCell ref="C105:D105"/>
    <mergeCell ref="E105:S105"/>
    <mergeCell ref="T105:W105"/>
    <mergeCell ref="X105:AN105"/>
    <mergeCell ref="C88:D88"/>
    <mergeCell ref="C89:D89"/>
    <mergeCell ref="C90:D90"/>
    <mergeCell ref="C93:J93"/>
    <mergeCell ref="K93:AN93"/>
    <mergeCell ref="C94:J95"/>
    <mergeCell ref="K94:R94"/>
    <mergeCell ref="S94:AA94"/>
    <mergeCell ref="AB94:AN94"/>
    <mergeCell ref="K95:R95"/>
    <mergeCell ref="S95:AA95"/>
    <mergeCell ref="AB95:AN95"/>
    <mergeCell ref="C79:D79"/>
    <mergeCell ref="C80:D80"/>
    <mergeCell ref="C81:D81"/>
    <mergeCell ref="C82:D82"/>
    <mergeCell ref="C83:D83"/>
    <mergeCell ref="C84:D84"/>
    <mergeCell ref="C85:D85"/>
    <mergeCell ref="C86:D86"/>
    <mergeCell ref="C87:D87"/>
    <mergeCell ref="C73:J73"/>
    <mergeCell ref="K73:AD73"/>
    <mergeCell ref="AE73:AN73"/>
    <mergeCell ref="C74:J74"/>
    <mergeCell ref="K74:AN74"/>
    <mergeCell ref="C75:J75"/>
    <mergeCell ref="K75:AN75"/>
    <mergeCell ref="C78:D78"/>
    <mergeCell ref="E78:O78"/>
    <mergeCell ref="P78:Z78"/>
    <mergeCell ref="AA78:AN78"/>
    <mergeCell ref="C70:J70"/>
    <mergeCell ref="K70:AD70"/>
    <mergeCell ref="AE70:AN70"/>
    <mergeCell ref="C71:J71"/>
    <mergeCell ref="K71:AD71"/>
    <mergeCell ref="AE71:AN71"/>
    <mergeCell ref="C72:J72"/>
    <mergeCell ref="K72:AD72"/>
    <mergeCell ref="AE72:AN72"/>
    <mergeCell ref="C67:J67"/>
    <mergeCell ref="K67:S67"/>
    <mergeCell ref="T67:AB67"/>
    <mergeCell ref="AC67:AN67"/>
    <mergeCell ref="C68:J68"/>
    <mergeCell ref="K68:S68"/>
    <mergeCell ref="T68:AB68"/>
    <mergeCell ref="AC68:AN68"/>
    <mergeCell ref="C69:J69"/>
    <mergeCell ref="K69:AN69"/>
    <mergeCell ref="C56:D56"/>
    <mergeCell ref="E56:N56"/>
    <mergeCell ref="O56:S56"/>
    <mergeCell ref="T56:W56"/>
    <mergeCell ref="X56:AN56"/>
    <mergeCell ref="C65:J65"/>
    <mergeCell ref="K65:AN65"/>
    <mergeCell ref="C66:J66"/>
    <mergeCell ref="K66:AN66"/>
    <mergeCell ref="C54:D54"/>
    <mergeCell ref="E54:N54"/>
    <mergeCell ref="O54:S54"/>
    <mergeCell ref="T54:W54"/>
    <mergeCell ref="X54:AN54"/>
    <mergeCell ref="C55:D55"/>
    <mergeCell ref="E55:N55"/>
    <mergeCell ref="O55:S55"/>
    <mergeCell ref="T55:W55"/>
    <mergeCell ref="X55:AN55"/>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BF2:BK3"/>
    <mergeCell ref="K3:T3"/>
    <mergeCell ref="U3:Y3"/>
    <mergeCell ref="Z3:AD3"/>
    <mergeCell ref="AE3:AR3"/>
    <mergeCell ref="A1:J3"/>
    <mergeCell ref="Y7:AB7"/>
    <mergeCell ref="AC7:AD7"/>
    <mergeCell ref="AE7:AG7"/>
    <mergeCell ref="AH7:AJ7"/>
    <mergeCell ref="AK7:AL7"/>
    <mergeCell ref="AM7:AR7"/>
    <mergeCell ref="AS1:AY1"/>
    <mergeCell ref="V6:AB6"/>
    <mergeCell ref="A6:B6"/>
    <mergeCell ref="C6:K6"/>
    <mergeCell ref="L6:R6"/>
    <mergeCell ref="S6:U6"/>
    <mergeCell ref="S21:U21"/>
    <mergeCell ref="V21:X21"/>
    <mergeCell ref="AE21:AG21"/>
    <mergeCell ref="AH21:AJ21"/>
    <mergeCell ref="AK21:AL21"/>
    <mergeCell ref="A7:B7"/>
    <mergeCell ref="C7:K7"/>
    <mergeCell ref="L7:R7"/>
    <mergeCell ref="S7:U7"/>
    <mergeCell ref="V7:X7"/>
    <mergeCell ref="A21:B21"/>
    <mergeCell ref="A9:B9"/>
    <mergeCell ref="S9:U9"/>
    <mergeCell ref="V9:X9"/>
    <mergeCell ref="AE9:AG9"/>
    <mergeCell ref="AH9:AJ9"/>
    <mergeCell ref="AK9:AL9"/>
    <mergeCell ref="A19:B19"/>
    <mergeCell ref="S19:U19"/>
    <mergeCell ref="V19:X19"/>
    <mergeCell ref="AE19:AG19"/>
    <mergeCell ref="AH19:AJ19"/>
    <mergeCell ref="AK19:AL19"/>
    <mergeCell ref="A15:B15"/>
    <mergeCell ref="AE24:AG24"/>
    <mergeCell ref="AH24:AJ24"/>
    <mergeCell ref="AK24:AL24"/>
    <mergeCell ref="A23:B23"/>
    <mergeCell ref="S22:U22"/>
    <mergeCell ref="V23:X23"/>
    <mergeCell ref="AH23:AJ23"/>
    <mergeCell ref="AK23:AL23"/>
    <mergeCell ref="V22:X22"/>
    <mergeCell ref="AC22:AD22"/>
    <mergeCell ref="AE22:AG22"/>
    <mergeCell ref="AH22:AJ22"/>
    <mergeCell ref="AK22:AL22"/>
    <mergeCell ref="A22:B22"/>
    <mergeCell ref="S23:U23"/>
    <mergeCell ref="AC23:AD23"/>
    <mergeCell ref="AE23:AG23"/>
    <mergeCell ref="AH26:AJ26"/>
    <mergeCell ref="AK26:AL26"/>
    <mergeCell ref="A25:B25"/>
    <mergeCell ref="S25:U25"/>
    <mergeCell ref="V25:X25"/>
    <mergeCell ref="AC25:AD25"/>
    <mergeCell ref="AE25:AG25"/>
    <mergeCell ref="AH25:AJ25"/>
    <mergeCell ref="AK25:AL25"/>
    <mergeCell ref="AH28:AJ28"/>
    <mergeCell ref="AK28:AL28"/>
    <mergeCell ref="A29:B29"/>
    <mergeCell ref="AH29:AJ29"/>
    <mergeCell ref="S29:U29"/>
    <mergeCell ref="A27:B27"/>
    <mergeCell ref="S27:U27"/>
    <mergeCell ref="V27:X27"/>
    <mergeCell ref="AC27:AD27"/>
    <mergeCell ref="AE27:AG27"/>
    <mergeCell ref="AH27:AJ27"/>
    <mergeCell ref="AK27:AL27"/>
    <mergeCell ref="AC31:AD31"/>
    <mergeCell ref="AE31:AG31"/>
    <mergeCell ref="AH31:AJ31"/>
    <mergeCell ref="AK31:AL31"/>
    <mergeCell ref="A32:B32"/>
    <mergeCell ref="S32:U32"/>
    <mergeCell ref="V32:X32"/>
    <mergeCell ref="AC32:AD32"/>
    <mergeCell ref="A30:B30"/>
    <mergeCell ref="S30:U30"/>
    <mergeCell ref="V30:X30"/>
    <mergeCell ref="AC30:AD30"/>
    <mergeCell ref="AE30:AG30"/>
    <mergeCell ref="AH30:AJ30"/>
    <mergeCell ref="AK30:AL30"/>
    <mergeCell ref="AE32:AG32"/>
    <mergeCell ref="AC41:AD41"/>
    <mergeCell ref="AE41:AG41"/>
    <mergeCell ref="AH41:AJ41"/>
    <mergeCell ref="AE44:AG44"/>
    <mergeCell ref="AH44:AJ44"/>
    <mergeCell ref="AK41:AL41"/>
    <mergeCell ref="AK44:AL44"/>
    <mergeCell ref="A43:B43"/>
    <mergeCell ref="S43:U43"/>
    <mergeCell ref="V43:X43"/>
    <mergeCell ref="AC43:AD43"/>
    <mergeCell ref="AE43:AG43"/>
    <mergeCell ref="AH43:AJ43"/>
    <mergeCell ref="AK43:AL43"/>
    <mergeCell ref="A42:B42"/>
    <mergeCell ref="S42:U42"/>
    <mergeCell ref="V42:X42"/>
    <mergeCell ref="AC42:AD42"/>
    <mergeCell ref="AE42:AG42"/>
    <mergeCell ref="AH42:AJ42"/>
    <mergeCell ref="AK42:AL42"/>
    <mergeCell ref="AC44:AD44"/>
    <mergeCell ref="AC40:AD40"/>
    <mergeCell ref="AE40:AG40"/>
    <mergeCell ref="AH40:AJ40"/>
    <mergeCell ref="AK40:AL40"/>
    <mergeCell ref="AK15:AL15"/>
    <mergeCell ref="A17:B17"/>
    <mergeCell ref="S17:U17"/>
    <mergeCell ref="AC17:AD17"/>
    <mergeCell ref="AE17:AG17"/>
    <mergeCell ref="AH37:AJ37"/>
    <mergeCell ref="AK37:AL37"/>
    <mergeCell ref="AH38:AJ38"/>
    <mergeCell ref="AK38:AL38"/>
    <mergeCell ref="S39:U39"/>
    <mergeCell ref="V39:X39"/>
    <mergeCell ref="AE39:AG39"/>
    <mergeCell ref="AH39:AJ39"/>
    <mergeCell ref="AK39:AL39"/>
    <mergeCell ref="AK34:AL34"/>
    <mergeCell ref="A35:B35"/>
    <mergeCell ref="S35:U35"/>
    <mergeCell ref="AK32:AL32"/>
    <mergeCell ref="A34:B34"/>
    <mergeCell ref="S34:U34"/>
    <mergeCell ref="A12:B12"/>
    <mergeCell ref="S11:U11"/>
    <mergeCell ref="V11:X11"/>
    <mergeCell ref="AC11:AD11"/>
    <mergeCell ref="AE11:AG11"/>
    <mergeCell ref="AC14:AD14"/>
    <mergeCell ref="AE14:AG14"/>
    <mergeCell ref="AE20:AG20"/>
    <mergeCell ref="AE29:AG29"/>
    <mergeCell ref="AC12:AD12"/>
    <mergeCell ref="AC19:AD19"/>
    <mergeCell ref="S28:U28"/>
    <mergeCell ref="V28:X28"/>
    <mergeCell ref="AC28:AD28"/>
    <mergeCell ref="AE28:AG28"/>
    <mergeCell ref="A26:B26"/>
    <mergeCell ref="S26:U26"/>
    <mergeCell ref="V26:X26"/>
    <mergeCell ref="AC26:AD26"/>
    <mergeCell ref="AE26:AG26"/>
    <mergeCell ref="A24:B24"/>
    <mergeCell ref="S24:U24"/>
    <mergeCell ref="V24:X24"/>
    <mergeCell ref="AC24:AD24"/>
    <mergeCell ref="V37:X37"/>
    <mergeCell ref="AC37:AD37"/>
    <mergeCell ref="AE37:AG37"/>
    <mergeCell ref="A38:B38"/>
    <mergeCell ref="S38:U38"/>
    <mergeCell ref="V38:X38"/>
    <mergeCell ref="AC38:AD38"/>
    <mergeCell ref="AE38:AG38"/>
    <mergeCell ref="A39:B39"/>
    <mergeCell ref="A40:B40"/>
    <mergeCell ref="S40:U40"/>
    <mergeCell ref="V40:X40"/>
    <mergeCell ref="AK12:AL12"/>
    <mergeCell ref="A18:B18"/>
    <mergeCell ref="S18:U18"/>
    <mergeCell ref="AC18:AD18"/>
    <mergeCell ref="AE18:AG18"/>
    <mergeCell ref="AH18:AJ18"/>
    <mergeCell ref="A13:B13"/>
    <mergeCell ref="S13:U13"/>
    <mergeCell ref="V13:X13"/>
    <mergeCell ref="AC13:AD13"/>
    <mergeCell ref="AE13:AG13"/>
    <mergeCell ref="AH13:AJ13"/>
    <mergeCell ref="A14:B14"/>
    <mergeCell ref="S14:U14"/>
    <mergeCell ref="V14:X14"/>
    <mergeCell ref="AK14:AL14"/>
    <mergeCell ref="AC36:AD36"/>
    <mergeCell ref="AE36:AG36"/>
    <mergeCell ref="AH36:AJ36"/>
    <mergeCell ref="AK36:AL36"/>
    <mergeCell ref="A33:B33"/>
    <mergeCell ref="S33:U33"/>
    <mergeCell ref="V33:X33"/>
    <mergeCell ref="AE33:AG33"/>
    <mergeCell ref="AH33:AJ33"/>
    <mergeCell ref="AK33:AL33"/>
    <mergeCell ref="AC34:AD34"/>
    <mergeCell ref="AE34:AG34"/>
    <mergeCell ref="AH34:AJ34"/>
    <mergeCell ref="AK35:AL35"/>
    <mergeCell ref="V34:X34"/>
    <mergeCell ref="AC35:AD35"/>
    <mergeCell ref="AE35:AG35"/>
    <mergeCell ref="AH35:AJ35"/>
    <mergeCell ref="AK8:AL8"/>
    <mergeCell ref="AC9:AD9"/>
    <mergeCell ref="A10:B10"/>
    <mergeCell ref="S10:U10"/>
    <mergeCell ref="V10:X10"/>
    <mergeCell ref="AC10:AD10"/>
    <mergeCell ref="AE10:AG10"/>
    <mergeCell ref="AH10:AJ10"/>
    <mergeCell ref="AK10:AL10"/>
    <mergeCell ref="A8:B8"/>
    <mergeCell ref="S8:U8"/>
    <mergeCell ref="V8:X8"/>
    <mergeCell ref="AC8:AD8"/>
    <mergeCell ref="AE8:AG8"/>
    <mergeCell ref="AH8:AJ8"/>
    <mergeCell ref="AH17:AJ17"/>
    <mergeCell ref="AK13:AL13"/>
    <mergeCell ref="AK16:AL16"/>
    <mergeCell ref="AH14:AJ14"/>
    <mergeCell ref="A16:B16"/>
    <mergeCell ref="S16:U16"/>
    <mergeCell ref="AH32:AJ32"/>
    <mergeCell ref="AK11:AL11"/>
    <mergeCell ref="A20:B20"/>
    <mergeCell ref="S20:U20"/>
    <mergeCell ref="AC20:AD20"/>
    <mergeCell ref="V16:X16"/>
    <mergeCell ref="AC16:AD16"/>
    <mergeCell ref="AE16:AG16"/>
    <mergeCell ref="AH16:AJ16"/>
    <mergeCell ref="S15:U15"/>
    <mergeCell ref="V15:X15"/>
    <mergeCell ref="AC15:AD15"/>
    <mergeCell ref="AE15:AG15"/>
    <mergeCell ref="AH15:AJ15"/>
    <mergeCell ref="AH11:AJ11"/>
    <mergeCell ref="S12:U12"/>
    <mergeCell ref="V12:X12"/>
    <mergeCell ref="AE12:AG12"/>
    <mergeCell ref="AH12:AJ12"/>
    <mergeCell ref="C209:D209"/>
    <mergeCell ref="E209:N209"/>
    <mergeCell ref="O209:X209"/>
    <mergeCell ref="C210:D210"/>
    <mergeCell ref="C211:D211"/>
    <mergeCell ref="C212:D212"/>
    <mergeCell ref="A11:B11"/>
    <mergeCell ref="A37:B37"/>
    <mergeCell ref="S37:U37"/>
    <mergeCell ref="V35:X35"/>
    <mergeCell ref="A36:B36"/>
    <mergeCell ref="S36:U36"/>
    <mergeCell ref="V36:X36"/>
    <mergeCell ref="A44:B44"/>
    <mergeCell ref="S44:U44"/>
    <mergeCell ref="V44:X44"/>
    <mergeCell ref="A41:B41"/>
    <mergeCell ref="S41:U41"/>
    <mergeCell ref="V41:X41"/>
    <mergeCell ref="A31:B31"/>
    <mergeCell ref="S31:U31"/>
    <mergeCell ref="V31:X31"/>
    <mergeCell ref="A28:B28"/>
  </mergeCells>
  <phoneticPr fontId="9"/>
  <dataValidations count="6">
    <dataValidation type="list" allowBlank="1" showInputMessage="1" showErrorMessage="1" sqref="AC183:AN183" xr:uid="{4436B96A-1A73-48F7-89D2-42EA1840FEE7}">
      <formula1>"公開しない,データベース管理者,参照・編集可,参照・レコード削除・CSV出力可,参照・レコード削除可,参照可"</formula1>
    </dataValidation>
    <dataValidation type="list" allowBlank="1" showInputMessage="1" showErrorMessage="1" sqref="K95:R95 K97:S97 K192:R192 K194:S194" xr:uid="{A4DF3CA8-CCE1-4E90-9760-70CAF3E2F029}">
      <formula1>"□,■"</formula1>
    </dataValidation>
    <dataValidation type="list" allowBlank="1" showInputMessage="1" showErrorMessage="1" sqref="AE71:AN73" xr:uid="{FC5151AB-811C-4C03-A265-77AA25D64600}">
      <formula1>"昇順,降順"</formula1>
    </dataValidation>
    <dataValidation type="list" allowBlank="1" showInputMessage="1" showErrorMessage="1" sqref="AC68:AN68" xr:uid="{FC27EB2C-218E-485F-AF5F-2A9431208FD1}">
      <formula1>"公開しない,データベース管理者,参照・レコード削除・CSV出力可,参照・レコード削除可,参照可"</formula1>
    </dataValidation>
    <dataValidation type="list" allowBlank="1" showInputMessage="1" showErrorMessage="1" sqref="O55:S56 K69:AN69" xr:uid="{33D5E56E-36A6-436D-A1D8-B5EC85B664E7}">
      <formula1>"一覧表示,カテゴリ表示"</formula1>
    </dataValidation>
    <dataValidation type="list" allowBlank="1" showInputMessage="1" showErrorMessage="1" sqref="L76 L91:L92 L189 L53:L56 L104:L108" xr:uid="{E2E0E432-77A6-4B20-B1C3-C83F131F628A}">
      <formula1>フィールド種別</formula1>
    </dataValidation>
  </dataValidations>
  <pageMargins left="0.51181102362204722" right="0.74803149606299213" top="0.70866141732283472" bottom="0.43307086614173229" header="0.51181102362204722" footer="0.19685039370078741"/>
  <pageSetup paperSize="9" scale="64" firstPageNumber="0" fitToHeight="0" orientation="landscape" r:id="rId1"/>
  <headerFooter alignWithMargins="0"/>
  <rowBreaks count="2" manualBreakCount="2">
    <brk id="48" max="79" man="1"/>
    <brk id="99" max="79"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61306-EFB1-4CA3-B69D-18EC9408F1AE}">
  <sheetPr codeName="Sheet16">
    <tabColor rgb="FFFFFF00"/>
    <pageSetUpPr fitToPage="1"/>
  </sheetPr>
  <dimension ref="A1:CC178"/>
  <sheetViews>
    <sheetView showGridLines="0" view="pageBreakPreview" zoomScaleNormal="100" zoomScaleSheetLayoutView="100" workbookViewId="0">
      <selection activeCell="BK22" sqref="BI22:BK23"/>
    </sheetView>
  </sheetViews>
  <sheetFormatPr defaultColWidth="2.625" defaultRowHeight="15.75" customHeight="1"/>
  <cols>
    <col min="1" max="16384" width="2.625" style="76"/>
  </cols>
  <sheetData>
    <row r="1" spans="1:63" s="61" customFormat="1" ht="15.75" customHeight="1">
      <c r="A1" s="851" t="str">
        <f>表紙!A54</f>
        <v>POWER EGG</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tr">
        <f>表紙!$AJ$63</f>
        <v>MS</v>
      </c>
      <c r="AA1" s="867"/>
      <c r="AB1" s="867"/>
      <c r="AC1" s="867"/>
      <c r="AD1" s="868"/>
      <c r="AE1" s="910" t="s">
        <v>133</v>
      </c>
      <c r="AF1" s="871"/>
      <c r="AG1" s="871"/>
      <c r="AH1" s="871"/>
      <c r="AI1" s="872"/>
      <c r="AJ1" s="911" t="str">
        <f>表紙!$AX$63</f>
        <v>POWER EGG</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3" s="61" customFormat="1" ht="12.75" customHeight="1">
      <c r="A2" s="854"/>
      <c r="B2" s="855"/>
      <c r="C2" s="855"/>
      <c r="D2" s="855"/>
      <c r="E2" s="855"/>
      <c r="F2" s="855"/>
      <c r="G2" s="855"/>
      <c r="H2" s="855"/>
      <c r="I2" s="855"/>
      <c r="J2" s="856"/>
      <c r="K2" s="1012" t="s">
        <v>420</v>
      </c>
      <c r="L2" s="1013"/>
      <c r="M2" s="1013"/>
      <c r="N2" s="1013"/>
      <c r="O2" s="1013"/>
      <c r="P2" s="1013"/>
      <c r="Q2" s="1013"/>
      <c r="R2" s="1013"/>
      <c r="S2" s="1013"/>
      <c r="T2" s="1014"/>
      <c r="U2" s="877" t="s">
        <v>146</v>
      </c>
      <c r="V2" s="878"/>
      <c r="W2" s="878"/>
      <c r="X2" s="878"/>
      <c r="Y2" s="879"/>
      <c r="Z2" s="880" t="str">
        <f>表紙!$AJ$64</f>
        <v>MSBB</v>
      </c>
      <c r="AA2" s="881"/>
      <c r="AB2" s="881"/>
      <c r="AC2" s="881"/>
      <c r="AD2" s="882"/>
      <c r="AE2" s="883" t="s">
        <v>139</v>
      </c>
      <c r="AF2" s="884"/>
      <c r="AG2" s="884"/>
      <c r="AH2" s="884"/>
      <c r="AI2" s="885"/>
      <c r="AJ2" s="886" t="str">
        <f>表紙!$AX$64</f>
        <v>POWER EGG</v>
      </c>
      <c r="AK2" s="887"/>
      <c r="AL2" s="887"/>
      <c r="AM2" s="887"/>
      <c r="AN2" s="887"/>
      <c r="AO2" s="887"/>
      <c r="AP2" s="887"/>
      <c r="AQ2" s="887"/>
      <c r="AR2" s="888"/>
      <c r="AS2" s="889" t="str">
        <f>表紙!$BL$64</f>
        <v>M7-US-1140</v>
      </c>
      <c r="AT2" s="890"/>
      <c r="AU2" s="890"/>
      <c r="AV2" s="890"/>
      <c r="AW2" s="890"/>
      <c r="AX2" s="890"/>
      <c r="AY2" s="890"/>
      <c r="AZ2" s="892" t="str">
        <f>表紙!$BU$64</f>
        <v>7.0.2</v>
      </c>
      <c r="BA2" s="875"/>
      <c r="BB2" s="875"/>
      <c r="BC2" s="875"/>
      <c r="BD2" s="875"/>
      <c r="BE2" s="876"/>
      <c r="BF2" s="896">
        <f>表紙!$CB$64</f>
        <v>3</v>
      </c>
      <c r="BG2" s="875"/>
      <c r="BH2" s="875"/>
      <c r="BI2" s="875"/>
      <c r="BJ2" s="875"/>
      <c r="BK2" s="897"/>
    </row>
    <row r="3" spans="1:63" s="61" customFormat="1" ht="16.5" customHeight="1" thickBot="1">
      <c r="A3" s="857"/>
      <c r="B3" s="858"/>
      <c r="C3" s="858"/>
      <c r="D3" s="858"/>
      <c r="E3" s="858"/>
      <c r="F3" s="858"/>
      <c r="G3" s="858"/>
      <c r="H3" s="858"/>
      <c r="I3" s="858"/>
      <c r="J3" s="859"/>
      <c r="K3" s="899" t="str">
        <f ca="1">RIGHT(CELL("filename",$A$1),LEN(CELL("filename",$A$1))-FIND("]",CELL("filename",$A$1)))</f>
        <v>⑪単価訂正</v>
      </c>
      <c r="L3" s="900"/>
      <c r="M3" s="900"/>
      <c r="N3" s="900"/>
      <c r="O3" s="900"/>
      <c r="P3" s="900"/>
      <c r="Q3" s="900"/>
      <c r="R3" s="900"/>
      <c r="S3" s="900"/>
      <c r="T3" s="901"/>
      <c r="U3" s="902" t="s">
        <v>142</v>
      </c>
      <c r="V3" s="903"/>
      <c r="W3" s="903"/>
      <c r="X3" s="903"/>
      <c r="Y3" s="904"/>
      <c r="Z3" s="905" t="str">
        <f>表紙!$AJ$65</f>
        <v>-</v>
      </c>
      <c r="AA3" s="906"/>
      <c r="AB3" s="906"/>
      <c r="AC3" s="906"/>
      <c r="AD3" s="906"/>
      <c r="AE3" s="907" t="str">
        <f>表紙!$AQ$65</f>
        <v>POWER EGG</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3" s="61" customFormat="1" ht="3.75" customHeight="1">
      <c r="M4" s="61" t="s">
        <v>246</v>
      </c>
    </row>
    <row r="5" spans="1:63" s="61" customFormat="1">
      <c r="A5" s="218" t="s">
        <v>46</v>
      </c>
      <c r="V5" s="62"/>
    </row>
    <row r="6" spans="1:63" ht="14.25">
      <c r="A6" s="1005" t="s">
        <v>421</v>
      </c>
      <c r="B6" s="1005"/>
      <c r="C6" s="1010" t="s">
        <v>422</v>
      </c>
      <c r="D6" s="1010"/>
      <c r="E6" s="1010"/>
      <c r="F6" s="1010"/>
      <c r="G6" s="1010"/>
      <c r="H6" s="1010"/>
      <c r="I6" s="1010"/>
      <c r="J6" s="1010"/>
      <c r="K6" s="1010"/>
      <c r="L6" s="1006" t="s">
        <v>423</v>
      </c>
      <c r="M6" s="1006"/>
      <c r="N6" s="1006"/>
      <c r="O6" s="1006"/>
      <c r="P6" s="1006"/>
      <c r="Q6" s="1006"/>
      <c r="R6" s="1006"/>
      <c r="S6" s="1011" t="s">
        <v>424</v>
      </c>
      <c r="T6" s="1011"/>
      <c r="U6" s="1011"/>
      <c r="V6" s="1007" t="s">
        <v>425</v>
      </c>
      <c r="W6" s="1008"/>
      <c r="X6" s="1008"/>
      <c r="Y6" s="1008"/>
      <c r="Z6" s="1008"/>
      <c r="AA6" s="1008"/>
      <c r="AB6" s="1009"/>
      <c r="AC6" s="208" t="s">
        <v>743</v>
      </c>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10"/>
    </row>
    <row r="7" spans="1:63" ht="14.25">
      <c r="A7" s="1005" t="s">
        <v>341</v>
      </c>
      <c r="B7" s="1005"/>
      <c r="C7" s="1006" t="s">
        <v>355</v>
      </c>
      <c r="D7" s="1006"/>
      <c r="E7" s="1006"/>
      <c r="F7" s="1006"/>
      <c r="G7" s="1006"/>
      <c r="H7" s="1006"/>
      <c r="I7" s="1006"/>
      <c r="J7" s="1006"/>
      <c r="K7" s="1006"/>
      <c r="L7" s="1006" t="s">
        <v>427</v>
      </c>
      <c r="M7" s="1006"/>
      <c r="N7" s="1006"/>
      <c r="O7" s="1006"/>
      <c r="P7" s="1006"/>
      <c r="Q7" s="1006"/>
      <c r="R7" s="1006"/>
      <c r="S7" s="1006" t="s">
        <v>428</v>
      </c>
      <c r="T7" s="1006"/>
      <c r="U7" s="1006"/>
      <c r="V7" s="1006" t="s">
        <v>429</v>
      </c>
      <c r="W7" s="1006"/>
      <c r="X7" s="1006"/>
      <c r="Y7" s="1007" t="s">
        <v>430</v>
      </c>
      <c r="Z7" s="1008"/>
      <c r="AA7" s="1008"/>
      <c r="AB7" s="1009"/>
      <c r="AC7" s="1006" t="s">
        <v>431</v>
      </c>
      <c r="AD7" s="1006"/>
      <c r="AE7" s="1006" t="s">
        <v>432</v>
      </c>
      <c r="AF7" s="1006"/>
      <c r="AG7" s="1006"/>
      <c r="AH7" s="1006" t="s">
        <v>433</v>
      </c>
      <c r="AI7" s="1006"/>
      <c r="AJ7" s="1006"/>
      <c r="AK7" s="1006" t="s">
        <v>434</v>
      </c>
      <c r="AL7" s="1006"/>
      <c r="AM7" s="1006" t="s">
        <v>388</v>
      </c>
      <c r="AN7" s="1006"/>
      <c r="AO7" s="1006"/>
      <c r="AP7" s="1006"/>
      <c r="AQ7" s="1006"/>
      <c r="AR7" s="1006"/>
      <c r="AS7" s="207" t="s">
        <v>435</v>
      </c>
      <c r="AT7" s="206"/>
      <c r="AU7" s="206"/>
      <c r="AV7" s="206"/>
      <c r="AW7" s="206"/>
      <c r="AX7" s="206"/>
      <c r="AY7" s="206"/>
      <c r="AZ7" s="206"/>
      <c r="BA7" s="206"/>
      <c r="BB7" s="206"/>
      <c r="BC7" s="206"/>
      <c r="BD7" s="206"/>
      <c r="BE7" s="213"/>
    </row>
    <row r="8" spans="1:63" ht="15.75" customHeight="1">
      <c r="A8" s="986">
        <v>1</v>
      </c>
      <c r="B8" s="986"/>
      <c r="C8" s="181" t="s">
        <v>577</v>
      </c>
      <c r="D8" s="77"/>
      <c r="E8" s="77"/>
      <c r="F8" s="77"/>
      <c r="G8" s="77"/>
      <c r="H8" s="77"/>
      <c r="I8" s="77"/>
      <c r="J8" s="77"/>
      <c r="K8" s="182"/>
      <c r="L8" s="181" t="s">
        <v>578</v>
      </c>
      <c r="M8" s="77"/>
      <c r="N8" s="77"/>
      <c r="O8" s="77"/>
      <c r="P8" s="77"/>
      <c r="Q8" s="77"/>
      <c r="R8" s="182"/>
      <c r="S8" s="996" t="s">
        <v>70</v>
      </c>
      <c r="T8" s="997"/>
      <c r="U8" s="998"/>
      <c r="V8" s="990"/>
      <c r="W8" s="991"/>
      <c r="X8" s="992"/>
      <c r="Y8" s="179"/>
      <c r="Z8" s="204"/>
      <c r="AA8" s="204"/>
      <c r="AB8" s="180"/>
      <c r="AC8" s="993" t="s">
        <v>43</v>
      </c>
      <c r="AD8" s="994"/>
      <c r="AE8" s="993"/>
      <c r="AF8" s="995"/>
      <c r="AG8" s="994"/>
      <c r="AH8" s="993"/>
      <c r="AI8" s="995"/>
      <c r="AJ8" s="994"/>
      <c r="AK8" s="993"/>
      <c r="AL8" s="994"/>
      <c r="AM8" s="181" t="s">
        <v>579</v>
      </c>
      <c r="AN8" s="77"/>
      <c r="AO8" s="77"/>
      <c r="AP8" s="77"/>
      <c r="AQ8" s="77"/>
      <c r="AR8" s="182"/>
      <c r="AS8" s="181" t="s">
        <v>580</v>
      </c>
      <c r="AT8" s="77"/>
      <c r="AU8" s="77"/>
      <c r="AV8" s="77"/>
      <c r="AW8" s="77"/>
      <c r="AX8" s="77"/>
      <c r="AY8" s="77"/>
      <c r="AZ8" s="77"/>
      <c r="BA8" s="77"/>
      <c r="BB8" s="77"/>
      <c r="BC8" s="77"/>
      <c r="BD8" s="77"/>
      <c r="BE8" s="182"/>
    </row>
    <row r="9" spans="1:63" ht="15.75" customHeight="1">
      <c r="A9" s="993">
        <v>2</v>
      </c>
      <c r="B9" s="994"/>
      <c r="C9" s="181" t="s">
        <v>581</v>
      </c>
      <c r="D9" s="77"/>
      <c r="E9" s="77"/>
      <c r="F9" s="77"/>
      <c r="G9" s="77"/>
      <c r="H9" s="77"/>
      <c r="I9" s="77"/>
      <c r="J9" s="77"/>
      <c r="K9" s="182"/>
      <c r="L9" s="181" t="s">
        <v>582</v>
      </c>
      <c r="M9" s="77"/>
      <c r="N9" s="77"/>
      <c r="O9" s="77"/>
      <c r="P9" s="77"/>
      <c r="Q9" s="77"/>
      <c r="R9" s="182"/>
      <c r="S9" s="996" t="s">
        <v>70</v>
      </c>
      <c r="T9" s="997"/>
      <c r="U9" s="998"/>
      <c r="V9" s="990"/>
      <c r="W9" s="991"/>
      <c r="X9" s="992"/>
      <c r="Y9" s="179"/>
      <c r="Z9" s="204"/>
      <c r="AA9" s="204"/>
      <c r="AB9" s="180"/>
      <c r="AC9" s="993" t="s">
        <v>43</v>
      </c>
      <c r="AD9" s="994"/>
      <c r="AE9" s="993"/>
      <c r="AF9" s="995"/>
      <c r="AG9" s="994"/>
      <c r="AH9" s="993"/>
      <c r="AI9" s="995"/>
      <c r="AJ9" s="994"/>
      <c r="AK9" s="993"/>
      <c r="AL9" s="994"/>
      <c r="AM9" s="272" t="s">
        <v>583</v>
      </c>
      <c r="AN9" s="77"/>
      <c r="AO9" s="77"/>
      <c r="AP9" s="77"/>
      <c r="AQ9" s="77"/>
      <c r="AR9" s="182"/>
      <c r="AS9" s="181" t="s">
        <v>584</v>
      </c>
      <c r="AT9" s="77"/>
      <c r="AU9" s="77"/>
      <c r="AV9" s="77"/>
      <c r="AW9" s="77"/>
      <c r="AX9" s="77"/>
      <c r="AY9" s="77"/>
      <c r="AZ9" s="77"/>
      <c r="BA9" s="77"/>
      <c r="BB9" s="77"/>
      <c r="BC9" s="77"/>
      <c r="BD9" s="77"/>
      <c r="BE9" s="182"/>
    </row>
    <row r="10" spans="1:63" ht="15.75" customHeight="1">
      <c r="A10" s="993">
        <v>3</v>
      </c>
      <c r="B10" s="994"/>
      <c r="C10" s="181" t="s">
        <v>585</v>
      </c>
      <c r="D10" s="77"/>
      <c r="E10" s="77"/>
      <c r="F10" s="77"/>
      <c r="G10" s="77"/>
      <c r="H10" s="77"/>
      <c r="I10" s="77"/>
      <c r="J10" s="77"/>
      <c r="K10" s="182"/>
      <c r="L10" s="181" t="s">
        <v>516</v>
      </c>
      <c r="M10" s="77"/>
      <c r="N10" s="77"/>
      <c r="O10" s="77"/>
      <c r="P10" s="77"/>
      <c r="Q10" s="77"/>
      <c r="R10" s="182"/>
      <c r="S10" s="987">
        <v>4000</v>
      </c>
      <c r="T10" s="988"/>
      <c r="U10" s="989"/>
      <c r="V10" s="990"/>
      <c r="W10" s="991"/>
      <c r="X10" s="992"/>
      <c r="Y10" s="179"/>
      <c r="Z10" s="204"/>
      <c r="AA10" s="204"/>
      <c r="AB10" s="180"/>
      <c r="AC10" s="993" t="s">
        <v>43</v>
      </c>
      <c r="AD10" s="994"/>
      <c r="AE10" s="993"/>
      <c r="AF10" s="995"/>
      <c r="AG10" s="994"/>
      <c r="AH10" s="993"/>
      <c r="AI10" s="995"/>
      <c r="AJ10" s="994"/>
      <c r="AK10" s="993"/>
      <c r="AL10" s="994"/>
      <c r="AM10" s="181"/>
      <c r="AN10" s="77"/>
      <c r="AO10" s="77"/>
      <c r="AP10" s="77"/>
      <c r="AQ10" s="77"/>
      <c r="AR10" s="182"/>
      <c r="AS10" s="181" t="s">
        <v>584</v>
      </c>
      <c r="AT10" s="77"/>
      <c r="AU10" s="77"/>
      <c r="AV10" s="77"/>
      <c r="AW10" s="77"/>
      <c r="AX10" s="77"/>
      <c r="AY10" s="77"/>
      <c r="AZ10" s="77"/>
      <c r="BA10" s="77"/>
      <c r="BB10" s="77"/>
      <c r="BC10" s="77"/>
      <c r="BD10" s="77"/>
      <c r="BE10" s="182"/>
    </row>
    <row r="11" spans="1:63" ht="15.75" customHeight="1">
      <c r="A11" s="993">
        <v>4</v>
      </c>
      <c r="B11" s="994"/>
      <c r="C11" s="181" t="s">
        <v>586</v>
      </c>
      <c r="D11" s="77"/>
      <c r="E11" s="77"/>
      <c r="F11" s="77"/>
      <c r="G11" s="77"/>
      <c r="H11" s="77"/>
      <c r="I11" s="77"/>
      <c r="J11" s="77"/>
      <c r="K11" s="182"/>
      <c r="L11" s="181" t="s">
        <v>587</v>
      </c>
      <c r="M11" s="77"/>
      <c r="N11" s="77"/>
      <c r="O11" s="77"/>
      <c r="P11" s="77"/>
      <c r="Q11" s="77"/>
      <c r="R11" s="182"/>
      <c r="S11" s="996" t="s">
        <v>70</v>
      </c>
      <c r="T11" s="997"/>
      <c r="U11" s="998"/>
      <c r="V11" s="990"/>
      <c r="W11" s="991"/>
      <c r="X11" s="992"/>
      <c r="Y11" s="179"/>
      <c r="Z11" s="204"/>
      <c r="AA11" s="204"/>
      <c r="AB11" s="180"/>
      <c r="AC11" s="993" t="s">
        <v>43</v>
      </c>
      <c r="AD11" s="994"/>
      <c r="AE11" s="993"/>
      <c r="AF11" s="995"/>
      <c r="AG11" s="994"/>
      <c r="AH11" s="993"/>
      <c r="AI11" s="995"/>
      <c r="AJ11" s="994"/>
      <c r="AK11" s="993"/>
      <c r="AL11" s="994"/>
      <c r="AM11" s="181"/>
      <c r="AN11" s="77"/>
      <c r="AO11" s="77"/>
      <c r="AP11" s="77"/>
      <c r="AQ11" s="77"/>
      <c r="AR11" s="182"/>
      <c r="AS11" s="181" t="s">
        <v>588</v>
      </c>
      <c r="AT11" s="77"/>
      <c r="AU11" s="77"/>
      <c r="AV11" s="77"/>
      <c r="AW11" s="77"/>
      <c r="AX11" s="77"/>
      <c r="AY11" s="77"/>
      <c r="AZ11" s="77"/>
      <c r="BA11" s="77"/>
      <c r="BB11" s="77"/>
      <c r="BC11" s="77"/>
      <c r="BD11" s="77"/>
      <c r="BE11" s="182"/>
    </row>
    <row r="12" spans="1:63" ht="15.75" customHeight="1">
      <c r="A12" s="993">
        <v>5</v>
      </c>
      <c r="B12" s="994"/>
      <c r="C12" s="181" t="s">
        <v>744</v>
      </c>
      <c r="D12" s="77"/>
      <c r="E12" s="77"/>
      <c r="F12" s="77"/>
      <c r="G12" s="77"/>
      <c r="H12" s="77"/>
      <c r="I12" s="77"/>
      <c r="J12" s="77"/>
      <c r="K12" s="182"/>
      <c r="L12" s="181" t="s">
        <v>441</v>
      </c>
      <c r="M12" s="77"/>
      <c r="N12" s="77"/>
      <c r="O12" s="77"/>
      <c r="P12" s="77"/>
      <c r="Q12" s="77"/>
      <c r="R12" s="182"/>
      <c r="S12" s="987">
        <v>4000</v>
      </c>
      <c r="T12" s="988"/>
      <c r="U12" s="989"/>
      <c r="V12" s="990"/>
      <c r="W12" s="991"/>
      <c r="X12" s="992"/>
      <c r="Y12" s="179"/>
      <c r="Z12" s="204"/>
      <c r="AA12" s="204"/>
      <c r="AB12" s="180"/>
      <c r="AC12" s="993"/>
      <c r="AD12" s="994"/>
      <c r="AE12" s="993" t="s">
        <v>43</v>
      </c>
      <c r="AF12" s="995"/>
      <c r="AG12" s="994"/>
      <c r="AH12" s="993"/>
      <c r="AI12" s="995"/>
      <c r="AJ12" s="994"/>
      <c r="AK12" s="993"/>
      <c r="AL12" s="994"/>
      <c r="AM12" s="181"/>
      <c r="AN12" s="77"/>
      <c r="AO12" s="77"/>
      <c r="AP12" s="77"/>
      <c r="AQ12" s="77"/>
      <c r="AR12" s="182"/>
      <c r="AS12" s="181"/>
      <c r="AT12" s="77"/>
      <c r="AU12" s="77"/>
      <c r="AV12" s="77"/>
      <c r="AW12" s="77"/>
      <c r="AX12" s="77"/>
      <c r="AY12" s="77"/>
      <c r="AZ12" s="77"/>
      <c r="BA12" s="77"/>
      <c r="BB12" s="77"/>
      <c r="BC12" s="77"/>
      <c r="BD12" s="77"/>
      <c r="BE12" s="182"/>
    </row>
    <row r="13" spans="1:63" ht="15.75" customHeight="1">
      <c r="A13" s="993">
        <v>6</v>
      </c>
      <c r="B13" s="994"/>
      <c r="C13" s="181" t="s">
        <v>745</v>
      </c>
      <c r="D13" s="77"/>
      <c r="E13" s="77"/>
      <c r="F13" s="77"/>
      <c r="G13" s="77"/>
      <c r="H13" s="77"/>
      <c r="I13" s="77"/>
      <c r="J13" s="77"/>
      <c r="K13" s="182"/>
      <c r="L13" s="181" t="s">
        <v>441</v>
      </c>
      <c r="M13" s="77"/>
      <c r="N13" s="77"/>
      <c r="O13" s="77"/>
      <c r="P13" s="77"/>
      <c r="Q13" s="77"/>
      <c r="R13" s="182"/>
      <c r="S13" s="987">
        <v>4000</v>
      </c>
      <c r="T13" s="988"/>
      <c r="U13" s="989"/>
      <c r="V13" s="990"/>
      <c r="W13" s="991"/>
      <c r="X13" s="992"/>
      <c r="Y13" s="179"/>
      <c r="Z13" s="204"/>
      <c r="AA13" s="204"/>
      <c r="AB13" s="180"/>
      <c r="AC13" s="993"/>
      <c r="AD13" s="994"/>
      <c r="AE13" s="993" t="s">
        <v>43</v>
      </c>
      <c r="AF13" s="995"/>
      <c r="AG13" s="994"/>
      <c r="AH13" s="993"/>
      <c r="AI13" s="995"/>
      <c r="AJ13" s="994"/>
      <c r="AK13" s="993"/>
      <c r="AL13" s="994"/>
      <c r="AM13" s="181"/>
      <c r="AN13" s="77"/>
      <c r="AO13" s="77"/>
      <c r="AP13" s="77"/>
      <c r="AQ13" s="77"/>
      <c r="AR13" s="182"/>
      <c r="AS13" s="181"/>
      <c r="AT13" s="77"/>
      <c r="AU13" s="77"/>
      <c r="AV13" s="77"/>
      <c r="AW13" s="77"/>
      <c r="AX13" s="77"/>
      <c r="AY13" s="77"/>
      <c r="AZ13" s="77"/>
      <c r="BA13" s="77"/>
      <c r="BB13" s="77"/>
      <c r="BC13" s="77"/>
      <c r="BD13" s="77"/>
      <c r="BE13" s="182"/>
    </row>
    <row r="14" spans="1:63" ht="15.75" customHeight="1">
      <c r="A14" s="993">
        <v>7</v>
      </c>
      <c r="B14" s="994"/>
      <c r="C14" s="181" t="s">
        <v>746</v>
      </c>
      <c r="D14" s="77"/>
      <c r="E14" s="77"/>
      <c r="F14" s="77"/>
      <c r="G14" s="77"/>
      <c r="H14" s="77"/>
      <c r="I14" s="77"/>
      <c r="J14" s="77"/>
      <c r="K14" s="182"/>
      <c r="L14" s="181" t="s">
        <v>441</v>
      </c>
      <c r="M14" s="77"/>
      <c r="N14" s="77"/>
      <c r="O14" s="77"/>
      <c r="P14" s="77"/>
      <c r="Q14" s="77"/>
      <c r="R14" s="182"/>
      <c r="S14" s="987">
        <v>4000</v>
      </c>
      <c r="T14" s="988"/>
      <c r="U14" s="989"/>
      <c r="V14" s="990"/>
      <c r="W14" s="991"/>
      <c r="X14" s="992"/>
      <c r="Y14" s="179"/>
      <c r="Z14" s="204"/>
      <c r="AA14" s="204"/>
      <c r="AB14" s="180"/>
      <c r="AC14" s="179"/>
      <c r="AD14" s="180"/>
      <c r="AE14" s="993" t="s">
        <v>43</v>
      </c>
      <c r="AF14" s="995"/>
      <c r="AG14" s="994"/>
      <c r="AH14" s="993"/>
      <c r="AI14" s="995"/>
      <c r="AJ14" s="994"/>
      <c r="AK14" s="993"/>
      <c r="AL14" s="994"/>
      <c r="AM14" s="181"/>
      <c r="AN14" s="77"/>
      <c r="AO14" s="77"/>
      <c r="AP14" s="77"/>
      <c r="AQ14" s="77"/>
      <c r="AR14" s="182"/>
      <c r="AS14" s="181"/>
      <c r="AT14" s="77"/>
      <c r="AU14" s="77"/>
      <c r="AV14" s="77"/>
      <c r="AW14" s="77"/>
      <c r="AX14" s="77"/>
      <c r="AY14" s="77"/>
      <c r="AZ14" s="77"/>
      <c r="BA14" s="77"/>
      <c r="BB14" s="77"/>
      <c r="BC14" s="77"/>
      <c r="BD14" s="77"/>
      <c r="BE14" s="182"/>
    </row>
    <row r="15" spans="1:63" ht="15.75" customHeight="1">
      <c r="A15" s="993">
        <v>8</v>
      </c>
      <c r="B15" s="994"/>
      <c r="C15" s="181" t="s">
        <v>747</v>
      </c>
      <c r="D15" s="77"/>
      <c r="E15" s="77"/>
      <c r="F15" s="77"/>
      <c r="G15" s="77"/>
      <c r="H15" s="77"/>
      <c r="I15" s="77"/>
      <c r="J15" s="77"/>
      <c r="K15" s="182"/>
      <c r="L15" s="181" t="s">
        <v>441</v>
      </c>
      <c r="M15" s="77"/>
      <c r="N15" s="77"/>
      <c r="O15" s="77"/>
      <c r="P15" s="77"/>
      <c r="Q15" s="77"/>
      <c r="R15" s="182"/>
      <c r="S15" s="987">
        <v>4000</v>
      </c>
      <c r="T15" s="988"/>
      <c r="U15" s="989"/>
      <c r="V15" s="990"/>
      <c r="W15" s="991"/>
      <c r="X15" s="992"/>
      <c r="Y15" s="179"/>
      <c r="Z15" s="204"/>
      <c r="AA15" s="204"/>
      <c r="AB15" s="180"/>
      <c r="AC15" s="993"/>
      <c r="AD15" s="994"/>
      <c r="AE15" s="993" t="s">
        <v>43</v>
      </c>
      <c r="AF15" s="995"/>
      <c r="AG15" s="994"/>
      <c r="AH15" s="993"/>
      <c r="AI15" s="995"/>
      <c r="AJ15" s="994"/>
      <c r="AK15" s="993"/>
      <c r="AL15" s="994"/>
      <c r="AM15" s="181"/>
      <c r="AN15" s="77"/>
      <c r="AO15" s="77"/>
      <c r="AP15" s="77"/>
      <c r="AQ15" s="77"/>
      <c r="AR15" s="182"/>
      <c r="AS15" s="181"/>
      <c r="AT15" s="77"/>
      <c r="AU15" s="77"/>
      <c r="AV15" s="77"/>
      <c r="AW15" s="77"/>
      <c r="AX15" s="77"/>
      <c r="AY15" s="77"/>
      <c r="AZ15" s="77"/>
      <c r="BA15" s="77"/>
      <c r="BB15" s="77"/>
      <c r="BC15" s="77"/>
      <c r="BD15" s="77"/>
      <c r="BE15" s="182"/>
    </row>
    <row r="16" spans="1:63" ht="15.75" customHeight="1">
      <c r="A16" s="993">
        <v>9</v>
      </c>
      <c r="B16" s="994"/>
      <c r="C16" s="181" t="s">
        <v>445</v>
      </c>
      <c r="D16" s="77"/>
      <c r="E16" s="77"/>
      <c r="F16" s="77"/>
      <c r="G16" s="77"/>
      <c r="H16" s="77"/>
      <c r="I16" s="77"/>
      <c r="J16" s="77"/>
      <c r="K16" s="182"/>
      <c r="L16" s="181" t="s">
        <v>437</v>
      </c>
      <c r="M16" s="77"/>
      <c r="N16" s="77"/>
      <c r="O16" s="77"/>
      <c r="P16" s="77"/>
      <c r="Q16" s="77"/>
      <c r="R16" s="182"/>
      <c r="S16" s="987">
        <v>4000</v>
      </c>
      <c r="T16" s="988"/>
      <c r="U16" s="989"/>
      <c r="V16" s="181"/>
      <c r="W16" s="77"/>
      <c r="X16" s="182"/>
      <c r="Y16" s="179"/>
      <c r="Z16" s="204"/>
      <c r="AA16" s="204"/>
      <c r="AB16" s="180"/>
      <c r="AC16" s="993"/>
      <c r="AD16" s="994"/>
      <c r="AE16" s="993" t="s">
        <v>43</v>
      </c>
      <c r="AF16" s="995"/>
      <c r="AG16" s="994"/>
      <c r="AH16" s="993"/>
      <c r="AI16" s="995"/>
      <c r="AJ16" s="994"/>
      <c r="AK16" s="179"/>
      <c r="AL16" s="180"/>
      <c r="AM16" s="181"/>
      <c r="AN16" s="77"/>
      <c r="AO16" s="77"/>
      <c r="AP16" s="77"/>
      <c r="AQ16" s="77"/>
      <c r="AR16" s="182"/>
      <c r="AS16" s="181"/>
      <c r="AT16" s="77"/>
      <c r="AU16" s="77"/>
      <c r="AV16" s="77"/>
      <c r="AW16" s="77"/>
      <c r="AX16" s="77"/>
      <c r="AY16" s="77"/>
      <c r="AZ16" s="77"/>
      <c r="BA16" s="77"/>
      <c r="BB16" s="77"/>
      <c r="BC16" s="77"/>
      <c r="BD16" s="77"/>
      <c r="BE16" s="182"/>
    </row>
    <row r="17" spans="1:57" ht="15.75" customHeight="1">
      <c r="A17" s="993">
        <v>10</v>
      </c>
      <c r="B17" s="994"/>
      <c r="C17" s="181" t="s">
        <v>748</v>
      </c>
      <c r="D17" s="77"/>
      <c r="E17" s="77"/>
      <c r="F17" s="77"/>
      <c r="G17" s="77"/>
      <c r="H17" s="77"/>
      <c r="I17" s="77"/>
      <c r="J17" s="77"/>
      <c r="K17" s="182"/>
      <c r="L17" s="181" t="s">
        <v>437</v>
      </c>
      <c r="M17" s="77"/>
      <c r="N17" s="77"/>
      <c r="O17" s="77"/>
      <c r="P17" s="77"/>
      <c r="Q17" s="77"/>
      <c r="R17" s="182"/>
      <c r="S17" s="987">
        <v>4000</v>
      </c>
      <c r="T17" s="988"/>
      <c r="U17" s="989"/>
      <c r="V17" s="181"/>
      <c r="W17" s="77"/>
      <c r="X17" s="182"/>
      <c r="Y17" s="179"/>
      <c r="Z17" s="204"/>
      <c r="AA17" s="204"/>
      <c r="AB17" s="180"/>
      <c r="AC17" s="993"/>
      <c r="AD17" s="994"/>
      <c r="AE17" s="993" t="s">
        <v>43</v>
      </c>
      <c r="AF17" s="995"/>
      <c r="AG17" s="994"/>
      <c r="AH17" s="993"/>
      <c r="AI17" s="995"/>
      <c r="AJ17" s="994"/>
      <c r="AK17" s="179"/>
      <c r="AL17" s="180"/>
      <c r="AM17" s="181"/>
      <c r="AN17" s="77"/>
      <c r="AO17" s="77"/>
      <c r="AP17" s="77"/>
      <c r="AQ17" s="77"/>
      <c r="AR17" s="182"/>
      <c r="AS17" s="181"/>
      <c r="AT17" s="77"/>
      <c r="AU17" s="77"/>
      <c r="AV17" s="77"/>
      <c r="AW17" s="77"/>
      <c r="AX17" s="77"/>
      <c r="AY17" s="77"/>
      <c r="AZ17" s="77"/>
      <c r="BA17" s="77"/>
      <c r="BB17" s="77"/>
      <c r="BC17" s="77"/>
      <c r="BD17" s="77"/>
      <c r="BE17" s="182"/>
    </row>
    <row r="18" spans="1:57" ht="15.75" customHeight="1">
      <c r="A18" s="993">
        <v>11</v>
      </c>
      <c r="B18" s="994"/>
      <c r="C18" s="181" t="s">
        <v>749</v>
      </c>
      <c r="D18" s="77"/>
      <c r="E18" s="77"/>
      <c r="F18" s="77"/>
      <c r="G18" s="77"/>
      <c r="H18" s="77"/>
      <c r="I18" s="77"/>
      <c r="J18" s="77"/>
      <c r="K18" s="182"/>
      <c r="L18" s="181" t="s">
        <v>441</v>
      </c>
      <c r="M18" s="77"/>
      <c r="N18" s="77"/>
      <c r="O18" s="77"/>
      <c r="P18" s="77"/>
      <c r="Q18" s="77"/>
      <c r="R18" s="182"/>
      <c r="S18" s="987">
        <v>4000</v>
      </c>
      <c r="T18" s="988"/>
      <c r="U18" s="989"/>
      <c r="V18" s="990"/>
      <c r="W18" s="991"/>
      <c r="X18" s="992"/>
      <c r="Y18" s="179"/>
      <c r="Z18" s="204"/>
      <c r="AA18" s="204"/>
      <c r="AB18" s="180"/>
      <c r="AC18" s="179"/>
      <c r="AD18" s="180"/>
      <c r="AE18" s="993" t="s">
        <v>43</v>
      </c>
      <c r="AF18" s="995"/>
      <c r="AG18" s="994"/>
      <c r="AH18" s="993"/>
      <c r="AI18" s="995"/>
      <c r="AJ18" s="994"/>
      <c r="AK18" s="993"/>
      <c r="AL18" s="994"/>
      <c r="AM18" s="181"/>
      <c r="AN18" s="77"/>
      <c r="AO18" s="77"/>
      <c r="AP18" s="77"/>
      <c r="AQ18" s="77"/>
      <c r="AR18" s="182"/>
      <c r="AS18" s="181"/>
      <c r="AT18" s="77"/>
      <c r="AU18" s="77"/>
      <c r="AV18" s="77"/>
      <c r="AW18" s="77"/>
      <c r="AX18" s="77"/>
      <c r="AY18" s="77"/>
      <c r="AZ18" s="77"/>
      <c r="BA18" s="77"/>
      <c r="BB18" s="77"/>
      <c r="BC18" s="77"/>
      <c r="BD18" s="77"/>
      <c r="BE18" s="182"/>
    </row>
    <row r="19" spans="1:57" ht="15.75" customHeight="1">
      <c r="A19" s="993">
        <v>12</v>
      </c>
      <c r="B19" s="994"/>
      <c r="C19" s="181" t="s">
        <v>750</v>
      </c>
      <c r="D19" s="77"/>
      <c r="E19" s="77"/>
      <c r="F19" s="77"/>
      <c r="G19" s="77"/>
      <c r="H19" s="77"/>
      <c r="I19" s="77"/>
      <c r="J19" s="77"/>
      <c r="K19" s="182"/>
      <c r="L19" s="181" t="s">
        <v>441</v>
      </c>
      <c r="M19" s="77"/>
      <c r="N19" s="77"/>
      <c r="O19" s="77"/>
      <c r="P19" s="77"/>
      <c r="Q19" s="77"/>
      <c r="R19" s="182"/>
      <c r="S19" s="987">
        <v>4000</v>
      </c>
      <c r="T19" s="988"/>
      <c r="U19" s="989"/>
      <c r="V19" s="990"/>
      <c r="W19" s="991"/>
      <c r="X19" s="992"/>
      <c r="Y19" s="179"/>
      <c r="Z19" s="204"/>
      <c r="AA19" s="204"/>
      <c r="AB19" s="180"/>
      <c r="AC19" s="993"/>
      <c r="AD19" s="994"/>
      <c r="AE19" s="993" t="s">
        <v>43</v>
      </c>
      <c r="AF19" s="995"/>
      <c r="AG19" s="994"/>
      <c r="AH19" s="993"/>
      <c r="AI19" s="995"/>
      <c r="AJ19" s="994"/>
      <c r="AK19" s="993"/>
      <c r="AL19" s="994"/>
      <c r="AM19" s="181"/>
      <c r="AN19" s="77"/>
      <c r="AO19" s="77"/>
      <c r="AP19" s="77"/>
      <c r="AQ19" s="77"/>
      <c r="AR19" s="182"/>
      <c r="AS19" s="181"/>
      <c r="AT19" s="77"/>
      <c r="AU19" s="77"/>
      <c r="AV19" s="77"/>
      <c r="AW19" s="77"/>
      <c r="AX19" s="77"/>
      <c r="AY19" s="77"/>
      <c r="AZ19" s="77"/>
      <c r="BA19" s="77"/>
      <c r="BB19" s="77"/>
      <c r="BC19" s="77"/>
      <c r="BD19" s="77"/>
      <c r="BE19" s="182"/>
    </row>
    <row r="20" spans="1:57" ht="15.75" customHeight="1">
      <c r="A20" s="993">
        <v>13</v>
      </c>
      <c r="B20" s="994"/>
      <c r="C20" s="181" t="s">
        <v>751</v>
      </c>
      <c r="D20" s="77"/>
      <c r="E20" s="77"/>
      <c r="F20" s="77"/>
      <c r="G20" s="77"/>
      <c r="H20" s="77"/>
      <c r="I20" s="77"/>
      <c r="J20" s="77"/>
      <c r="K20" s="182"/>
      <c r="L20" s="181" t="s">
        <v>441</v>
      </c>
      <c r="M20" s="77"/>
      <c r="N20" s="77"/>
      <c r="O20" s="77"/>
      <c r="P20" s="77"/>
      <c r="Q20" s="77"/>
      <c r="R20" s="182"/>
      <c r="S20" s="987">
        <v>4000</v>
      </c>
      <c r="T20" s="988"/>
      <c r="U20" s="989"/>
      <c r="V20" s="990"/>
      <c r="W20" s="991"/>
      <c r="X20" s="992"/>
      <c r="Y20" s="179"/>
      <c r="Z20" s="204"/>
      <c r="AA20" s="204"/>
      <c r="AB20" s="180"/>
      <c r="AC20" s="179"/>
      <c r="AD20" s="180"/>
      <c r="AE20" s="993" t="s">
        <v>43</v>
      </c>
      <c r="AF20" s="995"/>
      <c r="AG20" s="994"/>
      <c r="AH20" s="993"/>
      <c r="AI20" s="995"/>
      <c r="AJ20" s="994"/>
      <c r="AK20" s="993"/>
      <c r="AL20" s="994"/>
      <c r="AM20" s="181"/>
      <c r="AN20" s="77"/>
      <c r="AO20" s="77"/>
      <c r="AP20" s="77"/>
      <c r="AQ20" s="77"/>
      <c r="AR20" s="182"/>
      <c r="AS20" s="181"/>
      <c r="AT20" s="77"/>
      <c r="AU20" s="77"/>
      <c r="AV20" s="77"/>
      <c r="AW20" s="77"/>
      <c r="AX20" s="77"/>
      <c r="AY20" s="77"/>
      <c r="AZ20" s="77"/>
      <c r="BA20" s="77"/>
      <c r="BB20" s="77"/>
      <c r="BC20" s="77"/>
      <c r="BD20" s="77"/>
      <c r="BE20" s="182"/>
    </row>
    <row r="21" spans="1:57" ht="15.75" customHeight="1">
      <c r="A21" s="993">
        <v>14</v>
      </c>
      <c r="B21" s="994"/>
      <c r="C21" s="181" t="s">
        <v>752</v>
      </c>
      <c r="D21" s="77"/>
      <c r="E21" s="77"/>
      <c r="F21" s="77"/>
      <c r="G21" s="77"/>
      <c r="H21" s="77"/>
      <c r="I21" s="77"/>
      <c r="J21" s="77"/>
      <c r="K21" s="182"/>
      <c r="L21" s="446" t="s">
        <v>582</v>
      </c>
      <c r="M21" s="447"/>
      <c r="N21" s="447"/>
      <c r="O21" s="447"/>
      <c r="P21" s="447"/>
      <c r="Q21" s="447"/>
      <c r="R21" s="448"/>
      <c r="S21" s="996" t="s">
        <v>70</v>
      </c>
      <c r="T21" s="997"/>
      <c r="U21" s="998"/>
      <c r="V21" s="990"/>
      <c r="W21" s="991"/>
      <c r="X21" s="992"/>
      <c r="Y21" s="179"/>
      <c r="Z21" s="204"/>
      <c r="AA21" s="204"/>
      <c r="AB21" s="180"/>
      <c r="AC21" s="993"/>
      <c r="AD21" s="994"/>
      <c r="AE21" s="993" t="s">
        <v>43</v>
      </c>
      <c r="AF21" s="995"/>
      <c r="AG21" s="994"/>
      <c r="AH21" s="993"/>
      <c r="AI21" s="995"/>
      <c r="AJ21" s="994"/>
      <c r="AK21" s="993"/>
      <c r="AL21" s="994"/>
      <c r="AM21" s="181"/>
      <c r="AN21" s="77"/>
      <c r="AO21" s="77"/>
      <c r="AP21" s="77"/>
      <c r="AQ21" s="77"/>
      <c r="AR21" s="182"/>
      <c r="AS21" s="181"/>
      <c r="AT21" s="77"/>
      <c r="AU21" s="77"/>
      <c r="AV21" s="77"/>
      <c r="AW21" s="77"/>
      <c r="AX21" s="77"/>
      <c r="AY21" s="77"/>
      <c r="AZ21" s="77"/>
      <c r="BA21" s="77"/>
      <c r="BB21" s="77"/>
      <c r="BC21" s="77"/>
      <c r="BD21" s="77"/>
      <c r="BE21" s="182"/>
    </row>
    <row r="22" spans="1:57" ht="15.75" customHeight="1">
      <c r="A22" s="993">
        <v>15</v>
      </c>
      <c r="B22" s="994"/>
      <c r="C22" s="181" t="s">
        <v>753</v>
      </c>
      <c r="D22" s="77"/>
      <c r="E22" s="77"/>
      <c r="F22" s="77"/>
      <c r="G22" s="77"/>
      <c r="H22" s="77"/>
      <c r="I22" s="77"/>
      <c r="J22" s="77"/>
      <c r="K22" s="182"/>
      <c r="L22" s="446" t="s">
        <v>582</v>
      </c>
      <c r="M22" s="447"/>
      <c r="N22" s="447"/>
      <c r="O22" s="447"/>
      <c r="P22" s="447"/>
      <c r="Q22" s="447"/>
      <c r="R22" s="448"/>
      <c r="S22" s="996" t="s">
        <v>70</v>
      </c>
      <c r="T22" s="997"/>
      <c r="U22" s="998"/>
      <c r="V22" s="990"/>
      <c r="W22" s="991"/>
      <c r="X22" s="992"/>
      <c r="Y22" s="179"/>
      <c r="Z22" s="204"/>
      <c r="AA22" s="204"/>
      <c r="AB22" s="180"/>
      <c r="AC22" s="993"/>
      <c r="AD22" s="994"/>
      <c r="AE22" s="993" t="s">
        <v>43</v>
      </c>
      <c r="AF22" s="995"/>
      <c r="AG22" s="994"/>
      <c r="AH22" s="993"/>
      <c r="AI22" s="995"/>
      <c r="AJ22" s="994"/>
      <c r="AK22" s="993"/>
      <c r="AL22" s="994"/>
      <c r="AM22" s="181"/>
      <c r="AN22" s="77"/>
      <c r="AO22" s="77"/>
      <c r="AP22" s="77"/>
      <c r="AQ22" s="77"/>
      <c r="AR22" s="182"/>
      <c r="AS22" s="181"/>
      <c r="AT22" s="77"/>
      <c r="AU22" s="77"/>
      <c r="AV22" s="77"/>
      <c r="AW22" s="77"/>
      <c r="AX22" s="77"/>
      <c r="AY22" s="77"/>
      <c r="AZ22" s="77"/>
      <c r="BA22" s="77"/>
      <c r="BB22" s="77"/>
      <c r="BC22" s="77"/>
      <c r="BD22" s="77"/>
      <c r="BE22" s="182"/>
    </row>
    <row r="23" spans="1:57" ht="15.75" customHeight="1">
      <c r="A23" s="993">
        <v>16</v>
      </c>
      <c r="B23" s="994"/>
      <c r="C23" s="181" t="s">
        <v>754</v>
      </c>
      <c r="D23" s="77"/>
      <c r="E23" s="77"/>
      <c r="F23" s="77"/>
      <c r="G23" s="77"/>
      <c r="H23" s="77"/>
      <c r="I23" s="77"/>
      <c r="J23" s="77"/>
      <c r="K23" s="182"/>
      <c r="L23" s="181" t="s">
        <v>449</v>
      </c>
      <c r="M23" s="77"/>
      <c r="N23" s="77"/>
      <c r="O23" s="77"/>
      <c r="P23" s="77"/>
      <c r="Q23" s="77"/>
      <c r="R23" s="182"/>
      <c r="S23" s="1002">
        <v>10</v>
      </c>
      <c r="T23" s="1003"/>
      <c r="U23" s="1004"/>
      <c r="V23" s="990"/>
      <c r="W23" s="991"/>
      <c r="X23" s="992"/>
      <c r="Y23" s="179"/>
      <c r="Z23" s="204"/>
      <c r="AA23" s="204"/>
      <c r="AB23" s="180"/>
      <c r="AC23" s="993"/>
      <c r="AD23" s="994"/>
      <c r="AE23" s="993" t="s">
        <v>43</v>
      </c>
      <c r="AF23" s="995"/>
      <c r="AG23" s="994"/>
      <c r="AH23" s="993"/>
      <c r="AI23" s="995"/>
      <c r="AJ23" s="994"/>
      <c r="AK23" s="993"/>
      <c r="AL23" s="994"/>
      <c r="AM23" s="181"/>
      <c r="AN23" s="77"/>
      <c r="AO23" s="77"/>
      <c r="AP23" s="77"/>
      <c r="AQ23" s="77"/>
      <c r="AR23" s="182"/>
      <c r="AS23" s="181"/>
      <c r="AT23" s="77"/>
      <c r="AU23" s="77"/>
      <c r="AV23" s="77"/>
      <c r="AW23" s="77"/>
      <c r="AX23" s="77"/>
      <c r="AY23" s="77"/>
      <c r="AZ23" s="77"/>
      <c r="BA23" s="77"/>
      <c r="BB23" s="77"/>
      <c r="BC23" s="77"/>
      <c r="BD23" s="77"/>
      <c r="BE23" s="182"/>
    </row>
    <row r="24" spans="1:57" ht="15.75" customHeight="1">
      <c r="A24" s="993">
        <v>17</v>
      </c>
      <c r="B24" s="994"/>
      <c r="C24" s="181" t="s">
        <v>755</v>
      </c>
      <c r="D24" s="77"/>
      <c r="E24" s="77"/>
      <c r="F24" s="77"/>
      <c r="G24" s="77"/>
      <c r="H24" s="77"/>
      <c r="I24" s="77"/>
      <c r="J24" s="77"/>
      <c r="K24" s="182"/>
      <c r="L24" s="181" t="s">
        <v>441</v>
      </c>
      <c r="M24" s="77"/>
      <c r="N24" s="77"/>
      <c r="O24" s="77"/>
      <c r="P24" s="77"/>
      <c r="Q24" s="77"/>
      <c r="R24" s="182"/>
      <c r="S24" s="1002">
        <v>4000</v>
      </c>
      <c r="T24" s="1003"/>
      <c r="U24" s="1004"/>
      <c r="V24" s="990"/>
      <c r="W24" s="991"/>
      <c r="X24" s="992"/>
      <c r="Y24" s="179"/>
      <c r="Z24" s="204"/>
      <c r="AA24" s="204"/>
      <c r="AB24" s="180"/>
      <c r="AC24" s="993"/>
      <c r="AD24" s="994"/>
      <c r="AE24" s="993" t="s">
        <v>43</v>
      </c>
      <c r="AF24" s="995"/>
      <c r="AG24" s="994"/>
      <c r="AH24" s="993"/>
      <c r="AI24" s="995"/>
      <c r="AJ24" s="994"/>
      <c r="AK24" s="993"/>
      <c r="AL24" s="994"/>
      <c r="AM24" s="181"/>
      <c r="AN24" s="77"/>
      <c r="AO24" s="77"/>
      <c r="AP24" s="77"/>
      <c r="AQ24" s="77"/>
      <c r="AR24" s="182"/>
      <c r="AS24" s="181"/>
      <c r="AT24" s="77"/>
      <c r="AU24" s="77"/>
      <c r="AV24" s="77"/>
      <c r="AW24" s="77"/>
      <c r="AX24" s="77"/>
      <c r="AY24" s="77"/>
      <c r="AZ24" s="77"/>
      <c r="BA24" s="77"/>
      <c r="BB24" s="77"/>
      <c r="BC24" s="77"/>
      <c r="BD24" s="77"/>
      <c r="BE24" s="182"/>
    </row>
    <row r="25" spans="1:57" ht="15.75" customHeight="1">
      <c r="A25" s="993">
        <v>18</v>
      </c>
      <c r="B25" s="994"/>
      <c r="C25" s="181" t="s">
        <v>756</v>
      </c>
      <c r="D25" s="77"/>
      <c r="E25" s="77"/>
      <c r="F25" s="77"/>
      <c r="G25" s="77"/>
      <c r="H25" s="77"/>
      <c r="I25" s="77"/>
      <c r="J25" s="77"/>
      <c r="K25" s="182"/>
      <c r="L25" s="181" t="s">
        <v>722</v>
      </c>
      <c r="M25" s="77"/>
      <c r="N25" s="77"/>
      <c r="O25" s="77"/>
      <c r="P25" s="77"/>
      <c r="Q25" s="77"/>
      <c r="R25" s="182"/>
      <c r="S25" s="1059" t="s">
        <v>70</v>
      </c>
      <c r="T25" s="1060"/>
      <c r="U25" s="1061"/>
      <c r="V25" s="990"/>
      <c r="W25" s="991"/>
      <c r="X25" s="992"/>
      <c r="Y25" s="179"/>
      <c r="Z25" s="204"/>
      <c r="AA25" s="204"/>
      <c r="AB25" s="180"/>
      <c r="AC25" s="993"/>
      <c r="AD25" s="994"/>
      <c r="AE25" s="993" t="s">
        <v>43</v>
      </c>
      <c r="AF25" s="995"/>
      <c r="AG25" s="994"/>
      <c r="AH25" s="993"/>
      <c r="AI25" s="995"/>
      <c r="AJ25" s="994"/>
      <c r="AK25" s="993"/>
      <c r="AL25" s="994"/>
      <c r="AM25" s="181"/>
      <c r="AN25" s="77"/>
      <c r="AO25" s="77"/>
      <c r="AP25" s="77"/>
      <c r="AQ25" s="77"/>
      <c r="AR25" s="182"/>
      <c r="AS25" s="181"/>
      <c r="AT25" s="77"/>
      <c r="AU25" s="77"/>
      <c r="AV25" s="77"/>
      <c r="AW25" s="77"/>
      <c r="AX25" s="77"/>
      <c r="AY25" s="77"/>
      <c r="AZ25" s="77"/>
      <c r="BA25" s="77"/>
      <c r="BB25" s="77"/>
      <c r="BC25" s="77"/>
      <c r="BD25" s="77"/>
      <c r="BE25" s="182"/>
    </row>
    <row r="26" spans="1:57" ht="15.75" customHeight="1">
      <c r="A26" s="993">
        <v>19</v>
      </c>
      <c r="B26" s="994"/>
      <c r="C26" s="181" t="s">
        <v>679</v>
      </c>
      <c r="D26" s="77"/>
      <c r="E26" s="77"/>
      <c r="F26" s="77"/>
      <c r="G26" s="77"/>
      <c r="H26" s="77"/>
      <c r="I26" s="77"/>
      <c r="J26" s="77"/>
      <c r="K26" s="182"/>
      <c r="L26" s="181" t="s">
        <v>449</v>
      </c>
      <c r="M26" s="77"/>
      <c r="N26" s="77"/>
      <c r="O26" s="77"/>
      <c r="P26" s="77"/>
      <c r="Q26" s="77"/>
      <c r="R26" s="182"/>
      <c r="S26" s="1015" t="s">
        <v>462</v>
      </c>
      <c r="T26" s="1016"/>
      <c r="U26" s="1017"/>
      <c r="V26" s="990"/>
      <c r="W26" s="991"/>
      <c r="X26" s="992"/>
      <c r="Y26" s="179"/>
      <c r="Z26" s="204"/>
      <c r="AA26" s="204"/>
      <c r="AB26" s="180"/>
      <c r="AC26" s="179"/>
      <c r="AD26" s="180"/>
      <c r="AE26" s="993" t="s">
        <v>43</v>
      </c>
      <c r="AF26" s="995"/>
      <c r="AG26" s="994"/>
      <c r="AH26" s="993"/>
      <c r="AI26" s="995"/>
      <c r="AJ26" s="994"/>
      <c r="AK26" s="993"/>
      <c r="AL26" s="994"/>
      <c r="AM26" s="181"/>
      <c r="AN26" s="77"/>
      <c r="AO26" s="77"/>
      <c r="AP26" s="77"/>
      <c r="AQ26" s="77"/>
      <c r="AR26" s="182"/>
      <c r="AS26" s="181"/>
      <c r="AT26" s="77"/>
      <c r="AU26" s="77"/>
      <c r="AV26" s="77"/>
      <c r="AW26" s="77"/>
      <c r="AX26" s="77"/>
      <c r="AY26" s="77"/>
      <c r="AZ26" s="77"/>
      <c r="BA26" s="77"/>
      <c r="BB26" s="77"/>
      <c r="BC26" s="77"/>
      <c r="BD26" s="77"/>
      <c r="BE26" s="182"/>
    </row>
    <row r="27" spans="1:57" ht="15.75" customHeight="1">
      <c r="A27" s="993">
        <v>20</v>
      </c>
      <c r="B27" s="994"/>
      <c r="C27" s="181" t="s">
        <v>757</v>
      </c>
      <c r="D27" s="77"/>
      <c r="E27" s="77"/>
      <c r="F27" s="77"/>
      <c r="G27" s="77"/>
      <c r="H27" s="77"/>
      <c r="I27" s="77"/>
      <c r="J27" s="77"/>
      <c r="K27" s="182"/>
      <c r="L27" s="181" t="s">
        <v>441</v>
      </c>
      <c r="M27" s="77"/>
      <c r="N27" s="77"/>
      <c r="O27" s="77"/>
      <c r="P27" s="77"/>
      <c r="Q27" s="77"/>
      <c r="R27" s="182"/>
      <c r="S27" s="1002">
        <v>4000</v>
      </c>
      <c r="T27" s="1003"/>
      <c r="U27" s="1004"/>
      <c r="V27" s="990"/>
      <c r="W27" s="991"/>
      <c r="X27" s="992"/>
      <c r="Y27" s="179"/>
      <c r="Z27" s="204"/>
      <c r="AA27" s="204"/>
      <c r="AB27" s="180"/>
      <c r="AC27" s="993"/>
      <c r="AD27" s="994"/>
      <c r="AE27" s="993" t="s">
        <v>43</v>
      </c>
      <c r="AF27" s="995"/>
      <c r="AG27" s="994"/>
      <c r="AH27" s="993"/>
      <c r="AI27" s="995"/>
      <c r="AJ27" s="994"/>
      <c r="AK27" s="993"/>
      <c r="AL27" s="994"/>
      <c r="AM27" s="181"/>
      <c r="AN27" s="77"/>
      <c r="AO27" s="77"/>
      <c r="AP27" s="77"/>
      <c r="AQ27" s="77"/>
      <c r="AR27" s="182"/>
      <c r="AS27" s="181"/>
      <c r="AT27" s="77"/>
      <c r="AU27" s="77"/>
      <c r="AV27" s="77"/>
      <c r="AW27" s="77"/>
      <c r="AX27" s="77"/>
      <c r="AY27" s="77"/>
      <c r="AZ27" s="77"/>
      <c r="BA27" s="77"/>
      <c r="BB27" s="77"/>
      <c r="BC27" s="77"/>
      <c r="BD27" s="77"/>
      <c r="BE27" s="182"/>
    </row>
    <row r="28" spans="1:57" ht="15.75" customHeight="1">
      <c r="A28" s="993">
        <v>21</v>
      </c>
      <c r="B28" s="994"/>
      <c r="C28" s="181" t="s">
        <v>758</v>
      </c>
      <c r="D28" s="77"/>
      <c r="E28" s="77"/>
      <c r="F28" s="77"/>
      <c r="G28" s="77"/>
      <c r="H28" s="77"/>
      <c r="I28" s="77"/>
      <c r="J28" s="77"/>
      <c r="K28" s="182"/>
      <c r="L28" s="181" t="s">
        <v>449</v>
      </c>
      <c r="M28" s="77"/>
      <c r="N28" s="77"/>
      <c r="O28" s="77"/>
      <c r="P28" s="77"/>
      <c r="Q28" s="77"/>
      <c r="R28" s="182"/>
      <c r="S28" s="1015" t="s">
        <v>462</v>
      </c>
      <c r="T28" s="1016"/>
      <c r="U28" s="1017"/>
      <c r="V28" s="990"/>
      <c r="W28" s="991"/>
      <c r="X28" s="992"/>
      <c r="Y28" s="179"/>
      <c r="Z28" s="204"/>
      <c r="AA28" s="204"/>
      <c r="AB28" s="180"/>
      <c r="AC28" s="179"/>
      <c r="AD28" s="180"/>
      <c r="AE28" s="993" t="s">
        <v>43</v>
      </c>
      <c r="AF28" s="995"/>
      <c r="AG28" s="994"/>
      <c r="AH28" s="993"/>
      <c r="AI28" s="995"/>
      <c r="AJ28" s="994"/>
      <c r="AK28" s="993"/>
      <c r="AL28" s="994"/>
      <c r="AM28" s="181"/>
      <c r="AN28" s="77"/>
      <c r="AO28" s="77"/>
      <c r="AP28" s="77"/>
      <c r="AQ28" s="77"/>
      <c r="AR28" s="182"/>
      <c r="AS28" s="181"/>
      <c r="AT28" s="77"/>
      <c r="AU28" s="77"/>
      <c r="AV28" s="77"/>
      <c r="AW28" s="77"/>
      <c r="AX28" s="77"/>
      <c r="AY28" s="77"/>
      <c r="AZ28" s="77"/>
      <c r="BA28" s="77"/>
      <c r="BB28" s="77"/>
      <c r="BC28" s="77"/>
      <c r="BD28" s="77"/>
      <c r="BE28" s="182"/>
    </row>
    <row r="29" spans="1:57" ht="15.75" customHeight="1">
      <c r="A29" s="993">
        <v>22</v>
      </c>
      <c r="B29" s="994"/>
      <c r="C29" s="181" t="s">
        <v>759</v>
      </c>
      <c r="D29" s="77"/>
      <c r="E29" s="77"/>
      <c r="F29" s="77"/>
      <c r="G29" s="77"/>
      <c r="H29" s="77"/>
      <c r="I29" s="77"/>
      <c r="J29" s="77"/>
      <c r="K29" s="182"/>
      <c r="L29" s="181" t="s">
        <v>449</v>
      </c>
      <c r="M29" s="77"/>
      <c r="N29" s="77"/>
      <c r="O29" s="77"/>
      <c r="P29" s="77"/>
      <c r="Q29" s="77"/>
      <c r="R29" s="182"/>
      <c r="S29" s="1015" t="s">
        <v>462</v>
      </c>
      <c r="T29" s="1016"/>
      <c r="U29" s="1017"/>
      <c r="V29" s="990"/>
      <c r="W29" s="991"/>
      <c r="X29" s="992"/>
      <c r="Y29" s="179"/>
      <c r="Z29" s="204"/>
      <c r="AA29" s="204"/>
      <c r="AB29" s="180"/>
      <c r="AC29" s="993"/>
      <c r="AD29" s="994"/>
      <c r="AE29" s="993" t="s">
        <v>43</v>
      </c>
      <c r="AF29" s="995"/>
      <c r="AG29" s="994"/>
      <c r="AH29" s="993"/>
      <c r="AI29" s="995"/>
      <c r="AJ29" s="994"/>
      <c r="AK29" s="993"/>
      <c r="AL29" s="994"/>
      <c r="AM29" s="181"/>
      <c r="AN29" s="77"/>
      <c r="AO29" s="77"/>
      <c r="AP29" s="77"/>
      <c r="AQ29" s="77"/>
      <c r="AR29" s="182"/>
      <c r="AS29" s="181"/>
      <c r="AT29" s="77"/>
      <c r="AU29" s="77"/>
      <c r="AV29" s="77"/>
      <c r="AW29" s="77"/>
      <c r="AX29" s="77"/>
      <c r="AY29" s="77"/>
      <c r="AZ29" s="77"/>
      <c r="BA29" s="77"/>
      <c r="BB29" s="77"/>
      <c r="BC29" s="77"/>
      <c r="BD29" s="77"/>
      <c r="BE29" s="182"/>
    </row>
    <row r="30" spans="1:57" ht="15.75" customHeight="1">
      <c r="A30" s="993">
        <v>23</v>
      </c>
      <c r="B30" s="994"/>
      <c r="C30" s="181" t="s">
        <v>760</v>
      </c>
      <c r="D30" s="77"/>
      <c r="E30" s="77"/>
      <c r="F30" s="77"/>
      <c r="G30" s="77"/>
      <c r="H30" s="77"/>
      <c r="I30" s="77"/>
      <c r="J30" s="77"/>
      <c r="K30" s="182"/>
      <c r="L30" s="181" t="s">
        <v>449</v>
      </c>
      <c r="M30" s="77"/>
      <c r="N30" s="77"/>
      <c r="O30" s="77"/>
      <c r="P30" s="77"/>
      <c r="Q30" s="77"/>
      <c r="R30" s="182"/>
      <c r="S30" s="1015" t="s">
        <v>462</v>
      </c>
      <c r="T30" s="1016"/>
      <c r="U30" s="1017"/>
      <c r="V30" s="990"/>
      <c r="W30" s="991"/>
      <c r="X30" s="992"/>
      <c r="Y30" s="179"/>
      <c r="Z30" s="204"/>
      <c r="AA30" s="204"/>
      <c r="AB30" s="180"/>
      <c r="AC30" s="993"/>
      <c r="AD30" s="994"/>
      <c r="AE30" s="993" t="s">
        <v>43</v>
      </c>
      <c r="AF30" s="995"/>
      <c r="AG30" s="994"/>
      <c r="AH30" s="993"/>
      <c r="AI30" s="995"/>
      <c r="AJ30" s="994"/>
      <c r="AK30" s="993"/>
      <c r="AL30" s="994"/>
      <c r="AM30" s="181"/>
      <c r="AN30" s="77"/>
      <c r="AO30" s="77"/>
      <c r="AP30" s="77"/>
      <c r="AQ30" s="77"/>
      <c r="AR30" s="182"/>
      <c r="AS30" s="181"/>
      <c r="AT30" s="77"/>
      <c r="AU30" s="77"/>
      <c r="AV30" s="77"/>
      <c r="AW30" s="77"/>
      <c r="AX30" s="77"/>
      <c r="AY30" s="77"/>
      <c r="AZ30" s="77"/>
      <c r="BA30" s="77"/>
      <c r="BB30" s="77"/>
      <c r="BC30" s="77"/>
      <c r="BD30" s="77"/>
      <c r="BE30" s="182"/>
    </row>
    <row r="31" spans="1:57" ht="15.75" customHeight="1">
      <c r="A31" s="993">
        <v>24</v>
      </c>
      <c r="B31" s="994"/>
      <c r="C31" s="181" t="s">
        <v>610</v>
      </c>
      <c r="D31" s="77"/>
      <c r="E31" s="77"/>
      <c r="F31" s="77"/>
      <c r="G31" s="77"/>
      <c r="H31" s="77"/>
      <c r="I31" s="77"/>
      <c r="J31" s="77"/>
      <c r="K31" s="182"/>
      <c r="L31" s="181" t="s">
        <v>441</v>
      </c>
      <c r="M31" s="77"/>
      <c r="N31" s="77"/>
      <c r="O31" s="77"/>
      <c r="P31" s="77"/>
      <c r="Q31" s="77"/>
      <c r="R31" s="182"/>
      <c r="S31" s="987">
        <v>4000</v>
      </c>
      <c r="T31" s="988"/>
      <c r="U31" s="989"/>
      <c r="V31" s="990"/>
      <c r="W31" s="991"/>
      <c r="X31" s="992"/>
      <c r="Y31" s="179"/>
      <c r="Z31" s="204"/>
      <c r="AA31" s="204"/>
      <c r="AB31" s="180"/>
      <c r="AC31" s="993"/>
      <c r="AD31" s="994"/>
      <c r="AE31" s="993" t="s">
        <v>43</v>
      </c>
      <c r="AF31" s="995"/>
      <c r="AG31" s="994"/>
      <c r="AH31" s="993"/>
      <c r="AI31" s="995"/>
      <c r="AJ31" s="994"/>
      <c r="AK31" s="993"/>
      <c r="AL31" s="994"/>
      <c r="AM31" s="181"/>
      <c r="AN31" s="77"/>
      <c r="AO31" s="77"/>
      <c r="AP31" s="77"/>
      <c r="AQ31" s="77"/>
      <c r="AR31" s="182"/>
      <c r="AS31" s="181"/>
      <c r="AT31" s="77"/>
      <c r="AU31" s="77"/>
      <c r="AV31" s="77"/>
      <c r="AW31" s="77"/>
      <c r="AX31" s="77"/>
      <c r="AY31" s="77"/>
      <c r="AZ31" s="77"/>
      <c r="BA31" s="77"/>
      <c r="BB31" s="77"/>
      <c r="BC31" s="77"/>
      <c r="BD31" s="77"/>
      <c r="BE31" s="182"/>
    </row>
    <row r="32" spans="1:57" ht="15.75" customHeight="1">
      <c r="A32" s="993">
        <v>25</v>
      </c>
      <c r="B32" s="994"/>
      <c r="C32" s="181" t="s">
        <v>511</v>
      </c>
      <c r="D32" s="77"/>
      <c r="E32" s="77"/>
      <c r="F32" s="77"/>
      <c r="G32" s="77"/>
      <c r="H32" s="77"/>
      <c r="I32" s="77"/>
      <c r="J32" s="77"/>
      <c r="K32" s="182"/>
      <c r="L32" s="181" t="s">
        <v>441</v>
      </c>
      <c r="M32" s="77"/>
      <c r="N32" s="77"/>
      <c r="O32" s="77"/>
      <c r="P32" s="77"/>
      <c r="Q32" s="77"/>
      <c r="R32" s="182"/>
      <c r="S32" s="987">
        <v>4000</v>
      </c>
      <c r="T32" s="988"/>
      <c r="U32" s="989"/>
      <c r="V32" s="990"/>
      <c r="W32" s="991"/>
      <c r="X32" s="992"/>
      <c r="Y32" s="179"/>
      <c r="Z32" s="204"/>
      <c r="AA32" s="204"/>
      <c r="AB32" s="180"/>
      <c r="AC32" s="993"/>
      <c r="AD32" s="994"/>
      <c r="AE32" s="993" t="s">
        <v>43</v>
      </c>
      <c r="AF32" s="995"/>
      <c r="AG32" s="994"/>
      <c r="AH32" s="993"/>
      <c r="AI32" s="995"/>
      <c r="AJ32" s="994"/>
      <c r="AK32" s="993"/>
      <c r="AL32" s="994"/>
      <c r="AM32" s="181"/>
      <c r="AN32" s="77"/>
      <c r="AO32" s="77"/>
      <c r="AP32" s="77"/>
      <c r="AQ32" s="77"/>
      <c r="AR32" s="182"/>
      <c r="AS32" s="181"/>
      <c r="AT32" s="77"/>
      <c r="AU32" s="77"/>
      <c r="AV32" s="77"/>
      <c r="AW32" s="77"/>
      <c r="AX32" s="77"/>
      <c r="AY32" s="77"/>
      <c r="AZ32" s="77"/>
      <c r="BA32" s="77"/>
      <c r="BB32" s="77"/>
      <c r="BC32" s="77"/>
      <c r="BD32" s="77"/>
      <c r="BE32" s="182"/>
    </row>
    <row r="33" spans="1:57" ht="15.75" customHeight="1">
      <c r="A33" s="993">
        <v>26</v>
      </c>
      <c r="B33" s="994"/>
      <c r="C33" s="181" t="s">
        <v>761</v>
      </c>
      <c r="D33" s="77"/>
      <c r="E33" s="77"/>
      <c r="F33" s="77"/>
      <c r="G33" s="77"/>
      <c r="H33" s="77"/>
      <c r="I33" s="77"/>
      <c r="J33" s="77"/>
      <c r="K33" s="182"/>
      <c r="L33" s="181" t="s">
        <v>441</v>
      </c>
      <c r="M33" s="77"/>
      <c r="N33" s="77"/>
      <c r="O33" s="77"/>
      <c r="P33" s="77"/>
      <c r="Q33" s="77"/>
      <c r="R33" s="182"/>
      <c r="S33" s="987">
        <v>4000</v>
      </c>
      <c r="T33" s="988"/>
      <c r="U33" s="989"/>
      <c r="V33" s="990"/>
      <c r="W33" s="991"/>
      <c r="X33" s="992"/>
      <c r="Y33" s="179"/>
      <c r="Z33" s="204"/>
      <c r="AA33" s="204"/>
      <c r="AB33" s="180"/>
      <c r="AC33" s="993"/>
      <c r="AD33" s="994"/>
      <c r="AE33" s="993" t="s">
        <v>43</v>
      </c>
      <c r="AF33" s="995"/>
      <c r="AG33" s="994"/>
      <c r="AH33" s="993"/>
      <c r="AI33" s="995"/>
      <c r="AJ33" s="994"/>
      <c r="AK33" s="993"/>
      <c r="AL33" s="994"/>
      <c r="AM33" s="181"/>
      <c r="AN33" s="77"/>
      <c r="AO33" s="77"/>
      <c r="AP33" s="77"/>
      <c r="AQ33" s="77"/>
      <c r="AR33" s="182"/>
      <c r="AS33" s="181"/>
      <c r="AT33" s="77"/>
      <c r="AU33" s="77"/>
      <c r="AV33" s="77"/>
      <c r="AW33" s="77"/>
      <c r="AX33" s="77"/>
      <c r="AY33" s="77"/>
      <c r="AZ33" s="77"/>
      <c r="BA33" s="77"/>
      <c r="BB33" s="77"/>
      <c r="BC33" s="77"/>
      <c r="BD33" s="77"/>
      <c r="BE33" s="182"/>
    </row>
    <row r="34" spans="1:57" ht="15.75" customHeight="1">
      <c r="A34" s="993">
        <v>27</v>
      </c>
      <c r="B34" s="994"/>
      <c r="C34" s="181" t="s">
        <v>762</v>
      </c>
      <c r="D34" s="77"/>
      <c r="E34" s="77"/>
      <c r="F34" s="77"/>
      <c r="G34" s="77"/>
      <c r="H34" s="77"/>
      <c r="I34" s="77"/>
      <c r="J34" s="77"/>
      <c r="K34" s="182"/>
      <c r="L34" s="181" t="s">
        <v>441</v>
      </c>
      <c r="M34" s="77"/>
      <c r="N34" s="77"/>
      <c r="O34" s="77"/>
      <c r="P34" s="77"/>
      <c r="Q34" s="77"/>
      <c r="R34" s="182"/>
      <c r="S34" s="987">
        <v>4000</v>
      </c>
      <c r="T34" s="988"/>
      <c r="U34" s="989"/>
      <c r="V34" s="990"/>
      <c r="W34" s="991"/>
      <c r="X34" s="992"/>
      <c r="Y34" s="179"/>
      <c r="Z34" s="204"/>
      <c r="AA34" s="204"/>
      <c r="AB34" s="180"/>
      <c r="AC34" s="993"/>
      <c r="AD34" s="994"/>
      <c r="AE34" s="993" t="s">
        <v>43</v>
      </c>
      <c r="AF34" s="995"/>
      <c r="AG34" s="994"/>
      <c r="AH34" s="993"/>
      <c r="AI34" s="995"/>
      <c r="AJ34" s="994"/>
      <c r="AK34" s="993"/>
      <c r="AL34" s="994"/>
      <c r="AM34" s="181"/>
      <c r="AN34" s="77"/>
      <c r="AO34" s="77"/>
      <c r="AP34" s="77"/>
      <c r="AQ34" s="77"/>
      <c r="AR34" s="182"/>
      <c r="AS34" s="181"/>
      <c r="AT34" s="77"/>
      <c r="AU34" s="77"/>
      <c r="AV34" s="77"/>
      <c r="AW34" s="77"/>
      <c r="AX34" s="77"/>
      <c r="AY34" s="77"/>
      <c r="AZ34" s="77"/>
      <c r="BA34" s="77"/>
      <c r="BB34" s="77"/>
      <c r="BC34" s="77"/>
      <c r="BD34" s="77"/>
      <c r="BE34" s="182"/>
    </row>
    <row r="35" spans="1:57" ht="15.75" customHeight="1">
      <c r="A35" s="993">
        <v>28</v>
      </c>
      <c r="B35" s="994"/>
      <c r="C35" s="181" t="s">
        <v>763</v>
      </c>
      <c r="D35" s="77"/>
      <c r="E35" s="77"/>
      <c r="F35" s="77"/>
      <c r="G35" s="77"/>
      <c r="H35" s="77"/>
      <c r="I35" s="77"/>
      <c r="J35" s="77"/>
      <c r="K35" s="182"/>
      <c r="L35" s="181" t="s">
        <v>441</v>
      </c>
      <c r="M35" s="77"/>
      <c r="N35" s="77"/>
      <c r="O35" s="77"/>
      <c r="P35" s="77"/>
      <c r="Q35" s="77"/>
      <c r="R35" s="182"/>
      <c r="S35" s="987">
        <v>4000</v>
      </c>
      <c r="T35" s="988"/>
      <c r="U35" s="989"/>
      <c r="V35" s="990"/>
      <c r="W35" s="991"/>
      <c r="X35" s="992"/>
      <c r="Y35" s="179"/>
      <c r="Z35" s="204"/>
      <c r="AA35" s="204"/>
      <c r="AB35" s="180"/>
      <c r="AC35" s="993"/>
      <c r="AD35" s="994"/>
      <c r="AE35" s="993" t="s">
        <v>43</v>
      </c>
      <c r="AF35" s="995"/>
      <c r="AG35" s="994"/>
      <c r="AH35" s="993"/>
      <c r="AI35" s="995"/>
      <c r="AJ35" s="994"/>
      <c r="AK35" s="993"/>
      <c r="AL35" s="994"/>
      <c r="AM35" s="181"/>
      <c r="AN35" s="77"/>
      <c r="AO35" s="77"/>
      <c r="AP35" s="77"/>
      <c r="AQ35" s="77"/>
      <c r="AR35" s="182"/>
      <c r="AS35" s="181"/>
      <c r="AT35" s="77"/>
      <c r="AU35" s="77"/>
      <c r="AV35" s="77"/>
      <c r="AW35" s="77"/>
      <c r="AX35" s="77"/>
      <c r="AY35" s="77"/>
      <c r="AZ35" s="77"/>
      <c r="BA35" s="77"/>
      <c r="BB35" s="77"/>
      <c r="BC35" s="77"/>
      <c r="BD35" s="77"/>
      <c r="BE35" s="182"/>
    </row>
    <row r="36" spans="1:57" ht="15.75" customHeight="1">
      <c r="A36" s="993">
        <v>29</v>
      </c>
      <c r="B36" s="994"/>
      <c r="C36" s="181" t="s">
        <v>764</v>
      </c>
      <c r="D36" s="77"/>
      <c r="E36" s="77"/>
      <c r="F36" s="77"/>
      <c r="G36" s="77"/>
      <c r="H36" s="77"/>
      <c r="I36" s="77"/>
      <c r="J36" s="77"/>
      <c r="K36" s="182"/>
      <c r="L36" s="181" t="s">
        <v>437</v>
      </c>
      <c r="M36" s="77"/>
      <c r="N36" s="77"/>
      <c r="O36" s="77"/>
      <c r="P36" s="77"/>
      <c r="Q36" s="77"/>
      <c r="R36" s="182"/>
      <c r="S36" s="987">
        <v>4000</v>
      </c>
      <c r="T36" s="988"/>
      <c r="U36" s="989"/>
      <c r="V36" s="181"/>
      <c r="W36" s="77"/>
      <c r="X36" s="182"/>
      <c r="Y36" s="179"/>
      <c r="Z36" s="204"/>
      <c r="AA36" s="204"/>
      <c r="AB36" s="180"/>
      <c r="AC36" s="993"/>
      <c r="AD36" s="994"/>
      <c r="AE36" s="993" t="s">
        <v>43</v>
      </c>
      <c r="AF36" s="995"/>
      <c r="AG36" s="994"/>
      <c r="AH36" s="993"/>
      <c r="AI36" s="995"/>
      <c r="AJ36" s="994"/>
      <c r="AK36" s="179"/>
      <c r="AL36" s="180"/>
      <c r="AM36" s="181"/>
      <c r="AN36" s="77"/>
      <c r="AO36" s="77"/>
      <c r="AP36" s="77"/>
      <c r="AQ36" s="77"/>
      <c r="AR36" s="182"/>
      <c r="AS36" s="181"/>
      <c r="AT36" s="77"/>
      <c r="AU36" s="77"/>
      <c r="AV36" s="77"/>
      <c r="AW36" s="77"/>
      <c r="AX36" s="77"/>
      <c r="AY36" s="77"/>
      <c r="AZ36" s="77"/>
      <c r="BA36" s="77"/>
      <c r="BB36" s="77"/>
      <c r="BC36" s="77"/>
      <c r="BD36" s="77"/>
      <c r="BE36" s="182"/>
    </row>
    <row r="37" spans="1:57" ht="15.75" customHeight="1">
      <c r="A37" s="993">
        <v>30</v>
      </c>
      <c r="B37" s="994"/>
      <c r="C37" s="181" t="s">
        <v>765</v>
      </c>
      <c r="D37" s="77"/>
      <c r="E37" s="77"/>
      <c r="F37" s="77"/>
      <c r="G37" s="77"/>
      <c r="H37" s="77"/>
      <c r="I37" s="77"/>
      <c r="J37" s="77"/>
      <c r="K37" s="182"/>
      <c r="L37" s="181" t="s">
        <v>437</v>
      </c>
      <c r="M37" s="77"/>
      <c r="N37" s="77"/>
      <c r="O37" s="77"/>
      <c r="P37" s="77"/>
      <c r="Q37" s="77"/>
      <c r="R37" s="182"/>
      <c r="S37" s="987">
        <v>4000</v>
      </c>
      <c r="T37" s="988"/>
      <c r="U37" s="989"/>
      <c r="V37" s="181"/>
      <c r="W37" s="77"/>
      <c r="X37" s="182"/>
      <c r="Y37" s="179"/>
      <c r="Z37" s="204"/>
      <c r="AA37" s="204"/>
      <c r="AB37" s="180"/>
      <c r="AC37" s="993"/>
      <c r="AD37" s="994"/>
      <c r="AE37" s="993" t="s">
        <v>43</v>
      </c>
      <c r="AF37" s="995"/>
      <c r="AG37" s="994"/>
      <c r="AH37" s="993"/>
      <c r="AI37" s="995"/>
      <c r="AJ37" s="994"/>
      <c r="AK37" s="179"/>
      <c r="AL37" s="180"/>
      <c r="AM37" s="181"/>
      <c r="AN37" s="77"/>
      <c r="AO37" s="77"/>
      <c r="AP37" s="77"/>
      <c r="AQ37" s="77"/>
      <c r="AR37" s="182"/>
      <c r="AS37" s="181"/>
      <c r="AT37" s="77"/>
      <c r="AU37" s="77"/>
      <c r="AV37" s="77"/>
      <c r="AW37" s="77"/>
      <c r="AX37" s="77"/>
      <c r="AY37" s="77"/>
      <c r="AZ37" s="77"/>
      <c r="BA37" s="77"/>
      <c r="BB37" s="77"/>
      <c r="BC37" s="77"/>
      <c r="BD37" s="77"/>
      <c r="BE37" s="182"/>
    </row>
    <row r="38" spans="1:57" ht="15.75" customHeight="1">
      <c r="A38" s="993">
        <v>31</v>
      </c>
      <c r="B38" s="994"/>
      <c r="C38" s="181" t="s">
        <v>766</v>
      </c>
      <c r="D38" s="77"/>
      <c r="E38" s="77"/>
      <c r="F38" s="77"/>
      <c r="G38" s="77"/>
      <c r="H38" s="77"/>
      <c r="I38" s="77"/>
      <c r="J38" s="77"/>
      <c r="K38" s="182"/>
      <c r="L38" s="181" t="s">
        <v>437</v>
      </c>
      <c r="M38" s="77"/>
      <c r="N38" s="77"/>
      <c r="O38" s="77"/>
      <c r="P38" s="77"/>
      <c r="Q38" s="77"/>
      <c r="R38" s="182"/>
      <c r="S38" s="987">
        <v>4000</v>
      </c>
      <c r="T38" s="988"/>
      <c r="U38" s="989"/>
      <c r="V38" s="181"/>
      <c r="W38" s="77"/>
      <c r="X38" s="182"/>
      <c r="Y38" s="179"/>
      <c r="Z38" s="204"/>
      <c r="AA38" s="204"/>
      <c r="AB38" s="180"/>
      <c r="AC38" s="993"/>
      <c r="AD38" s="994"/>
      <c r="AE38" s="993" t="s">
        <v>43</v>
      </c>
      <c r="AF38" s="995"/>
      <c r="AG38" s="994"/>
      <c r="AH38" s="993"/>
      <c r="AI38" s="995"/>
      <c r="AJ38" s="994"/>
      <c r="AK38" s="179"/>
      <c r="AL38" s="180"/>
      <c r="AM38" s="181"/>
      <c r="AN38" s="77"/>
      <c r="AO38" s="77"/>
      <c r="AP38" s="77"/>
      <c r="AQ38" s="77"/>
      <c r="AR38" s="182"/>
      <c r="AS38" s="181"/>
      <c r="AT38" s="77"/>
      <c r="AU38" s="77"/>
      <c r="AV38" s="77"/>
      <c r="AW38" s="77"/>
      <c r="AX38" s="77"/>
      <c r="AY38" s="77"/>
      <c r="AZ38" s="77"/>
      <c r="BA38" s="77"/>
      <c r="BB38" s="77"/>
      <c r="BC38" s="77"/>
      <c r="BD38" s="77"/>
      <c r="BE38" s="182"/>
    </row>
    <row r="39" spans="1:57" ht="15.75" customHeight="1">
      <c r="A39" s="993">
        <v>32</v>
      </c>
      <c r="B39" s="994"/>
      <c r="C39" s="181" t="s">
        <v>767</v>
      </c>
      <c r="D39" s="77"/>
      <c r="E39" s="77"/>
      <c r="F39" s="77"/>
      <c r="G39" s="77"/>
      <c r="H39" s="77"/>
      <c r="I39" s="77"/>
      <c r="J39" s="77"/>
      <c r="K39" s="182"/>
      <c r="L39" s="181" t="s">
        <v>441</v>
      </c>
      <c r="M39" s="77"/>
      <c r="N39" s="77"/>
      <c r="O39" s="77"/>
      <c r="P39" s="77"/>
      <c r="Q39" s="77"/>
      <c r="R39" s="182"/>
      <c r="S39" s="987">
        <v>4000</v>
      </c>
      <c r="T39" s="988"/>
      <c r="U39" s="989"/>
      <c r="V39" s="990"/>
      <c r="W39" s="991"/>
      <c r="X39" s="992"/>
      <c r="Y39" s="179"/>
      <c r="Z39" s="204"/>
      <c r="AA39" s="204"/>
      <c r="AB39" s="180"/>
      <c r="AC39" s="993"/>
      <c r="AD39" s="994"/>
      <c r="AE39" s="993" t="s">
        <v>43</v>
      </c>
      <c r="AF39" s="995"/>
      <c r="AG39" s="994"/>
      <c r="AH39" s="993"/>
      <c r="AI39" s="995"/>
      <c r="AJ39" s="994"/>
      <c r="AK39" s="993"/>
      <c r="AL39" s="994"/>
      <c r="AM39" s="181"/>
      <c r="AN39" s="77"/>
      <c r="AO39" s="77"/>
      <c r="AP39" s="77"/>
      <c r="AQ39" s="77"/>
      <c r="AR39" s="182"/>
      <c r="AS39" s="181"/>
      <c r="AT39" s="77"/>
      <c r="AU39" s="77"/>
      <c r="AV39" s="77"/>
      <c r="AW39" s="77"/>
      <c r="AX39" s="77"/>
      <c r="AY39" s="77"/>
      <c r="AZ39" s="77"/>
      <c r="BA39" s="77"/>
      <c r="BB39" s="77"/>
      <c r="BC39" s="77"/>
      <c r="BD39" s="77"/>
      <c r="BE39" s="182"/>
    </row>
    <row r="40" spans="1:57" ht="15.75" customHeight="1">
      <c r="A40" s="993">
        <v>33</v>
      </c>
      <c r="B40" s="994"/>
      <c r="C40" s="181" t="s">
        <v>768</v>
      </c>
      <c r="D40" s="77"/>
      <c r="E40" s="77"/>
      <c r="F40" s="77"/>
      <c r="G40" s="77"/>
      <c r="H40" s="77"/>
      <c r="I40" s="77"/>
      <c r="J40" s="77"/>
      <c r="K40" s="182"/>
      <c r="L40" s="181" t="s">
        <v>441</v>
      </c>
      <c r="M40" s="77"/>
      <c r="N40" s="77"/>
      <c r="O40" s="77"/>
      <c r="P40" s="77"/>
      <c r="Q40" s="77"/>
      <c r="R40" s="182"/>
      <c r="S40" s="987">
        <v>4000</v>
      </c>
      <c r="T40" s="988"/>
      <c r="U40" s="989"/>
      <c r="V40" s="990"/>
      <c r="W40" s="991"/>
      <c r="X40" s="992"/>
      <c r="Y40" s="179"/>
      <c r="Z40" s="204"/>
      <c r="AA40" s="204"/>
      <c r="AB40" s="180"/>
      <c r="AC40" s="993"/>
      <c r="AD40" s="994"/>
      <c r="AE40" s="993" t="s">
        <v>43</v>
      </c>
      <c r="AF40" s="995"/>
      <c r="AG40" s="994"/>
      <c r="AH40" s="993"/>
      <c r="AI40" s="995"/>
      <c r="AJ40" s="994"/>
      <c r="AK40" s="993"/>
      <c r="AL40" s="994"/>
      <c r="AM40" s="181"/>
      <c r="AN40" s="77"/>
      <c r="AO40" s="77"/>
      <c r="AP40" s="77"/>
      <c r="AQ40" s="77"/>
      <c r="AR40" s="182"/>
      <c r="AS40" s="181"/>
      <c r="AT40" s="77"/>
      <c r="AU40" s="77"/>
      <c r="AV40" s="77"/>
      <c r="AW40" s="77"/>
      <c r="AX40" s="77"/>
      <c r="AY40" s="77"/>
      <c r="AZ40" s="77"/>
      <c r="BA40" s="77"/>
      <c r="BB40" s="77"/>
      <c r="BC40" s="77"/>
      <c r="BD40" s="77"/>
      <c r="BE40" s="182"/>
    </row>
    <row r="41" spans="1:57" ht="15.75" customHeight="1">
      <c r="A41" s="993">
        <v>34</v>
      </c>
      <c r="B41" s="994"/>
      <c r="C41" s="181" t="s">
        <v>769</v>
      </c>
      <c r="D41" s="77"/>
      <c r="E41" s="77"/>
      <c r="F41" s="77"/>
      <c r="G41" s="77"/>
      <c r="H41" s="77"/>
      <c r="I41" s="77"/>
      <c r="J41" s="77"/>
      <c r="K41" s="182"/>
      <c r="L41" s="181" t="s">
        <v>441</v>
      </c>
      <c r="M41" s="77"/>
      <c r="N41" s="77"/>
      <c r="O41" s="77"/>
      <c r="P41" s="77"/>
      <c r="Q41" s="77"/>
      <c r="R41" s="182"/>
      <c r="S41" s="987">
        <v>4000</v>
      </c>
      <c r="T41" s="988"/>
      <c r="U41" s="989"/>
      <c r="V41" s="990"/>
      <c r="W41" s="991"/>
      <c r="X41" s="992"/>
      <c r="Y41" s="179"/>
      <c r="Z41" s="204"/>
      <c r="AA41" s="204"/>
      <c r="AB41" s="180"/>
      <c r="AC41" s="993"/>
      <c r="AD41" s="994"/>
      <c r="AE41" s="993" t="s">
        <v>43</v>
      </c>
      <c r="AF41" s="995"/>
      <c r="AG41" s="994"/>
      <c r="AH41" s="993"/>
      <c r="AI41" s="995"/>
      <c r="AJ41" s="994"/>
      <c r="AK41" s="993"/>
      <c r="AL41" s="994"/>
      <c r="AM41" s="181"/>
      <c r="AN41" s="77"/>
      <c r="AO41" s="77"/>
      <c r="AP41" s="77"/>
      <c r="AQ41" s="77"/>
      <c r="AR41" s="182"/>
      <c r="AS41" s="181"/>
      <c r="AT41" s="77"/>
      <c r="AU41" s="77"/>
      <c r="AV41" s="77"/>
      <c r="AW41" s="77"/>
      <c r="AX41" s="77"/>
      <c r="AY41" s="77"/>
      <c r="AZ41" s="77"/>
      <c r="BA41" s="77"/>
      <c r="BB41" s="77"/>
      <c r="BC41" s="77"/>
      <c r="BD41" s="77"/>
      <c r="BE41" s="182"/>
    </row>
    <row r="42" spans="1:57" ht="15.75" customHeight="1">
      <c r="A42" s="993">
        <v>35</v>
      </c>
      <c r="B42" s="994"/>
      <c r="C42" s="181" t="s">
        <v>770</v>
      </c>
      <c r="D42" s="77"/>
      <c r="E42" s="77"/>
      <c r="F42" s="77"/>
      <c r="G42" s="77"/>
      <c r="H42" s="77"/>
      <c r="I42" s="77"/>
      <c r="J42" s="77"/>
      <c r="K42" s="182"/>
      <c r="L42" s="181" t="s">
        <v>441</v>
      </c>
      <c r="M42" s="77"/>
      <c r="N42" s="77"/>
      <c r="O42" s="77"/>
      <c r="P42" s="77"/>
      <c r="Q42" s="77"/>
      <c r="R42" s="182"/>
      <c r="S42" s="987">
        <v>4000</v>
      </c>
      <c r="T42" s="988"/>
      <c r="U42" s="989"/>
      <c r="V42" s="990"/>
      <c r="W42" s="991"/>
      <c r="X42" s="992"/>
      <c r="Y42" s="179"/>
      <c r="Z42" s="204"/>
      <c r="AA42" s="204"/>
      <c r="AB42" s="180"/>
      <c r="AC42" s="993"/>
      <c r="AD42" s="994"/>
      <c r="AE42" s="993" t="s">
        <v>43</v>
      </c>
      <c r="AF42" s="995"/>
      <c r="AG42" s="994"/>
      <c r="AH42" s="993"/>
      <c r="AI42" s="995"/>
      <c r="AJ42" s="994"/>
      <c r="AK42" s="993"/>
      <c r="AL42" s="994"/>
      <c r="AM42" s="181"/>
      <c r="AN42" s="77"/>
      <c r="AO42" s="77"/>
      <c r="AP42" s="77"/>
      <c r="AQ42" s="77"/>
      <c r="AR42" s="182"/>
      <c r="AS42" s="181"/>
      <c r="AT42" s="77"/>
      <c r="AU42" s="77"/>
      <c r="AV42" s="77"/>
      <c r="AW42" s="77"/>
      <c r="AX42" s="77"/>
      <c r="AY42" s="77"/>
      <c r="AZ42" s="77"/>
      <c r="BA42" s="77"/>
      <c r="BB42" s="77"/>
      <c r="BC42" s="77"/>
      <c r="BD42" s="77"/>
      <c r="BE42" s="182"/>
    </row>
    <row r="43" spans="1:57" ht="15.75" customHeight="1">
      <c r="A43" s="993">
        <v>36</v>
      </c>
      <c r="B43" s="994"/>
      <c r="C43" s="181" t="s">
        <v>771</v>
      </c>
      <c r="D43" s="77"/>
      <c r="E43" s="77"/>
      <c r="F43" s="77"/>
      <c r="G43" s="77"/>
      <c r="H43" s="77"/>
      <c r="I43" s="77"/>
      <c r="J43" s="77"/>
      <c r="K43" s="182"/>
      <c r="L43" s="181" t="s">
        <v>441</v>
      </c>
      <c r="M43" s="77"/>
      <c r="N43" s="77"/>
      <c r="O43" s="77"/>
      <c r="P43" s="77"/>
      <c r="Q43" s="77"/>
      <c r="R43" s="182"/>
      <c r="S43" s="987">
        <v>4000</v>
      </c>
      <c r="T43" s="988"/>
      <c r="U43" s="989"/>
      <c r="V43" s="990"/>
      <c r="W43" s="991"/>
      <c r="X43" s="992"/>
      <c r="Y43" s="179"/>
      <c r="Z43" s="204"/>
      <c r="AA43" s="204"/>
      <c r="AB43" s="180"/>
      <c r="AC43" s="993"/>
      <c r="AD43" s="994"/>
      <c r="AE43" s="993" t="s">
        <v>43</v>
      </c>
      <c r="AF43" s="995"/>
      <c r="AG43" s="994"/>
      <c r="AH43" s="993"/>
      <c r="AI43" s="995"/>
      <c r="AJ43" s="994"/>
      <c r="AK43" s="993"/>
      <c r="AL43" s="994"/>
      <c r="AM43" s="181"/>
      <c r="AN43" s="77"/>
      <c r="AO43" s="77"/>
      <c r="AP43" s="77"/>
      <c r="AQ43" s="77"/>
      <c r="AR43" s="182"/>
      <c r="AS43" s="181"/>
      <c r="AT43" s="77"/>
      <c r="AU43" s="77"/>
      <c r="AV43" s="77"/>
      <c r="AW43" s="77"/>
      <c r="AX43" s="77"/>
      <c r="AY43" s="77"/>
      <c r="AZ43" s="77"/>
      <c r="BA43" s="77"/>
      <c r="BB43" s="77"/>
      <c r="BC43" s="77"/>
      <c r="BD43" s="77"/>
      <c r="BE43" s="182"/>
    </row>
    <row r="44" spans="1:57" ht="15.75" customHeight="1">
      <c r="A44" s="993">
        <v>37</v>
      </c>
      <c r="B44" s="994"/>
      <c r="C44" s="446" t="s">
        <v>1814</v>
      </c>
      <c r="D44" s="447"/>
      <c r="E44" s="447"/>
      <c r="F44" s="447"/>
      <c r="G44" s="447"/>
      <c r="H44" s="447"/>
      <c r="I44" s="447"/>
      <c r="J44" s="447"/>
      <c r="K44" s="448"/>
      <c r="L44" s="446" t="s">
        <v>449</v>
      </c>
      <c r="M44" s="447"/>
      <c r="N44" s="447"/>
      <c r="O44" s="447"/>
      <c r="P44" s="447"/>
      <c r="Q44" s="447"/>
      <c r="R44" s="448"/>
      <c r="S44" s="1015" t="s">
        <v>462</v>
      </c>
      <c r="T44" s="1016"/>
      <c r="U44" s="1017"/>
      <c r="V44" s="990"/>
      <c r="W44" s="991"/>
      <c r="X44" s="992"/>
      <c r="Y44" s="449"/>
      <c r="Z44" s="451"/>
      <c r="AA44" s="451"/>
      <c r="AB44" s="450"/>
      <c r="AC44" s="449"/>
      <c r="AD44" s="450"/>
      <c r="AE44" s="993" t="s">
        <v>43</v>
      </c>
      <c r="AF44" s="995"/>
      <c r="AG44" s="994"/>
      <c r="AH44" s="993"/>
      <c r="AI44" s="995"/>
      <c r="AJ44" s="994"/>
      <c r="AK44" s="993"/>
      <c r="AL44" s="994"/>
      <c r="AM44" s="446"/>
      <c r="AN44" s="447"/>
      <c r="AO44" s="447"/>
      <c r="AP44" s="447"/>
      <c r="AQ44" s="447"/>
      <c r="AR44" s="448"/>
      <c r="AS44" s="446"/>
      <c r="AT44" s="447"/>
      <c r="AU44" s="447"/>
      <c r="AV44" s="447"/>
      <c r="AW44" s="447"/>
      <c r="AX44" s="447"/>
      <c r="AY44" s="447"/>
      <c r="AZ44" s="447"/>
      <c r="BA44" s="447"/>
      <c r="BB44" s="447"/>
      <c r="BC44" s="447"/>
      <c r="BD44" s="447"/>
      <c r="BE44" s="448"/>
    </row>
    <row r="45" spans="1:57" ht="15.75" customHeight="1">
      <c r="A45" s="993">
        <v>38</v>
      </c>
      <c r="B45" s="994"/>
      <c r="C45" s="446" t="s">
        <v>1815</v>
      </c>
      <c r="D45" s="447"/>
      <c r="E45" s="447"/>
      <c r="F45" s="447"/>
      <c r="G45" s="447"/>
      <c r="H45" s="447"/>
      <c r="I45" s="447"/>
      <c r="J45" s="447"/>
      <c r="K45" s="448"/>
      <c r="L45" s="446" t="s">
        <v>449</v>
      </c>
      <c r="M45" s="447"/>
      <c r="N45" s="447"/>
      <c r="O45" s="447"/>
      <c r="P45" s="447"/>
      <c r="Q45" s="447"/>
      <c r="R45" s="448"/>
      <c r="S45" s="1015" t="s">
        <v>462</v>
      </c>
      <c r="T45" s="1016"/>
      <c r="U45" s="1017"/>
      <c r="V45" s="990"/>
      <c r="W45" s="991"/>
      <c r="X45" s="992"/>
      <c r="Y45" s="449"/>
      <c r="Z45" s="451"/>
      <c r="AA45" s="451"/>
      <c r="AB45" s="450"/>
      <c r="AC45" s="993"/>
      <c r="AD45" s="994"/>
      <c r="AE45" s="993" t="s">
        <v>43</v>
      </c>
      <c r="AF45" s="995"/>
      <c r="AG45" s="994"/>
      <c r="AH45" s="993"/>
      <c r="AI45" s="995"/>
      <c r="AJ45" s="994"/>
      <c r="AK45" s="993"/>
      <c r="AL45" s="994"/>
      <c r="AM45" s="446"/>
      <c r="AN45" s="447"/>
      <c r="AO45" s="447"/>
      <c r="AP45" s="447"/>
      <c r="AQ45" s="447"/>
      <c r="AR45" s="448"/>
      <c r="AS45" s="446"/>
      <c r="AT45" s="447"/>
      <c r="AU45" s="447"/>
      <c r="AV45" s="447"/>
      <c r="AW45" s="447"/>
      <c r="AX45" s="447"/>
      <c r="AY45" s="447"/>
      <c r="AZ45" s="447"/>
      <c r="BA45" s="447"/>
      <c r="BB45" s="447"/>
      <c r="BC45" s="447"/>
      <c r="BD45" s="447"/>
      <c r="BE45" s="448"/>
    </row>
    <row r="46" spans="1:57" ht="15.75" customHeight="1">
      <c r="A46" s="993">
        <v>39</v>
      </c>
      <c r="B46" s="994"/>
      <c r="C46" s="446" t="s">
        <v>1816</v>
      </c>
      <c r="D46" s="447"/>
      <c r="E46" s="447"/>
      <c r="F46" s="447"/>
      <c r="G46" s="447"/>
      <c r="H46" s="447"/>
      <c r="I46" s="447"/>
      <c r="J46" s="447"/>
      <c r="K46" s="448"/>
      <c r="L46" s="446" t="s">
        <v>441</v>
      </c>
      <c r="M46" s="447"/>
      <c r="N46" s="447"/>
      <c r="O46" s="447"/>
      <c r="P46" s="447"/>
      <c r="Q46" s="447"/>
      <c r="R46" s="448"/>
      <c r="S46" s="987">
        <v>4000</v>
      </c>
      <c r="T46" s="988"/>
      <c r="U46" s="989"/>
      <c r="V46" s="990"/>
      <c r="W46" s="991"/>
      <c r="X46" s="992"/>
      <c r="Y46" s="449"/>
      <c r="Z46" s="451"/>
      <c r="AA46" s="451"/>
      <c r="AB46" s="450"/>
      <c r="AC46" s="993"/>
      <c r="AD46" s="994"/>
      <c r="AE46" s="993" t="s">
        <v>43</v>
      </c>
      <c r="AF46" s="995"/>
      <c r="AG46" s="994"/>
      <c r="AH46" s="993"/>
      <c r="AI46" s="995"/>
      <c r="AJ46" s="994"/>
      <c r="AK46" s="993"/>
      <c r="AL46" s="994"/>
      <c r="AM46" s="446"/>
      <c r="AN46" s="447"/>
      <c r="AO46" s="447"/>
      <c r="AP46" s="447"/>
      <c r="AQ46" s="447"/>
      <c r="AR46" s="448"/>
      <c r="AS46" s="446"/>
      <c r="AT46" s="447"/>
      <c r="AU46" s="447"/>
      <c r="AV46" s="447"/>
      <c r="AW46" s="447"/>
      <c r="AX46" s="447"/>
      <c r="AY46" s="447"/>
      <c r="AZ46" s="447"/>
      <c r="BA46" s="447"/>
      <c r="BB46" s="447"/>
      <c r="BC46" s="447"/>
      <c r="BD46" s="447"/>
      <c r="BE46" s="448"/>
    </row>
    <row r="47" spans="1:57" ht="15.75" customHeight="1">
      <c r="A47" s="993">
        <v>40</v>
      </c>
      <c r="B47" s="994"/>
      <c r="C47" s="446" t="s">
        <v>1817</v>
      </c>
      <c r="D47" s="447"/>
      <c r="E47" s="447"/>
      <c r="F47" s="447"/>
      <c r="G47" s="447"/>
      <c r="H47" s="447"/>
      <c r="I47" s="447"/>
      <c r="J47" s="447"/>
      <c r="K47" s="448"/>
      <c r="L47" s="446" t="s">
        <v>441</v>
      </c>
      <c r="M47" s="447"/>
      <c r="N47" s="447"/>
      <c r="O47" s="447"/>
      <c r="P47" s="447"/>
      <c r="Q47" s="447"/>
      <c r="R47" s="448"/>
      <c r="S47" s="987">
        <v>4000</v>
      </c>
      <c r="T47" s="988"/>
      <c r="U47" s="989"/>
      <c r="V47" s="990"/>
      <c r="W47" s="991"/>
      <c r="X47" s="992"/>
      <c r="Y47" s="449"/>
      <c r="Z47" s="451"/>
      <c r="AA47" s="451"/>
      <c r="AB47" s="450"/>
      <c r="AC47" s="993"/>
      <c r="AD47" s="994"/>
      <c r="AE47" s="993" t="s">
        <v>43</v>
      </c>
      <c r="AF47" s="995"/>
      <c r="AG47" s="994"/>
      <c r="AH47" s="993"/>
      <c r="AI47" s="995"/>
      <c r="AJ47" s="994"/>
      <c r="AK47" s="993"/>
      <c r="AL47" s="994"/>
      <c r="AM47" s="446"/>
      <c r="AN47" s="447"/>
      <c r="AO47" s="447"/>
      <c r="AP47" s="447"/>
      <c r="AQ47" s="447"/>
      <c r="AR47" s="448"/>
      <c r="AS47" s="446"/>
      <c r="AT47" s="447"/>
      <c r="AU47" s="447"/>
      <c r="AV47" s="447"/>
      <c r="AW47" s="447"/>
      <c r="AX47" s="447"/>
      <c r="AY47" s="447"/>
      <c r="AZ47" s="447"/>
      <c r="BA47" s="447"/>
      <c r="BB47" s="447"/>
      <c r="BC47" s="447"/>
      <c r="BD47" s="447"/>
      <c r="BE47" s="448"/>
    </row>
    <row r="49" spans="1:79" s="61" customFormat="1">
      <c r="A49" s="377" t="s">
        <v>1747</v>
      </c>
      <c r="B49" s="378"/>
      <c r="C49" s="378"/>
      <c r="D49" s="378"/>
      <c r="E49" s="378"/>
      <c r="F49" s="378"/>
      <c r="G49" s="378"/>
      <c r="H49" s="378"/>
      <c r="I49" s="378"/>
      <c r="J49" s="378"/>
      <c r="K49" s="378"/>
      <c r="L49" s="378"/>
      <c r="M49" s="378"/>
      <c r="N49" s="378"/>
      <c r="O49" s="378"/>
      <c r="P49" s="378"/>
      <c r="Q49" s="378"/>
      <c r="R49" s="378"/>
      <c r="S49" s="378"/>
      <c r="T49" s="378"/>
      <c r="U49" s="378"/>
      <c r="V49" s="378"/>
      <c r="W49" s="378"/>
      <c r="X49" s="378"/>
      <c r="Y49" s="378"/>
      <c r="Z49" s="378"/>
      <c r="AA49" s="378"/>
      <c r="AB49" s="378"/>
      <c r="AC49" s="378"/>
      <c r="AD49" s="378"/>
      <c r="AE49" s="378"/>
      <c r="AF49" s="378"/>
      <c r="AG49" s="378"/>
      <c r="AH49" s="378"/>
      <c r="AI49" s="378"/>
      <c r="AJ49" s="378"/>
      <c r="AK49" s="378"/>
      <c r="AL49" s="378"/>
      <c r="AM49" s="378"/>
      <c r="AN49" s="378"/>
      <c r="AO49" s="378"/>
      <c r="AP49" s="378"/>
      <c r="AQ49" s="378"/>
      <c r="AR49" s="378"/>
      <c r="AS49" s="378"/>
      <c r="AT49" s="378"/>
      <c r="AU49" s="378"/>
      <c r="AV49" s="378"/>
      <c r="AW49" s="378"/>
      <c r="AX49" s="378"/>
      <c r="AY49" s="378"/>
      <c r="AZ49" s="378"/>
      <c r="BA49" s="378"/>
      <c r="BB49" s="378"/>
      <c r="BC49" s="378"/>
      <c r="BD49" s="378"/>
      <c r="BE49" s="378"/>
      <c r="BF49" s="378"/>
      <c r="BG49" s="378"/>
      <c r="BH49" s="378"/>
      <c r="BI49" s="378"/>
      <c r="BJ49" s="378"/>
      <c r="BK49" s="378"/>
      <c r="BL49" s="378"/>
      <c r="BM49" s="378"/>
      <c r="BN49" s="378"/>
      <c r="BO49" s="378"/>
      <c r="BP49" s="378"/>
      <c r="BQ49" s="378"/>
      <c r="BR49" s="378"/>
      <c r="BS49" s="378"/>
      <c r="BT49" s="378"/>
      <c r="BU49" s="378"/>
      <c r="BV49" s="378"/>
      <c r="BW49" s="378"/>
      <c r="BX49" s="378"/>
      <c r="BY49" s="378"/>
      <c r="BZ49" s="378"/>
      <c r="CA49" s="379"/>
    </row>
    <row r="50" spans="1:79" ht="15.75" customHeight="1">
      <c r="CA50" s="80"/>
    </row>
    <row r="51" spans="1:79" s="235" customFormat="1" ht="14.25">
      <c r="A51" s="234"/>
      <c r="B51" s="184" t="s">
        <v>269</v>
      </c>
      <c r="C51" s="185"/>
      <c r="D51" s="185"/>
      <c r="E51" s="185"/>
      <c r="F51" s="185"/>
      <c r="G51" s="185"/>
      <c r="H51" s="185"/>
      <c r="I51" s="186"/>
      <c r="J51" s="187" t="s">
        <v>372</v>
      </c>
      <c r="K51" s="188"/>
      <c r="L51" s="188"/>
      <c r="M51" s="188"/>
      <c r="N51" s="188"/>
      <c r="O51" s="188"/>
      <c r="P51" s="188"/>
      <c r="Q51" s="188"/>
      <c r="R51" s="188"/>
      <c r="S51" s="188"/>
      <c r="T51" s="188"/>
      <c r="U51" s="188"/>
      <c r="V51" s="188"/>
      <c r="W51" s="188"/>
      <c r="X51" s="188"/>
      <c r="Y51" s="188"/>
      <c r="Z51" s="188"/>
      <c r="AA51" s="188"/>
      <c r="AB51" s="188"/>
      <c r="AC51" s="188"/>
      <c r="AD51" s="188"/>
      <c r="AE51" s="188"/>
      <c r="AF51" s="188"/>
      <c r="AG51" s="189"/>
      <c r="AH51" s="236"/>
      <c r="AI51" s="236"/>
      <c r="AJ51" s="236"/>
      <c r="AK51" s="236"/>
      <c r="AL51" s="236"/>
      <c r="AM51" s="236"/>
      <c r="AN51" s="236"/>
      <c r="AO51" s="236"/>
      <c r="AP51" s="236"/>
      <c r="AQ51" s="236"/>
      <c r="AR51" s="236"/>
      <c r="AS51" s="236"/>
      <c r="AT51" s="236"/>
      <c r="AU51" s="236"/>
      <c r="AV51" s="236"/>
      <c r="AW51" s="236"/>
      <c r="AX51" s="236"/>
      <c r="AY51" s="236"/>
      <c r="AZ51" s="236"/>
      <c r="BA51" s="236"/>
      <c r="BB51" s="236"/>
      <c r="BC51" s="236"/>
      <c r="BD51" s="236"/>
      <c r="BE51" s="236"/>
      <c r="BF51" s="236"/>
      <c r="BG51" s="236"/>
      <c r="BH51" s="236"/>
      <c r="BI51" s="236"/>
      <c r="BJ51" s="236"/>
      <c r="BK51" s="236"/>
      <c r="BL51" s="236"/>
      <c r="BM51" s="236"/>
      <c r="BN51" s="236"/>
      <c r="BO51" s="236"/>
      <c r="BP51" s="236"/>
      <c r="BQ51" s="236"/>
      <c r="BR51" s="236"/>
      <c r="BS51" s="236"/>
      <c r="BT51" s="236"/>
      <c r="BU51" s="236"/>
      <c r="BV51" s="236"/>
      <c r="BW51" s="236"/>
      <c r="BX51" s="236"/>
      <c r="BY51" s="236"/>
      <c r="BZ51" s="236"/>
      <c r="CA51" s="237"/>
    </row>
    <row r="52" spans="1:79" s="138" customFormat="1">
      <c r="A52" s="140"/>
      <c r="B52" s="238"/>
      <c r="V52" s="141"/>
      <c r="BJ52" s="223"/>
      <c r="BK52" s="223"/>
      <c r="CA52" s="239"/>
    </row>
    <row r="53" spans="1:79" s="223" customFormat="1" ht="12">
      <c r="A53" s="224"/>
      <c r="B53" s="240"/>
      <c r="C53" s="391" t="s">
        <v>340</v>
      </c>
      <c r="D53" s="391"/>
      <c r="E53" s="391"/>
      <c r="F53" s="391"/>
      <c r="G53" s="391"/>
      <c r="H53" s="391"/>
      <c r="I53" s="391"/>
      <c r="J53" s="391"/>
      <c r="K53" s="391"/>
      <c r="L53" s="391"/>
      <c r="M53" s="391"/>
      <c r="N53" s="391"/>
      <c r="O53" s="391"/>
      <c r="P53" s="391"/>
      <c r="Q53" s="391"/>
      <c r="R53" s="391"/>
      <c r="S53" s="391"/>
      <c r="T53" s="391"/>
      <c r="U53" s="391"/>
      <c r="V53" s="391"/>
      <c r="W53" s="391"/>
      <c r="X53" s="391"/>
      <c r="Y53" s="391"/>
      <c r="Z53" s="391"/>
      <c r="AA53" s="391"/>
      <c r="AB53" s="391"/>
      <c r="AC53" s="391"/>
      <c r="AD53" s="391"/>
      <c r="AE53" s="391"/>
      <c r="AF53" s="391"/>
      <c r="AG53" s="391"/>
      <c r="AH53" s="391"/>
      <c r="AI53" s="391"/>
      <c r="AJ53" s="391"/>
      <c r="AK53" s="391"/>
      <c r="AL53" s="391"/>
      <c r="AM53" s="391"/>
      <c r="AN53" s="391"/>
      <c r="AP53" s="224"/>
      <c r="AQ53" s="224"/>
      <c r="AR53" s="224"/>
      <c r="AS53" s="224"/>
      <c r="AT53" s="224"/>
      <c r="AU53" s="224"/>
      <c r="AV53" s="224"/>
      <c r="AW53" s="224"/>
      <c r="AX53" s="224"/>
      <c r="AY53" s="224"/>
      <c r="AZ53" s="224"/>
      <c r="BA53" s="224"/>
      <c r="BB53" s="224"/>
      <c r="BC53" s="224"/>
      <c r="CA53" s="241"/>
    </row>
    <row r="54" spans="1:79" s="223" customFormat="1" ht="12">
      <c r="A54" s="225"/>
      <c r="B54" s="242"/>
      <c r="C54" s="937" t="s">
        <v>341</v>
      </c>
      <c r="D54" s="938"/>
      <c r="E54" s="937" t="s">
        <v>342</v>
      </c>
      <c r="F54" s="939"/>
      <c r="G54" s="939"/>
      <c r="H54" s="939"/>
      <c r="I54" s="939"/>
      <c r="J54" s="939"/>
      <c r="K54" s="939"/>
      <c r="L54" s="939"/>
      <c r="M54" s="939"/>
      <c r="N54" s="938"/>
      <c r="O54" s="937" t="s">
        <v>254</v>
      </c>
      <c r="P54" s="939"/>
      <c r="Q54" s="939"/>
      <c r="R54" s="939"/>
      <c r="S54" s="938"/>
      <c r="T54" s="937" t="s">
        <v>255</v>
      </c>
      <c r="U54" s="939"/>
      <c r="V54" s="939"/>
      <c r="W54" s="938"/>
      <c r="X54" s="937" t="s">
        <v>173</v>
      </c>
      <c r="Y54" s="939"/>
      <c r="Z54" s="939"/>
      <c r="AA54" s="939"/>
      <c r="AB54" s="939"/>
      <c r="AC54" s="939"/>
      <c r="AD54" s="939"/>
      <c r="AE54" s="939"/>
      <c r="AF54" s="939"/>
      <c r="AG54" s="939"/>
      <c r="AH54" s="939"/>
      <c r="AI54" s="939"/>
      <c r="AJ54" s="939"/>
      <c r="AK54" s="939"/>
      <c r="AL54" s="939"/>
      <c r="AM54" s="939"/>
      <c r="AN54" s="938"/>
      <c r="AP54" s="225"/>
      <c r="AQ54" s="225"/>
      <c r="AR54" s="225"/>
      <c r="AS54" s="225"/>
      <c r="AT54" s="225"/>
      <c r="AU54" s="225"/>
      <c r="AV54" s="225"/>
      <c r="AW54" s="225"/>
      <c r="AX54" s="225"/>
      <c r="AY54" s="225"/>
      <c r="AZ54" s="225"/>
      <c r="BA54" s="225"/>
      <c r="BB54" s="225"/>
      <c r="BC54" s="225"/>
      <c r="CA54" s="241"/>
    </row>
    <row r="55" spans="1:79" s="223" customFormat="1" ht="12">
      <c r="A55" s="225"/>
      <c r="B55" s="242"/>
      <c r="C55" s="973">
        <v>1</v>
      </c>
      <c r="D55" s="974"/>
      <c r="E55" s="944" t="s">
        <v>343</v>
      </c>
      <c r="F55" s="945"/>
      <c r="G55" s="945"/>
      <c r="H55" s="945"/>
      <c r="I55" s="945"/>
      <c r="J55" s="945"/>
      <c r="K55" s="945"/>
      <c r="L55" s="945"/>
      <c r="M55" s="945"/>
      <c r="N55" s="946"/>
      <c r="O55" s="944" t="s">
        <v>344</v>
      </c>
      <c r="P55" s="945"/>
      <c r="Q55" s="945"/>
      <c r="R55" s="945"/>
      <c r="S55" s="946"/>
      <c r="T55" s="944" t="s">
        <v>1651</v>
      </c>
      <c r="U55" s="945"/>
      <c r="V55" s="945"/>
      <c r="W55" s="946"/>
      <c r="X55" s="944"/>
      <c r="Y55" s="945"/>
      <c r="Z55" s="945"/>
      <c r="AA55" s="945"/>
      <c r="AB55" s="945"/>
      <c r="AC55" s="945"/>
      <c r="AD55" s="945"/>
      <c r="AE55" s="945"/>
      <c r="AF55" s="945"/>
      <c r="AG55" s="945"/>
      <c r="AH55" s="945"/>
      <c r="AI55" s="945"/>
      <c r="AJ55" s="945"/>
      <c r="AK55" s="945"/>
      <c r="AL55" s="945"/>
      <c r="AM55" s="945"/>
      <c r="AN55" s="946"/>
      <c r="AP55" s="225"/>
      <c r="AQ55" s="225"/>
      <c r="AR55" s="225"/>
      <c r="AS55" s="225"/>
      <c r="AT55" s="225"/>
      <c r="AU55" s="225"/>
      <c r="AV55" s="225"/>
      <c r="AW55" s="225"/>
      <c r="AX55" s="225"/>
      <c r="AY55" s="225"/>
      <c r="AZ55" s="225"/>
      <c r="BA55" s="225"/>
      <c r="BB55" s="225"/>
      <c r="BC55" s="225"/>
      <c r="CA55" s="241"/>
    </row>
    <row r="56" spans="1:79" s="223" customFormat="1" ht="12">
      <c r="A56" s="226"/>
      <c r="B56" s="243"/>
      <c r="C56" s="973">
        <v>2</v>
      </c>
      <c r="D56" s="974"/>
      <c r="E56" s="944" t="s">
        <v>372</v>
      </c>
      <c r="F56" s="945"/>
      <c r="G56" s="945"/>
      <c r="H56" s="945"/>
      <c r="I56" s="945"/>
      <c r="J56" s="945"/>
      <c r="K56" s="945"/>
      <c r="L56" s="945"/>
      <c r="M56" s="945"/>
      <c r="N56" s="946"/>
      <c r="O56" s="944" t="s">
        <v>344</v>
      </c>
      <c r="P56" s="945"/>
      <c r="Q56" s="945"/>
      <c r="R56" s="945"/>
      <c r="S56" s="946"/>
      <c r="T56" s="944" t="s">
        <v>258</v>
      </c>
      <c r="U56" s="945"/>
      <c r="V56" s="945"/>
      <c r="W56" s="946"/>
      <c r="X56" s="944"/>
      <c r="Y56" s="945"/>
      <c r="Z56" s="945"/>
      <c r="AA56" s="945"/>
      <c r="AB56" s="945"/>
      <c r="AC56" s="945"/>
      <c r="AD56" s="945"/>
      <c r="AE56" s="945"/>
      <c r="AF56" s="945"/>
      <c r="AG56" s="945"/>
      <c r="AH56" s="945"/>
      <c r="AI56" s="945"/>
      <c r="AJ56" s="945"/>
      <c r="AK56" s="945"/>
      <c r="AL56" s="945"/>
      <c r="AM56" s="945"/>
      <c r="AN56" s="946"/>
      <c r="AP56" s="225"/>
      <c r="AQ56" s="225"/>
      <c r="AR56" s="225"/>
      <c r="AS56" s="226"/>
      <c r="AT56" s="226"/>
      <c r="AU56" s="226"/>
      <c r="AV56" s="226"/>
      <c r="AW56" s="226"/>
      <c r="AX56" s="226"/>
      <c r="AY56" s="226"/>
      <c r="AZ56" s="226"/>
      <c r="BA56" s="226"/>
      <c r="BB56" s="226"/>
      <c r="BC56" s="226"/>
      <c r="CA56" s="241"/>
    </row>
    <row r="57" spans="1:79" s="223" customFormat="1" ht="12">
      <c r="A57" s="226"/>
      <c r="B57" s="243"/>
      <c r="C57" s="227"/>
      <c r="D57" s="227"/>
      <c r="E57" s="225"/>
      <c r="F57" s="225"/>
      <c r="G57" s="225"/>
      <c r="H57" s="225"/>
      <c r="I57" s="225"/>
      <c r="J57" s="225"/>
      <c r="K57" s="225"/>
      <c r="L57" s="225"/>
      <c r="M57" s="225"/>
      <c r="N57" s="225"/>
      <c r="O57" s="225"/>
      <c r="P57" s="225"/>
      <c r="Q57" s="225"/>
      <c r="R57" s="225"/>
      <c r="S57" s="225"/>
      <c r="T57" s="225"/>
      <c r="U57" s="225"/>
      <c r="V57" s="225"/>
      <c r="W57" s="225"/>
      <c r="X57" s="225"/>
      <c r="Y57" s="225"/>
      <c r="Z57" s="225"/>
      <c r="AA57" s="225"/>
      <c r="AB57" s="225"/>
      <c r="AC57" s="225"/>
      <c r="AD57" s="225"/>
      <c r="AE57" s="225"/>
      <c r="AF57" s="225"/>
      <c r="AG57" s="225"/>
      <c r="AH57" s="225"/>
      <c r="AI57" s="225"/>
      <c r="AJ57" s="225"/>
      <c r="AK57" s="225"/>
      <c r="AL57" s="225"/>
      <c r="AM57" s="225"/>
      <c r="AN57" s="225"/>
      <c r="AO57" s="225"/>
      <c r="AP57" s="225"/>
      <c r="AQ57" s="225"/>
      <c r="AR57" s="225"/>
      <c r="AS57" s="225"/>
      <c r="AT57" s="225"/>
      <c r="AU57" s="225"/>
      <c r="AV57" s="225"/>
      <c r="AW57" s="225"/>
      <c r="AX57" s="225"/>
      <c r="AY57" s="225"/>
      <c r="AZ57" s="225"/>
      <c r="BA57" s="225"/>
      <c r="BB57" s="225"/>
      <c r="BC57" s="226"/>
      <c r="CA57" s="241"/>
    </row>
    <row r="58" spans="1:79" s="223" customFormat="1" ht="12">
      <c r="A58" s="225"/>
      <c r="B58" s="242"/>
      <c r="C58" s="229" t="s">
        <v>345</v>
      </c>
      <c r="E58" s="225"/>
      <c r="F58" s="225"/>
      <c r="G58" s="225"/>
      <c r="H58" s="225"/>
      <c r="I58" s="225"/>
      <c r="J58" s="225"/>
      <c r="K58" s="225"/>
      <c r="L58" s="225"/>
      <c r="M58" s="225"/>
      <c r="N58" s="225"/>
      <c r="O58" s="225"/>
      <c r="P58" s="225"/>
      <c r="Q58" s="225"/>
      <c r="R58" s="225"/>
      <c r="S58" s="225"/>
      <c r="T58" s="225"/>
      <c r="U58" s="225"/>
      <c r="V58" s="225"/>
      <c r="W58" s="225"/>
      <c r="X58" s="225"/>
      <c r="Y58" s="225"/>
      <c r="Z58" s="225"/>
      <c r="AA58" s="225"/>
      <c r="AB58" s="225"/>
      <c r="AC58" s="225"/>
      <c r="AD58" s="225"/>
      <c r="AE58" s="225"/>
      <c r="AF58" s="225"/>
      <c r="AG58" s="225"/>
      <c r="AH58" s="225"/>
      <c r="AI58" s="225"/>
      <c r="AJ58" s="225"/>
      <c r="AK58" s="225"/>
      <c r="AL58" s="225"/>
      <c r="AM58" s="225"/>
      <c r="AN58" s="225"/>
      <c r="AO58" s="225"/>
      <c r="AP58" s="225"/>
      <c r="AQ58" s="225"/>
      <c r="AR58" s="225"/>
      <c r="AS58" s="225"/>
      <c r="AT58" s="225"/>
      <c r="AU58" s="225"/>
      <c r="AV58" s="225"/>
      <c r="AW58" s="225"/>
      <c r="AX58" s="225"/>
      <c r="AY58" s="225"/>
      <c r="AZ58" s="225"/>
      <c r="BA58" s="225"/>
      <c r="BB58" s="225"/>
      <c r="BC58" s="225"/>
      <c r="CA58" s="241"/>
    </row>
    <row r="59" spans="1:79" s="223" customFormat="1" ht="12">
      <c r="A59" s="225"/>
      <c r="B59" s="242"/>
      <c r="C59" s="229"/>
      <c r="E59" s="225"/>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225"/>
      <c r="AD59" s="225"/>
      <c r="AE59" s="225"/>
      <c r="AF59" s="225"/>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CA59" s="241"/>
    </row>
    <row r="60" spans="1:79" s="223" customFormat="1" ht="12">
      <c r="A60" s="225"/>
      <c r="B60" s="242"/>
      <c r="C60" s="229"/>
      <c r="E60" s="225"/>
      <c r="F60" s="225"/>
      <c r="G60" s="225"/>
      <c r="H60" s="225"/>
      <c r="I60" s="225"/>
      <c r="J60" s="225"/>
      <c r="K60" s="225"/>
      <c r="L60" s="225"/>
      <c r="M60" s="225"/>
      <c r="N60" s="225"/>
      <c r="O60" s="225"/>
      <c r="P60" s="225"/>
      <c r="Q60" s="225"/>
      <c r="R60" s="225"/>
      <c r="S60" s="225"/>
      <c r="T60" s="225"/>
      <c r="U60" s="225"/>
      <c r="V60" s="225"/>
      <c r="W60" s="225"/>
      <c r="X60" s="225"/>
      <c r="Y60" s="225"/>
      <c r="Z60" s="225"/>
      <c r="AA60" s="225"/>
      <c r="AB60" s="225"/>
      <c r="AC60" s="225"/>
      <c r="AD60" s="225"/>
      <c r="AE60" s="225"/>
      <c r="AF60" s="225"/>
      <c r="AG60" s="225"/>
      <c r="AH60" s="225"/>
      <c r="AI60" s="225"/>
      <c r="AJ60" s="225"/>
      <c r="AK60" s="225"/>
      <c r="AL60" s="225"/>
      <c r="AM60" s="225"/>
      <c r="AN60" s="225"/>
      <c r="AO60" s="225"/>
      <c r="AP60" s="225"/>
      <c r="AQ60" s="225"/>
      <c r="AR60" s="225"/>
      <c r="AS60" s="225"/>
      <c r="AT60" s="225"/>
      <c r="AU60" s="225"/>
      <c r="AV60" s="225"/>
      <c r="AW60" s="225"/>
      <c r="AX60" s="225"/>
      <c r="AY60" s="225"/>
      <c r="AZ60" s="225"/>
      <c r="BA60" s="225"/>
      <c r="BB60" s="225"/>
      <c r="BC60" s="225"/>
      <c r="CA60" s="241"/>
    </row>
    <row r="61" spans="1:79" s="223" customFormat="1" ht="12">
      <c r="A61" s="225"/>
      <c r="B61" s="242"/>
      <c r="C61" s="229"/>
      <c r="E61" s="225"/>
      <c r="F61" s="225"/>
      <c r="G61" s="225"/>
      <c r="H61" s="225"/>
      <c r="I61" s="225"/>
      <c r="J61" s="225"/>
      <c r="K61" s="225"/>
      <c r="L61" s="225"/>
      <c r="M61" s="225"/>
      <c r="N61" s="225"/>
      <c r="O61" s="225"/>
      <c r="P61" s="225"/>
      <c r="Q61" s="225"/>
      <c r="R61" s="225"/>
      <c r="S61" s="225"/>
      <c r="T61" s="225"/>
      <c r="U61" s="225"/>
      <c r="V61" s="225"/>
      <c r="W61" s="225"/>
      <c r="X61" s="225"/>
      <c r="Y61" s="225"/>
      <c r="Z61" s="225"/>
      <c r="AA61" s="225"/>
      <c r="AB61" s="225"/>
      <c r="AC61" s="225"/>
      <c r="AD61" s="225"/>
      <c r="AE61" s="225"/>
      <c r="AF61" s="225"/>
      <c r="AG61" s="225"/>
      <c r="AH61" s="225"/>
      <c r="AI61" s="225"/>
      <c r="AJ61" s="225"/>
      <c r="AK61" s="225"/>
      <c r="AL61" s="225"/>
      <c r="AM61" s="225"/>
      <c r="AN61" s="225"/>
      <c r="AO61" s="225"/>
      <c r="AP61" s="225"/>
      <c r="AQ61" s="225"/>
      <c r="AR61" s="225"/>
      <c r="AS61" s="225"/>
      <c r="AT61" s="225"/>
      <c r="AU61" s="225"/>
      <c r="AV61" s="225"/>
      <c r="AW61" s="225"/>
      <c r="AX61" s="225"/>
      <c r="AY61" s="225"/>
      <c r="AZ61" s="225"/>
      <c r="BA61" s="225"/>
      <c r="BB61" s="225"/>
      <c r="BC61" s="225"/>
      <c r="CA61" s="241"/>
    </row>
    <row r="62" spans="1:79" s="223" customFormat="1" ht="12">
      <c r="A62" s="225"/>
      <c r="B62" s="242"/>
      <c r="C62" s="229"/>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c r="AC62" s="225"/>
      <c r="AD62" s="225"/>
      <c r="AE62" s="225"/>
      <c r="AF62" s="225"/>
      <c r="AG62" s="225"/>
      <c r="AH62" s="225"/>
      <c r="AI62" s="225"/>
      <c r="AJ62" s="225"/>
      <c r="AK62" s="225"/>
      <c r="AL62" s="225"/>
      <c r="AM62" s="225"/>
      <c r="AN62" s="225"/>
      <c r="AO62" s="225"/>
      <c r="AP62" s="225"/>
      <c r="AQ62" s="225"/>
      <c r="AR62" s="225"/>
      <c r="AS62" s="225"/>
      <c r="AT62" s="225"/>
      <c r="AU62" s="225"/>
      <c r="AV62" s="225"/>
      <c r="AW62" s="225"/>
      <c r="AX62" s="225"/>
      <c r="AY62" s="225"/>
      <c r="AZ62" s="225"/>
      <c r="BA62" s="225"/>
      <c r="BB62" s="225"/>
      <c r="BC62" s="225"/>
      <c r="CA62" s="241"/>
    </row>
    <row r="63" spans="1:79" s="223" customFormat="1" ht="12">
      <c r="A63" s="225"/>
      <c r="B63" s="242"/>
      <c r="C63" s="229"/>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c r="AC63" s="225"/>
      <c r="AD63" s="225"/>
      <c r="AE63" s="225"/>
      <c r="AF63" s="225"/>
      <c r="AG63" s="225"/>
      <c r="AH63" s="225"/>
      <c r="AI63" s="225"/>
      <c r="AJ63" s="225"/>
      <c r="AK63" s="225"/>
      <c r="AL63" s="225"/>
      <c r="AM63" s="225"/>
      <c r="AN63" s="225"/>
      <c r="AO63" s="225"/>
      <c r="AP63" s="225"/>
      <c r="AQ63" s="225"/>
      <c r="AR63" s="225"/>
      <c r="AS63" s="225"/>
      <c r="AT63" s="225"/>
      <c r="AU63" s="225"/>
      <c r="AV63" s="225"/>
      <c r="AW63" s="225"/>
      <c r="AX63" s="225"/>
      <c r="AY63" s="225"/>
      <c r="AZ63" s="225"/>
      <c r="BA63" s="225"/>
      <c r="BB63" s="225"/>
      <c r="BC63" s="225"/>
      <c r="CA63" s="241"/>
    </row>
    <row r="64" spans="1:79" s="223" customFormat="1" ht="12">
      <c r="A64" s="229"/>
      <c r="B64" s="244"/>
      <c r="C64" s="229"/>
      <c r="D64" s="229"/>
      <c r="E64" s="229"/>
      <c r="F64" s="229"/>
      <c r="G64" s="229"/>
      <c r="H64" s="229"/>
      <c r="I64" s="229"/>
      <c r="J64" s="229"/>
      <c r="K64" s="229"/>
      <c r="L64" s="229"/>
      <c r="M64" s="229"/>
      <c r="N64" s="229"/>
      <c r="O64" s="229"/>
      <c r="P64" s="229"/>
      <c r="Q64" s="229"/>
      <c r="R64" s="229"/>
      <c r="S64" s="229"/>
      <c r="T64" s="229"/>
      <c r="U64" s="229"/>
      <c r="V64" s="229"/>
      <c r="W64" s="229"/>
      <c r="X64" s="229"/>
      <c r="Y64" s="229"/>
      <c r="Z64" s="229"/>
      <c r="AA64" s="229"/>
      <c r="AB64" s="229"/>
      <c r="AC64" s="229"/>
      <c r="AD64" s="229"/>
      <c r="AE64" s="229"/>
      <c r="AF64" s="229"/>
      <c r="AG64" s="229"/>
      <c r="AH64" s="229"/>
      <c r="AI64" s="229"/>
      <c r="AJ64" s="229"/>
      <c r="AK64" s="229"/>
      <c r="AL64" s="229"/>
      <c r="AM64" s="229"/>
      <c r="AN64" s="229"/>
      <c r="AO64" s="229"/>
      <c r="AP64" s="229"/>
      <c r="AQ64" s="229"/>
      <c r="AR64" s="229"/>
      <c r="AS64" s="229"/>
      <c r="AT64" s="229"/>
      <c r="AU64" s="229"/>
      <c r="AV64" s="229"/>
      <c r="AW64" s="229"/>
      <c r="AX64" s="229"/>
      <c r="AY64" s="229"/>
      <c r="AZ64" s="229"/>
      <c r="BA64" s="229"/>
      <c r="BB64" s="229"/>
      <c r="BC64" s="229"/>
      <c r="CA64" s="241"/>
    </row>
    <row r="65" spans="1:79" s="223" customFormat="1" ht="12">
      <c r="A65" s="225"/>
      <c r="B65" s="242"/>
      <c r="C65" s="391" t="s">
        <v>346</v>
      </c>
      <c r="D65" s="391"/>
      <c r="E65" s="391"/>
      <c r="F65" s="391"/>
      <c r="G65" s="391"/>
      <c r="H65" s="391"/>
      <c r="I65" s="391"/>
      <c r="J65" s="391"/>
      <c r="K65" s="391"/>
      <c r="L65" s="391"/>
      <c r="M65" s="391"/>
      <c r="N65" s="391"/>
      <c r="O65" s="391"/>
      <c r="P65" s="391"/>
      <c r="Q65" s="391"/>
      <c r="R65" s="391"/>
      <c r="S65" s="391"/>
      <c r="T65" s="391"/>
      <c r="U65" s="391"/>
      <c r="V65" s="391"/>
      <c r="W65" s="391"/>
      <c r="X65" s="391"/>
      <c r="Y65" s="391"/>
      <c r="Z65" s="391"/>
      <c r="AA65" s="391"/>
      <c r="AB65" s="391"/>
      <c r="AC65" s="391"/>
      <c r="AD65" s="391"/>
      <c r="AE65" s="391"/>
      <c r="AF65" s="391"/>
      <c r="AG65" s="391"/>
      <c r="AH65" s="391"/>
      <c r="AI65" s="391"/>
      <c r="AJ65" s="391"/>
      <c r="AK65" s="391"/>
      <c r="AL65" s="391"/>
      <c r="AM65" s="391"/>
      <c r="AN65" s="391"/>
      <c r="AO65" s="391"/>
      <c r="AP65" s="391"/>
      <c r="AQ65" s="391"/>
      <c r="AR65" s="391"/>
      <c r="AS65" s="391"/>
      <c r="AT65" s="391"/>
      <c r="AU65" s="391"/>
      <c r="AV65" s="391"/>
      <c r="AW65" s="391"/>
      <c r="AX65" s="391"/>
      <c r="AY65" s="391"/>
      <c r="AZ65" s="391"/>
      <c r="BA65" s="391"/>
      <c r="BB65" s="391"/>
      <c r="BC65" s="225"/>
      <c r="CA65" s="241"/>
    </row>
    <row r="66" spans="1:79" s="223" customFormat="1" ht="12">
      <c r="A66" s="225"/>
      <c r="B66" s="242"/>
      <c r="C66" s="937" t="s">
        <v>286</v>
      </c>
      <c r="D66" s="939"/>
      <c r="E66" s="939"/>
      <c r="F66" s="939"/>
      <c r="G66" s="939"/>
      <c r="H66" s="939"/>
      <c r="I66" s="939"/>
      <c r="J66" s="938"/>
      <c r="K66" s="937" t="s">
        <v>333</v>
      </c>
      <c r="L66" s="939"/>
      <c r="M66" s="939"/>
      <c r="N66" s="939"/>
      <c r="O66" s="939"/>
      <c r="P66" s="939"/>
      <c r="Q66" s="939"/>
      <c r="R66" s="939"/>
      <c r="S66" s="939"/>
      <c r="T66" s="939"/>
      <c r="U66" s="939"/>
      <c r="V66" s="939"/>
      <c r="W66" s="939"/>
      <c r="X66" s="939"/>
      <c r="Y66" s="939"/>
      <c r="Z66" s="939"/>
      <c r="AA66" s="939"/>
      <c r="AB66" s="939"/>
      <c r="AC66" s="939"/>
      <c r="AD66" s="939"/>
      <c r="AE66" s="939"/>
      <c r="AF66" s="939"/>
      <c r="AG66" s="939"/>
      <c r="AH66" s="939"/>
      <c r="AI66" s="939"/>
      <c r="AJ66" s="939"/>
      <c r="AK66" s="939"/>
      <c r="AL66" s="939"/>
      <c r="AM66" s="939"/>
      <c r="AN66" s="938"/>
      <c r="AO66" s="225"/>
      <c r="AP66" s="225"/>
      <c r="AQ66" s="225"/>
      <c r="AR66" s="225"/>
      <c r="AS66" s="225"/>
      <c r="AT66" s="225"/>
      <c r="AU66" s="225"/>
      <c r="AV66" s="225"/>
      <c r="AW66" s="225"/>
      <c r="AX66" s="225"/>
      <c r="AY66" s="225"/>
      <c r="AZ66" s="225"/>
      <c r="BA66" s="225"/>
      <c r="BB66" s="225"/>
      <c r="BC66" s="225"/>
      <c r="CA66" s="241"/>
    </row>
    <row r="67" spans="1:79" s="223" customFormat="1" ht="12">
      <c r="A67" s="225"/>
      <c r="B67" s="242"/>
      <c r="C67" s="981" t="s">
        <v>123</v>
      </c>
      <c r="D67" s="982"/>
      <c r="E67" s="982"/>
      <c r="F67" s="982"/>
      <c r="G67" s="982"/>
      <c r="H67" s="982"/>
      <c r="I67" s="982"/>
      <c r="J67" s="967"/>
      <c r="K67" s="981" t="s">
        <v>372</v>
      </c>
      <c r="L67" s="982"/>
      <c r="M67" s="982"/>
      <c r="N67" s="982"/>
      <c r="O67" s="982"/>
      <c r="P67" s="982"/>
      <c r="Q67" s="982"/>
      <c r="R67" s="982"/>
      <c r="S67" s="982"/>
      <c r="T67" s="982"/>
      <c r="U67" s="982"/>
      <c r="V67" s="982"/>
      <c r="W67" s="982"/>
      <c r="X67" s="982"/>
      <c r="Y67" s="982"/>
      <c r="Z67" s="982"/>
      <c r="AA67" s="982"/>
      <c r="AB67" s="982"/>
      <c r="AC67" s="982"/>
      <c r="AD67" s="982"/>
      <c r="AE67" s="982"/>
      <c r="AF67" s="982"/>
      <c r="AG67" s="982"/>
      <c r="AH67" s="982"/>
      <c r="AI67" s="982"/>
      <c r="AJ67" s="982"/>
      <c r="AK67" s="982"/>
      <c r="AL67" s="982"/>
      <c r="AM67" s="982"/>
      <c r="AN67" s="967"/>
      <c r="AO67" s="225"/>
      <c r="AP67" s="225"/>
      <c r="AQ67" s="225"/>
      <c r="AR67" s="225"/>
      <c r="AS67" s="225"/>
      <c r="AT67" s="225"/>
      <c r="AU67" s="225"/>
      <c r="AV67" s="225"/>
      <c r="AW67" s="225"/>
      <c r="AX67" s="225"/>
      <c r="AY67" s="225"/>
      <c r="AZ67" s="225"/>
      <c r="BA67" s="225"/>
      <c r="BB67" s="225"/>
      <c r="BC67" s="225"/>
      <c r="CA67" s="241"/>
    </row>
    <row r="68" spans="1:79" s="223" customFormat="1" ht="12">
      <c r="A68" s="225"/>
      <c r="B68" s="242"/>
      <c r="C68" s="975" t="s">
        <v>291</v>
      </c>
      <c r="D68" s="976"/>
      <c r="E68" s="976"/>
      <c r="F68" s="976"/>
      <c r="G68" s="976"/>
      <c r="H68" s="976"/>
      <c r="I68" s="976"/>
      <c r="J68" s="977"/>
      <c r="K68" s="937" t="s">
        <v>292</v>
      </c>
      <c r="L68" s="939"/>
      <c r="M68" s="939"/>
      <c r="N68" s="939"/>
      <c r="O68" s="939"/>
      <c r="P68" s="939"/>
      <c r="Q68" s="939"/>
      <c r="R68" s="939"/>
      <c r="S68" s="938"/>
      <c r="T68" s="937" t="s">
        <v>293</v>
      </c>
      <c r="U68" s="939"/>
      <c r="V68" s="939"/>
      <c r="W68" s="939"/>
      <c r="X68" s="939"/>
      <c r="Y68" s="939"/>
      <c r="Z68" s="939"/>
      <c r="AA68" s="939"/>
      <c r="AB68" s="938"/>
      <c r="AC68" s="937" t="s">
        <v>294</v>
      </c>
      <c r="AD68" s="939"/>
      <c r="AE68" s="939"/>
      <c r="AF68" s="939"/>
      <c r="AG68" s="939"/>
      <c r="AH68" s="939"/>
      <c r="AI68" s="939"/>
      <c r="AJ68" s="939"/>
      <c r="AK68" s="939"/>
      <c r="AL68" s="939"/>
      <c r="AM68" s="939"/>
      <c r="AN68" s="938"/>
      <c r="AO68" s="225"/>
      <c r="AP68" s="225"/>
      <c r="AQ68" s="225"/>
      <c r="AR68" s="225"/>
      <c r="AS68" s="225"/>
      <c r="AT68" s="225"/>
      <c r="AU68" s="225"/>
      <c r="AV68" s="225"/>
      <c r="AW68" s="225"/>
      <c r="AX68" s="225"/>
      <c r="AY68" s="225"/>
      <c r="AZ68" s="225"/>
      <c r="BA68" s="225"/>
      <c r="BB68" s="225"/>
      <c r="BC68" s="225"/>
      <c r="CA68" s="241"/>
    </row>
    <row r="69" spans="1:79" s="223" customFormat="1" ht="12">
      <c r="A69" s="225"/>
      <c r="B69" s="242"/>
      <c r="C69" s="983"/>
      <c r="D69" s="984"/>
      <c r="E69" s="984"/>
      <c r="F69" s="984"/>
      <c r="G69" s="984"/>
      <c r="H69" s="984"/>
      <c r="I69" s="984"/>
      <c r="J69" s="985"/>
      <c r="K69" s="944" t="s">
        <v>295</v>
      </c>
      <c r="L69" s="945"/>
      <c r="M69" s="945"/>
      <c r="N69" s="945"/>
      <c r="O69" s="945"/>
      <c r="P69" s="945"/>
      <c r="Q69" s="945"/>
      <c r="R69" s="945"/>
      <c r="S69" s="946"/>
      <c r="T69" s="944"/>
      <c r="U69" s="945"/>
      <c r="V69" s="945"/>
      <c r="W69" s="945"/>
      <c r="X69" s="945"/>
      <c r="Y69" s="945"/>
      <c r="Z69" s="945"/>
      <c r="AA69" s="945"/>
      <c r="AB69" s="946"/>
      <c r="AC69" s="944" t="s">
        <v>297</v>
      </c>
      <c r="AD69" s="945"/>
      <c r="AE69" s="945"/>
      <c r="AF69" s="945"/>
      <c r="AG69" s="945"/>
      <c r="AH69" s="945"/>
      <c r="AI69" s="945"/>
      <c r="AJ69" s="945"/>
      <c r="AK69" s="945"/>
      <c r="AL69" s="945"/>
      <c r="AM69" s="945"/>
      <c r="AN69" s="946"/>
      <c r="AO69" s="225"/>
      <c r="AP69" s="225"/>
      <c r="AQ69" s="225"/>
      <c r="AR69" s="225"/>
      <c r="AS69" s="225"/>
      <c r="AT69" s="225"/>
      <c r="AU69" s="225"/>
      <c r="AV69" s="225"/>
      <c r="AW69" s="225"/>
      <c r="AX69" s="225"/>
      <c r="AY69" s="225"/>
      <c r="AZ69" s="225"/>
      <c r="BA69" s="225"/>
      <c r="BB69" s="225"/>
      <c r="BC69" s="225"/>
      <c r="CA69" s="241"/>
    </row>
    <row r="70" spans="1:79" s="223" customFormat="1" ht="12">
      <c r="A70" s="229"/>
      <c r="B70" s="244"/>
      <c r="C70" s="981" t="s">
        <v>254</v>
      </c>
      <c r="D70" s="982"/>
      <c r="E70" s="982"/>
      <c r="F70" s="982"/>
      <c r="G70" s="982"/>
      <c r="H70" s="982"/>
      <c r="I70" s="982"/>
      <c r="J70" s="967"/>
      <c r="K70" s="981" t="s">
        <v>344</v>
      </c>
      <c r="L70" s="982"/>
      <c r="M70" s="982"/>
      <c r="N70" s="982"/>
      <c r="O70" s="982"/>
      <c r="P70" s="982"/>
      <c r="Q70" s="982"/>
      <c r="R70" s="982"/>
      <c r="S70" s="982"/>
      <c r="T70" s="982"/>
      <c r="U70" s="982"/>
      <c r="V70" s="982"/>
      <c r="W70" s="982"/>
      <c r="X70" s="982"/>
      <c r="Y70" s="982"/>
      <c r="Z70" s="982"/>
      <c r="AA70" s="982"/>
      <c r="AB70" s="982"/>
      <c r="AC70" s="982"/>
      <c r="AD70" s="982"/>
      <c r="AE70" s="982"/>
      <c r="AF70" s="982"/>
      <c r="AG70" s="982"/>
      <c r="AH70" s="982"/>
      <c r="AI70" s="982"/>
      <c r="AJ70" s="982"/>
      <c r="AK70" s="982"/>
      <c r="AL70" s="982"/>
      <c r="AM70" s="982"/>
      <c r="AN70" s="967"/>
      <c r="AO70" s="229"/>
      <c r="AP70" s="229"/>
      <c r="AQ70" s="229"/>
      <c r="AR70" s="229"/>
      <c r="AS70" s="229"/>
      <c r="AT70" s="229"/>
      <c r="AU70" s="229"/>
      <c r="AV70" s="229"/>
      <c r="AW70" s="229"/>
      <c r="AX70" s="229"/>
      <c r="AY70" s="229"/>
      <c r="AZ70" s="229"/>
      <c r="BA70" s="229"/>
      <c r="BB70" s="229"/>
      <c r="BC70" s="229"/>
      <c r="CA70" s="241"/>
    </row>
    <row r="71" spans="1:79" s="223" customFormat="1" ht="12">
      <c r="A71" s="225"/>
      <c r="B71" s="242"/>
      <c r="C71" s="975" t="s">
        <v>348</v>
      </c>
      <c r="D71" s="976"/>
      <c r="E71" s="976"/>
      <c r="F71" s="976"/>
      <c r="G71" s="976"/>
      <c r="H71" s="976"/>
      <c r="I71" s="976"/>
      <c r="J71" s="977"/>
      <c r="K71" s="937" t="s">
        <v>349</v>
      </c>
      <c r="L71" s="939"/>
      <c r="M71" s="939"/>
      <c r="N71" s="939"/>
      <c r="O71" s="939"/>
      <c r="P71" s="939"/>
      <c r="Q71" s="939"/>
      <c r="R71" s="939"/>
      <c r="S71" s="939"/>
      <c r="T71" s="939"/>
      <c r="U71" s="939"/>
      <c r="V71" s="939"/>
      <c r="W71" s="939"/>
      <c r="X71" s="939"/>
      <c r="Y71" s="939"/>
      <c r="Z71" s="939"/>
      <c r="AA71" s="939"/>
      <c r="AB71" s="939"/>
      <c r="AC71" s="939"/>
      <c r="AD71" s="938"/>
      <c r="AE71" s="937" t="s">
        <v>350</v>
      </c>
      <c r="AF71" s="939"/>
      <c r="AG71" s="939"/>
      <c r="AH71" s="939"/>
      <c r="AI71" s="939"/>
      <c r="AJ71" s="939"/>
      <c r="AK71" s="939"/>
      <c r="AL71" s="939"/>
      <c r="AM71" s="939"/>
      <c r="AN71" s="938"/>
      <c r="AO71" s="225"/>
      <c r="AP71" s="225"/>
      <c r="AQ71" s="225"/>
      <c r="AR71" s="225"/>
      <c r="AS71" s="225"/>
      <c r="AT71" s="225"/>
      <c r="AU71" s="225"/>
      <c r="AV71" s="225"/>
      <c r="AW71" s="225"/>
      <c r="AX71" s="225"/>
      <c r="AY71" s="225"/>
      <c r="AZ71" s="225"/>
      <c r="BA71" s="225"/>
      <c r="BB71" s="225"/>
      <c r="BC71" s="225"/>
      <c r="CA71" s="241"/>
    </row>
    <row r="72" spans="1:79" s="223" customFormat="1" ht="12">
      <c r="A72" s="225"/>
      <c r="B72" s="242"/>
      <c r="C72" s="978"/>
      <c r="D72" s="979"/>
      <c r="E72" s="979"/>
      <c r="F72" s="979"/>
      <c r="G72" s="979"/>
      <c r="H72" s="979"/>
      <c r="I72" s="979"/>
      <c r="J72" s="980"/>
      <c r="K72" s="981" t="s">
        <v>341</v>
      </c>
      <c r="L72" s="982"/>
      <c r="M72" s="982"/>
      <c r="N72" s="982"/>
      <c r="O72" s="982"/>
      <c r="P72" s="982"/>
      <c r="Q72" s="982"/>
      <c r="R72" s="982"/>
      <c r="S72" s="982"/>
      <c r="T72" s="982"/>
      <c r="U72" s="982"/>
      <c r="V72" s="982"/>
      <c r="W72" s="982"/>
      <c r="X72" s="982"/>
      <c r="Y72" s="982"/>
      <c r="Z72" s="982"/>
      <c r="AA72" s="982"/>
      <c r="AB72" s="982"/>
      <c r="AC72" s="982"/>
      <c r="AD72" s="967"/>
      <c r="AE72" s="981" t="s">
        <v>1655</v>
      </c>
      <c r="AF72" s="982"/>
      <c r="AG72" s="982"/>
      <c r="AH72" s="982"/>
      <c r="AI72" s="982"/>
      <c r="AJ72" s="982"/>
      <c r="AK72" s="982"/>
      <c r="AL72" s="982"/>
      <c r="AM72" s="982"/>
      <c r="AN72" s="967"/>
      <c r="AO72" s="225"/>
      <c r="AP72" s="225"/>
      <c r="AQ72" s="225"/>
      <c r="AR72" s="225"/>
      <c r="AS72" s="225"/>
      <c r="AT72" s="225"/>
      <c r="AU72" s="225"/>
      <c r="AV72" s="225"/>
      <c r="AW72" s="225"/>
      <c r="AX72" s="225"/>
      <c r="AY72" s="225"/>
      <c r="AZ72" s="225"/>
      <c r="BA72" s="225"/>
      <c r="BB72" s="225"/>
      <c r="BC72" s="225"/>
      <c r="CA72" s="241"/>
    </row>
    <row r="73" spans="1:79" s="223" customFormat="1" ht="12">
      <c r="A73" s="225"/>
      <c r="B73" s="242"/>
      <c r="C73" s="978"/>
      <c r="D73" s="979"/>
      <c r="E73" s="979"/>
      <c r="F73" s="979"/>
      <c r="G73" s="979"/>
      <c r="H73" s="979"/>
      <c r="I73" s="979"/>
      <c r="J73" s="980"/>
      <c r="K73" s="981"/>
      <c r="L73" s="982"/>
      <c r="M73" s="982"/>
      <c r="N73" s="982"/>
      <c r="O73" s="982"/>
      <c r="P73" s="982"/>
      <c r="Q73" s="982"/>
      <c r="R73" s="982"/>
      <c r="S73" s="982"/>
      <c r="T73" s="982"/>
      <c r="U73" s="982"/>
      <c r="V73" s="982"/>
      <c r="W73" s="982"/>
      <c r="X73" s="982"/>
      <c r="Y73" s="982"/>
      <c r="Z73" s="982"/>
      <c r="AA73" s="982"/>
      <c r="AB73" s="982"/>
      <c r="AC73" s="982"/>
      <c r="AD73" s="967"/>
      <c r="AE73" s="981"/>
      <c r="AF73" s="982"/>
      <c r="AG73" s="982"/>
      <c r="AH73" s="982"/>
      <c r="AI73" s="982"/>
      <c r="AJ73" s="982"/>
      <c r="AK73" s="982"/>
      <c r="AL73" s="982"/>
      <c r="AM73" s="982"/>
      <c r="AN73" s="967"/>
      <c r="AO73" s="225"/>
      <c r="AP73" s="225"/>
      <c r="AQ73" s="225"/>
      <c r="AR73" s="225"/>
      <c r="AS73" s="225"/>
      <c r="AT73" s="225"/>
      <c r="AU73" s="225"/>
      <c r="AV73" s="225"/>
      <c r="AW73" s="225"/>
      <c r="AX73" s="225"/>
      <c r="AY73" s="225"/>
      <c r="AZ73" s="225"/>
      <c r="BA73" s="225"/>
      <c r="BB73" s="225"/>
      <c r="BC73" s="225"/>
      <c r="CA73" s="241"/>
    </row>
    <row r="74" spans="1:79" s="223" customFormat="1" ht="12">
      <c r="A74" s="225"/>
      <c r="B74" s="242"/>
      <c r="C74" s="983"/>
      <c r="D74" s="984"/>
      <c r="E74" s="984"/>
      <c r="F74" s="984"/>
      <c r="G74" s="984"/>
      <c r="H74" s="984"/>
      <c r="I74" s="984"/>
      <c r="J74" s="985"/>
      <c r="K74" s="981"/>
      <c r="L74" s="982"/>
      <c r="M74" s="982"/>
      <c r="N74" s="982"/>
      <c r="O74" s="982"/>
      <c r="P74" s="982"/>
      <c r="Q74" s="982"/>
      <c r="R74" s="982"/>
      <c r="S74" s="982"/>
      <c r="T74" s="982"/>
      <c r="U74" s="982"/>
      <c r="V74" s="982"/>
      <c r="W74" s="982"/>
      <c r="X74" s="982"/>
      <c r="Y74" s="982"/>
      <c r="Z74" s="982"/>
      <c r="AA74" s="982"/>
      <c r="AB74" s="982"/>
      <c r="AC74" s="982"/>
      <c r="AD74" s="967"/>
      <c r="AE74" s="981"/>
      <c r="AF74" s="982"/>
      <c r="AG74" s="982"/>
      <c r="AH74" s="982"/>
      <c r="AI74" s="982"/>
      <c r="AJ74" s="982"/>
      <c r="AK74" s="982"/>
      <c r="AL74" s="982"/>
      <c r="AM74" s="982"/>
      <c r="AN74" s="967"/>
      <c r="AO74" s="225"/>
      <c r="AP74" s="225"/>
      <c r="AQ74" s="225"/>
      <c r="AR74" s="225"/>
      <c r="AS74" s="225"/>
      <c r="AT74" s="225"/>
      <c r="AU74" s="225"/>
      <c r="AV74" s="225"/>
      <c r="AW74" s="225"/>
      <c r="AX74" s="225"/>
      <c r="AY74" s="225"/>
      <c r="AZ74" s="225"/>
      <c r="BA74" s="225"/>
      <c r="BB74" s="225"/>
      <c r="BC74" s="225"/>
      <c r="CA74" s="241"/>
    </row>
    <row r="75" spans="1:79" s="223" customFormat="1" ht="12">
      <c r="A75" s="225"/>
      <c r="B75" s="242"/>
      <c r="C75" s="981" t="s">
        <v>351</v>
      </c>
      <c r="D75" s="982"/>
      <c r="E75" s="982"/>
      <c r="F75" s="982"/>
      <c r="G75" s="982"/>
      <c r="H75" s="982"/>
      <c r="I75" s="982"/>
      <c r="J75" s="967"/>
      <c r="K75" s="981"/>
      <c r="L75" s="982"/>
      <c r="M75" s="982"/>
      <c r="N75" s="982"/>
      <c r="O75" s="982"/>
      <c r="P75" s="982"/>
      <c r="Q75" s="982"/>
      <c r="R75" s="982"/>
      <c r="S75" s="982"/>
      <c r="T75" s="982"/>
      <c r="U75" s="982"/>
      <c r="V75" s="982"/>
      <c r="W75" s="982"/>
      <c r="X75" s="982"/>
      <c r="Y75" s="982"/>
      <c r="Z75" s="982"/>
      <c r="AA75" s="982"/>
      <c r="AB75" s="982"/>
      <c r="AC75" s="982"/>
      <c r="AD75" s="982"/>
      <c r="AE75" s="982"/>
      <c r="AF75" s="982"/>
      <c r="AG75" s="982"/>
      <c r="AH75" s="982"/>
      <c r="AI75" s="982"/>
      <c r="AJ75" s="982"/>
      <c r="AK75" s="982"/>
      <c r="AL75" s="982"/>
      <c r="AM75" s="982"/>
      <c r="AN75" s="967"/>
      <c r="AO75" s="225"/>
      <c r="AP75" s="225"/>
      <c r="AQ75" s="225"/>
      <c r="AR75" s="225"/>
      <c r="AS75" s="225"/>
      <c r="AT75" s="225"/>
      <c r="AU75" s="225"/>
      <c r="AV75" s="225"/>
      <c r="AW75" s="225"/>
      <c r="AX75" s="225"/>
      <c r="AY75" s="225"/>
      <c r="AZ75" s="225"/>
      <c r="BA75" s="225"/>
      <c r="BB75" s="225"/>
      <c r="BC75" s="225"/>
      <c r="CA75" s="241"/>
    </row>
    <row r="76" spans="1:79" s="223" customFormat="1" ht="12">
      <c r="A76" s="229"/>
      <c r="B76" s="244"/>
      <c r="C76" s="944" t="s">
        <v>352</v>
      </c>
      <c r="D76" s="945"/>
      <c r="E76" s="945"/>
      <c r="F76" s="945"/>
      <c r="G76" s="945"/>
      <c r="H76" s="945"/>
      <c r="I76" s="945"/>
      <c r="J76" s="946"/>
      <c r="K76" s="944" t="s">
        <v>372</v>
      </c>
      <c r="L76" s="945"/>
      <c r="M76" s="945"/>
      <c r="N76" s="945"/>
      <c r="O76" s="945"/>
      <c r="P76" s="945"/>
      <c r="Q76" s="945"/>
      <c r="R76" s="945"/>
      <c r="S76" s="945"/>
      <c r="T76" s="945"/>
      <c r="U76" s="945"/>
      <c r="V76" s="945"/>
      <c r="W76" s="945"/>
      <c r="X76" s="945"/>
      <c r="Y76" s="945"/>
      <c r="Z76" s="945"/>
      <c r="AA76" s="945"/>
      <c r="AB76" s="945"/>
      <c r="AC76" s="945"/>
      <c r="AD76" s="945"/>
      <c r="AE76" s="945"/>
      <c r="AF76" s="945"/>
      <c r="AG76" s="945"/>
      <c r="AH76" s="945"/>
      <c r="AI76" s="945"/>
      <c r="AJ76" s="945"/>
      <c r="AK76" s="945"/>
      <c r="AL76" s="945"/>
      <c r="AM76" s="945"/>
      <c r="AN76" s="946"/>
      <c r="AO76" s="229"/>
      <c r="AP76" s="229"/>
      <c r="AQ76" s="229"/>
      <c r="AR76" s="229"/>
      <c r="AS76" s="229"/>
      <c r="AT76" s="229"/>
      <c r="AU76" s="229"/>
      <c r="AV76" s="229"/>
      <c r="AW76" s="229"/>
      <c r="AX76" s="229"/>
      <c r="AY76" s="229"/>
      <c r="AZ76" s="229"/>
      <c r="BA76" s="229"/>
      <c r="BB76" s="229"/>
      <c r="BC76" s="229"/>
      <c r="CA76" s="241"/>
    </row>
    <row r="77" spans="1:79" s="223" customFormat="1" ht="12">
      <c r="A77" s="225"/>
      <c r="B77" s="242"/>
      <c r="C77" s="227"/>
      <c r="D77" s="227"/>
      <c r="E77" s="225"/>
      <c r="F77" s="225"/>
      <c r="G77" s="225"/>
      <c r="H77" s="225"/>
      <c r="I77" s="225"/>
      <c r="J77" s="225"/>
      <c r="K77" s="225"/>
      <c r="L77" s="225"/>
      <c r="M77" s="225"/>
      <c r="N77" s="225"/>
      <c r="O77" s="225"/>
      <c r="P77" s="225"/>
      <c r="Q77" s="225"/>
      <c r="R77" s="225"/>
      <c r="S77" s="228"/>
      <c r="T77" s="228"/>
      <c r="U77" s="228"/>
      <c r="V77" s="227"/>
      <c r="W77" s="227"/>
      <c r="X77" s="227"/>
      <c r="Y77" s="227"/>
      <c r="Z77" s="227"/>
      <c r="AA77" s="227"/>
      <c r="AB77" s="227"/>
      <c r="AC77" s="227"/>
      <c r="AD77" s="227"/>
      <c r="AE77" s="227"/>
      <c r="AF77" s="227"/>
      <c r="AG77" s="227"/>
      <c r="AH77" s="227"/>
      <c r="AI77" s="227"/>
      <c r="AJ77" s="227"/>
      <c r="AK77" s="227"/>
      <c r="AL77" s="227"/>
      <c r="AM77" s="225"/>
      <c r="AN77" s="225"/>
      <c r="AO77" s="225"/>
      <c r="AP77" s="225"/>
      <c r="AQ77" s="225"/>
      <c r="AR77" s="225"/>
      <c r="AS77" s="225"/>
      <c r="AT77" s="225"/>
      <c r="AU77" s="225"/>
      <c r="AV77" s="225"/>
      <c r="AW77" s="225"/>
      <c r="AX77" s="225"/>
      <c r="AY77" s="225"/>
      <c r="AZ77" s="225"/>
      <c r="BA77" s="225"/>
      <c r="BB77" s="225"/>
      <c r="BC77" s="225"/>
      <c r="CA77" s="241"/>
    </row>
    <row r="78" spans="1:79" s="223" customFormat="1" ht="12">
      <c r="A78" s="225"/>
      <c r="B78" s="242"/>
      <c r="C78" s="391" t="s">
        <v>353</v>
      </c>
      <c r="D78" s="391"/>
      <c r="E78" s="391"/>
      <c r="F78" s="391"/>
      <c r="G78" s="391"/>
      <c r="H78" s="391"/>
      <c r="I78" s="391"/>
      <c r="J78" s="391"/>
      <c r="K78" s="391"/>
      <c r="L78" s="391"/>
      <c r="M78" s="391"/>
      <c r="N78" s="391"/>
      <c r="O78" s="391"/>
      <c r="P78" s="391"/>
      <c r="Q78" s="391"/>
      <c r="R78" s="391"/>
      <c r="S78" s="391"/>
      <c r="T78" s="391"/>
      <c r="U78" s="391"/>
      <c r="V78" s="391"/>
      <c r="W78" s="391"/>
      <c r="X78" s="391"/>
      <c r="Y78" s="391"/>
      <c r="Z78" s="391"/>
      <c r="AA78" s="391"/>
      <c r="AB78" s="391"/>
      <c r="AC78" s="391"/>
      <c r="AD78" s="391"/>
      <c r="AE78" s="391"/>
      <c r="AF78" s="391"/>
      <c r="AG78" s="391"/>
      <c r="AH78" s="391"/>
      <c r="AI78" s="391"/>
      <c r="AJ78" s="391"/>
      <c r="AK78" s="391"/>
      <c r="AL78" s="391"/>
      <c r="AM78" s="391"/>
      <c r="AN78" s="391"/>
      <c r="AO78" s="225"/>
      <c r="AP78" s="225"/>
      <c r="AQ78" s="225"/>
      <c r="AR78" s="225"/>
      <c r="AS78" s="225"/>
      <c r="AT78" s="225"/>
      <c r="AU78" s="225"/>
      <c r="AV78" s="225"/>
      <c r="AW78" s="225"/>
      <c r="AX78" s="225"/>
      <c r="AY78" s="225"/>
      <c r="AZ78" s="225"/>
      <c r="BA78" s="225"/>
      <c r="BB78" s="225"/>
      <c r="BC78" s="225"/>
      <c r="CA78" s="241"/>
    </row>
    <row r="79" spans="1:79" s="223" customFormat="1" ht="12">
      <c r="A79" s="225"/>
      <c r="B79" s="242"/>
      <c r="C79" s="937" t="s">
        <v>165</v>
      </c>
      <c r="D79" s="938"/>
      <c r="E79" s="937" t="s">
        <v>354</v>
      </c>
      <c r="F79" s="939"/>
      <c r="G79" s="939"/>
      <c r="H79" s="939"/>
      <c r="I79" s="939"/>
      <c r="J79" s="939"/>
      <c r="K79" s="939"/>
      <c r="L79" s="939"/>
      <c r="M79" s="939"/>
      <c r="N79" s="939"/>
      <c r="O79" s="938"/>
      <c r="P79" s="937" t="s">
        <v>355</v>
      </c>
      <c r="Q79" s="939"/>
      <c r="R79" s="939"/>
      <c r="S79" s="939"/>
      <c r="T79" s="939"/>
      <c r="U79" s="939"/>
      <c r="V79" s="939"/>
      <c r="W79" s="939"/>
      <c r="X79" s="939"/>
      <c r="Y79" s="939"/>
      <c r="Z79" s="938"/>
      <c r="AA79" s="937" t="s">
        <v>356</v>
      </c>
      <c r="AB79" s="939"/>
      <c r="AC79" s="939"/>
      <c r="AD79" s="939"/>
      <c r="AE79" s="939"/>
      <c r="AF79" s="939"/>
      <c r="AG79" s="939"/>
      <c r="AH79" s="939"/>
      <c r="AI79" s="939"/>
      <c r="AJ79" s="939"/>
      <c r="AK79" s="939"/>
      <c r="AL79" s="939"/>
      <c r="AM79" s="939"/>
      <c r="AN79" s="938"/>
      <c r="AO79" s="225"/>
      <c r="AP79" s="225"/>
      <c r="AQ79" s="225"/>
      <c r="AR79" s="225"/>
      <c r="AS79" s="225"/>
      <c r="AT79" s="225"/>
      <c r="AU79" s="225"/>
      <c r="AV79" s="225"/>
      <c r="AW79" s="225"/>
      <c r="AX79" s="225"/>
      <c r="AY79" s="225"/>
      <c r="AZ79" s="225"/>
      <c r="BA79" s="225"/>
      <c r="BB79" s="225"/>
      <c r="BC79" s="225"/>
      <c r="CA79" s="241"/>
    </row>
    <row r="80" spans="1:79" s="223" customFormat="1" ht="12">
      <c r="A80" s="225"/>
      <c r="B80" s="242"/>
      <c r="C80" s="973">
        <v>1</v>
      </c>
      <c r="D80" s="974"/>
      <c r="E80" s="388" t="s">
        <v>1672</v>
      </c>
      <c r="F80" s="389"/>
      <c r="G80" s="389"/>
      <c r="H80" s="389"/>
      <c r="I80" s="389"/>
      <c r="J80" s="389"/>
      <c r="K80" s="389"/>
      <c r="L80" s="389"/>
      <c r="M80" s="389"/>
      <c r="N80" s="389"/>
      <c r="O80" s="390"/>
      <c r="P80" s="388" t="s">
        <v>1672</v>
      </c>
      <c r="Q80" s="389"/>
      <c r="R80" s="389"/>
      <c r="S80" s="389"/>
      <c r="T80" s="389"/>
      <c r="U80" s="389"/>
      <c r="V80" s="389"/>
      <c r="W80" s="389"/>
      <c r="X80" s="389"/>
      <c r="Y80" s="389"/>
      <c r="Z80" s="390"/>
      <c r="AA80" s="388"/>
      <c r="AB80" s="389"/>
      <c r="AC80" s="389"/>
      <c r="AD80" s="389"/>
      <c r="AE80" s="389"/>
      <c r="AF80" s="389"/>
      <c r="AG80" s="389"/>
      <c r="AH80" s="389"/>
      <c r="AI80" s="389"/>
      <c r="AJ80" s="389"/>
      <c r="AK80" s="389"/>
      <c r="AL80" s="389"/>
      <c r="AM80" s="389"/>
      <c r="AN80" s="390"/>
      <c r="AO80" s="225"/>
      <c r="AP80" s="225"/>
      <c r="AQ80" s="225"/>
      <c r="AR80" s="225"/>
      <c r="AS80" s="225"/>
      <c r="AT80" s="225"/>
      <c r="AU80" s="225"/>
      <c r="AV80" s="225"/>
      <c r="AW80" s="225"/>
      <c r="AX80" s="225"/>
      <c r="AY80" s="225"/>
      <c r="AZ80" s="225"/>
      <c r="BA80" s="225"/>
      <c r="BB80" s="225"/>
      <c r="BC80" s="225"/>
      <c r="CA80" s="241"/>
    </row>
    <row r="81" spans="1:79" s="223" customFormat="1" ht="12">
      <c r="A81" s="229"/>
      <c r="B81" s="244"/>
      <c r="C81" s="973">
        <v>2</v>
      </c>
      <c r="D81" s="974"/>
      <c r="E81" s="388" t="s">
        <v>515</v>
      </c>
      <c r="F81" s="389"/>
      <c r="G81" s="389"/>
      <c r="H81" s="389"/>
      <c r="I81" s="389"/>
      <c r="J81" s="389"/>
      <c r="K81" s="389"/>
      <c r="L81" s="389"/>
      <c r="M81" s="389"/>
      <c r="N81" s="389"/>
      <c r="O81" s="390"/>
      <c r="P81" s="388" t="s">
        <v>515</v>
      </c>
      <c r="Q81" s="389"/>
      <c r="R81" s="389"/>
      <c r="S81" s="389"/>
      <c r="T81" s="389"/>
      <c r="U81" s="389"/>
      <c r="V81" s="389"/>
      <c r="W81" s="389"/>
      <c r="X81" s="389"/>
      <c r="Y81" s="389"/>
      <c r="Z81" s="390"/>
      <c r="AA81" s="388"/>
      <c r="AB81" s="389"/>
      <c r="AC81" s="389"/>
      <c r="AD81" s="389"/>
      <c r="AE81" s="389"/>
      <c r="AF81" s="389"/>
      <c r="AG81" s="389"/>
      <c r="AH81" s="389"/>
      <c r="AI81" s="389"/>
      <c r="AJ81" s="389"/>
      <c r="AK81" s="389"/>
      <c r="AL81" s="389"/>
      <c r="AM81" s="389"/>
      <c r="AN81" s="390"/>
      <c r="AO81" s="229"/>
      <c r="AP81" s="229"/>
      <c r="AQ81" s="229"/>
      <c r="AR81" s="229"/>
      <c r="AS81" s="229"/>
      <c r="AT81" s="229"/>
      <c r="AU81" s="229"/>
      <c r="AV81" s="229"/>
      <c r="AW81" s="229"/>
      <c r="AX81" s="229"/>
      <c r="AY81" s="229"/>
      <c r="AZ81" s="229"/>
      <c r="BA81" s="229"/>
      <c r="BB81" s="229"/>
      <c r="BC81" s="229"/>
      <c r="CA81" s="241"/>
    </row>
    <row r="82" spans="1:79" s="223" customFormat="1" ht="12">
      <c r="A82" s="225"/>
      <c r="B82" s="242"/>
      <c r="C82" s="973">
        <v>3</v>
      </c>
      <c r="D82" s="974"/>
      <c r="E82" s="388" t="s">
        <v>517</v>
      </c>
      <c r="F82" s="389"/>
      <c r="G82" s="389"/>
      <c r="H82" s="389"/>
      <c r="I82" s="389"/>
      <c r="J82" s="389"/>
      <c r="K82" s="389"/>
      <c r="L82" s="389"/>
      <c r="M82" s="389"/>
      <c r="N82" s="389"/>
      <c r="O82" s="390"/>
      <c r="P82" s="388" t="s">
        <v>517</v>
      </c>
      <c r="Q82" s="389"/>
      <c r="R82" s="389"/>
      <c r="S82" s="389"/>
      <c r="T82" s="389"/>
      <c r="U82" s="389"/>
      <c r="V82" s="389"/>
      <c r="W82" s="389"/>
      <c r="X82" s="389"/>
      <c r="Y82" s="389"/>
      <c r="Z82" s="390"/>
      <c r="AA82" s="388"/>
      <c r="AB82" s="389"/>
      <c r="AC82" s="389"/>
      <c r="AD82" s="389"/>
      <c r="AE82" s="389"/>
      <c r="AF82" s="389"/>
      <c r="AG82" s="389"/>
      <c r="AH82" s="389"/>
      <c r="AI82" s="389"/>
      <c r="AJ82" s="389"/>
      <c r="AK82" s="389"/>
      <c r="AL82" s="389"/>
      <c r="AM82" s="389"/>
      <c r="AN82" s="390"/>
      <c r="AO82" s="225"/>
      <c r="AP82" s="225"/>
      <c r="AQ82" s="225"/>
      <c r="AR82" s="225"/>
      <c r="AS82" s="225"/>
      <c r="AT82" s="225"/>
      <c r="AU82" s="225"/>
      <c r="AV82" s="225"/>
      <c r="AW82" s="225"/>
      <c r="AX82" s="225"/>
      <c r="AY82" s="225"/>
      <c r="AZ82" s="225"/>
      <c r="BA82" s="225"/>
      <c r="BB82" s="225"/>
      <c r="BC82" s="225"/>
      <c r="CA82" s="241"/>
    </row>
    <row r="83" spans="1:79" s="223" customFormat="1" ht="12">
      <c r="A83" s="225"/>
      <c r="B83" s="242"/>
      <c r="C83" s="973">
        <v>4</v>
      </c>
      <c r="D83" s="974"/>
      <c r="E83" s="388" t="s">
        <v>519</v>
      </c>
      <c r="F83" s="389"/>
      <c r="G83" s="389"/>
      <c r="H83" s="389"/>
      <c r="I83" s="389"/>
      <c r="J83" s="389"/>
      <c r="K83" s="389"/>
      <c r="L83" s="389"/>
      <c r="M83" s="389"/>
      <c r="N83" s="389"/>
      <c r="O83" s="390"/>
      <c r="P83" s="388" t="s">
        <v>519</v>
      </c>
      <c r="Q83" s="389"/>
      <c r="R83" s="389"/>
      <c r="S83" s="389"/>
      <c r="T83" s="389"/>
      <c r="U83" s="389"/>
      <c r="V83" s="389"/>
      <c r="W83" s="389"/>
      <c r="X83" s="389"/>
      <c r="Y83" s="389"/>
      <c r="Z83" s="390"/>
      <c r="AA83" s="388"/>
      <c r="AB83" s="389"/>
      <c r="AC83" s="389"/>
      <c r="AD83" s="389"/>
      <c r="AE83" s="389"/>
      <c r="AF83" s="389"/>
      <c r="AG83" s="389"/>
      <c r="AH83" s="389"/>
      <c r="AI83" s="389"/>
      <c r="AJ83" s="389"/>
      <c r="AK83" s="389"/>
      <c r="AL83" s="389"/>
      <c r="AM83" s="389"/>
      <c r="AN83" s="390"/>
      <c r="AO83" s="226"/>
      <c r="AP83" s="226"/>
      <c r="AQ83" s="226"/>
      <c r="AR83" s="226"/>
      <c r="AS83" s="225"/>
      <c r="AT83" s="225"/>
      <c r="AU83" s="225"/>
      <c r="AV83" s="225"/>
      <c r="AW83" s="225"/>
      <c r="AX83" s="225"/>
      <c r="AY83" s="225"/>
      <c r="AZ83" s="225"/>
      <c r="BA83" s="225"/>
      <c r="BB83" s="225"/>
      <c r="BC83" s="225"/>
      <c r="CA83" s="241"/>
    </row>
    <row r="84" spans="1:79" s="223" customFormat="1" ht="12">
      <c r="A84" s="230"/>
      <c r="B84" s="245"/>
      <c r="C84" s="973">
        <v>5</v>
      </c>
      <c r="D84" s="974"/>
      <c r="E84" s="388" t="s">
        <v>520</v>
      </c>
      <c r="F84" s="389"/>
      <c r="G84" s="389"/>
      <c r="H84" s="389"/>
      <c r="I84" s="389"/>
      <c r="J84" s="389"/>
      <c r="K84" s="389"/>
      <c r="L84" s="389"/>
      <c r="M84" s="389"/>
      <c r="N84" s="389"/>
      <c r="O84" s="390"/>
      <c r="P84" s="388" t="s">
        <v>520</v>
      </c>
      <c r="Q84" s="389"/>
      <c r="R84" s="389"/>
      <c r="S84" s="389"/>
      <c r="T84" s="389"/>
      <c r="U84" s="389"/>
      <c r="V84" s="389"/>
      <c r="W84" s="389"/>
      <c r="X84" s="389"/>
      <c r="Y84" s="389"/>
      <c r="Z84" s="390"/>
      <c r="AA84" s="388"/>
      <c r="AB84" s="389"/>
      <c r="AC84" s="389"/>
      <c r="AD84" s="389"/>
      <c r="AE84" s="389"/>
      <c r="AF84" s="389"/>
      <c r="AG84" s="389"/>
      <c r="AH84" s="389"/>
      <c r="AI84" s="389"/>
      <c r="AJ84" s="389"/>
      <c r="AK84" s="389"/>
      <c r="AL84" s="389"/>
      <c r="AM84" s="389"/>
      <c r="AN84" s="390"/>
      <c r="AO84" s="226"/>
      <c r="AP84" s="226"/>
      <c r="AQ84" s="226"/>
      <c r="AR84" s="226"/>
      <c r="AS84" s="246"/>
      <c r="AT84" s="230"/>
      <c r="AU84" s="230"/>
      <c r="AV84" s="230"/>
      <c r="AW84" s="230"/>
      <c r="AX84" s="230"/>
      <c r="AY84" s="230"/>
      <c r="AZ84" s="230"/>
      <c r="BA84" s="230"/>
      <c r="BB84" s="230"/>
      <c r="BC84" s="230"/>
      <c r="CA84" s="241"/>
    </row>
    <row r="85" spans="1:79" s="223" customFormat="1" ht="12">
      <c r="A85" s="229"/>
      <c r="B85" s="244"/>
      <c r="C85" s="973">
        <v>6</v>
      </c>
      <c r="D85" s="974"/>
      <c r="E85" s="388" t="s">
        <v>1685</v>
      </c>
      <c r="F85" s="389"/>
      <c r="G85" s="389"/>
      <c r="H85" s="389"/>
      <c r="I85" s="389"/>
      <c r="J85" s="389"/>
      <c r="K85" s="389"/>
      <c r="L85" s="389"/>
      <c r="M85" s="389"/>
      <c r="N85" s="389"/>
      <c r="O85" s="390"/>
      <c r="P85" s="388" t="s">
        <v>1685</v>
      </c>
      <c r="Q85" s="389"/>
      <c r="R85" s="389"/>
      <c r="S85" s="389"/>
      <c r="T85" s="389"/>
      <c r="U85" s="389"/>
      <c r="V85" s="389"/>
      <c r="W85" s="389"/>
      <c r="X85" s="389"/>
      <c r="Y85" s="389"/>
      <c r="Z85" s="390"/>
      <c r="AA85" s="388"/>
      <c r="AB85" s="389"/>
      <c r="AC85" s="389"/>
      <c r="AD85" s="389"/>
      <c r="AE85" s="389"/>
      <c r="AF85" s="389"/>
      <c r="AG85" s="389"/>
      <c r="AH85" s="389"/>
      <c r="AI85" s="389"/>
      <c r="AJ85" s="389"/>
      <c r="AK85" s="389"/>
      <c r="AL85" s="389"/>
      <c r="AM85" s="389"/>
      <c r="AN85" s="390"/>
      <c r="AO85" s="229"/>
      <c r="AP85" s="229"/>
      <c r="AQ85" s="229"/>
      <c r="AR85" s="229"/>
      <c r="AS85" s="229"/>
      <c r="AT85" s="229"/>
      <c r="AU85" s="229"/>
      <c r="AV85" s="229"/>
      <c r="AW85" s="229"/>
      <c r="AX85" s="229"/>
      <c r="AY85" s="229"/>
      <c r="AZ85" s="229"/>
      <c r="BA85" s="229"/>
      <c r="BB85" s="229"/>
      <c r="BC85" s="229"/>
      <c r="CA85" s="241"/>
    </row>
    <row r="86" spans="1:79" s="223" customFormat="1" ht="12">
      <c r="A86" s="225"/>
      <c r="B86" s="242"/>
      <c r="C86" s="973">
        <v>7</v>
      </c>
      <c r="D86" s="974"/>
      <c r="E86" s="388" t="s">
        <v>1686</v>
      </c>
      <c r="F86" s="389"/>
      <c r="G86" s="389"/>
      <c r="H86" s="389"/>
      <c r="I86" s="389"/>
      <c r="J86" s="389"/>
      <c r="K86" s="389"/>
      <c r="L86" s="389"/>
      <c r="M86" s="389"/>
      <c r="N86" s="389"/>
      <c r="O86" s="390"/>
      <c r="P86" s="388" t="s">
        <v>1686</v>
      </c>
      <c r="Q86" s="389"/>
      <c r="R86" s="389"/>
      <c r="S86" s="389"/>
      <c r="T86" s="389"/>
      <c r="U86" s="389"/>
      <c r="V86" s="389"/>
      <c r="W86" s="389"/>
      <c r="X86" s="389"/>
      <c r="Y86" s="389"/>
      <c r="Z86" s="390"/>
      <c r="AA86" s="388"/>
      <c r="AB86" s="389"/>
      <c r="AC86" s="389"/>
      <c r="AD86" s="389"/>
      <c r="AE86" s="389"/>
      <c r="AF86" s="389"/>
      <c r="AG86" s="389"/>
      <c r="AH86" s="389"/>
      <c r="AI86" s="389"/>
      <c r="AJ86" s="389"/>
      <c r="AK86" s="389"/>
      <c r="AL86" s="389"/>
      <c r="AM86" s="389"/>
      <c r="AN86" s="390"/>
      <c r="AO86" s="225"/>
      <c r="AP86" s="225"/>
      <c r="AQ86" s="225"/>
      <c r="AR86" s="225"/>
      <c r="AS86" s="225"/>
      <c r="AT86" s="225"/>
      <c r="AU86" s="225"/>
      <c r="AV86" s="225"/>
      <c r="AW86" s="225"/>
      <c r="AX86" s="225"/>
      <c r="AY86" s="225"/>
      <c r="AZ86" s="225"/>
      <c r="BA86" s="225"/>
      <c r="BB86" s="225"/>
      <c r="BC86" s="225"/>
      <c r="CA86" s="241"/>
    </row>
    <row r="87" spans="1:79" s="223" customFormat="1" ht="12">
      <c r="A87" s="230"/>
      <c r="B87" s="245"/>
      <c r="C87" s="973">
        <v>8</v>
      </c>
      <c r="D87" s="974"/>
      <c r="E87" s="388" t="s">
        <v>444</v>
      </c>
      <c r="F87" s="389"/>
      <c r="G87" s="389"/>
      <c r="H87" s="389"/>
      <c r="I87" s="389"/>
      <c r="J87" s="389"/>
      <c r="K87" s="389"/>
      <c r="L87" s="389"/>
      <c r="M87" s="389"/>
      <c r="N87" s="389"/>
      <c r="O87" s="390"/>
      <c r="P87" s="388" t="s">
        <v>444</v>
      </c>
      <c r="Q87" s="389"/>
      <c r="R87" s="389"/>
      <c r="S87" s="389"/>
      <c r="T87" s="389"/>
      <c r="U87" s="389"/>
      <c r="V87" s="389"/>
      <c r="W87" s="389"/>
      <c r="X87" s="389"/>
      <c r="Y87" s="389"/>
      <c r="Z87" s="390"/>
      <c r="AA87" s="388"/>
      <c r="AB87" s="389"/>
      <c r="AC87" s="389"/>
      <c r="AD87" s="389"/>
      <c r="AE87" s="389"/>
      <c r="AF87" s="389"/>
      <c r="AG87" s="389"/>
      <c r="AH87" s="389"/>
      <c r="AI87" s="389"/>
      <c r="AJ87" s="389"/>
      <c r="AK87" s="389"/>
      <c r="AL87" s="389"/>
      <c r="AM87" s="389"/>
      <c r="AN87" s="390"/>
      <c r="AO87" s="226"/>
      <c r="AP87" s="226"/>
      <c r="AQ87" s="226"/>
      <c r="AR87" s="226"/>
      <c r="AS87" s="246"/>
      <c r="AT87" s="230"/>
      <c r="AU87" s="230"/>
      <c r="AV87" s="230"/>
      <c r="AW87" s="230"/>
      <c r="AX87" s="230"/>
      <c r="AY87" s="230"/>
      <c r="AZ87" s="230"/>
      <c r="BA87" s="230"/>
      <c r="BB87" s="230"/>
      <c r="BC87" s="230"/>
      <c r="CA87" s="241"/>
    </row>
    <row r="88" spans="1:79" s="223" customFormat="1" ht="12">
      <c r="A88" s="225"/>
      <c r="B88" s="242"/>
      <c r="C88" s="973">
        <v>9</v>
      </c>
      <c r="D88" s="974"/>
      <c r="E88" s="388" t="s">
        <v>1662</v>
      </c>
      <c r="F88" s="389"/>
      <c r="G88" s="389"/>
      <c r="H88" s="389"/>
      <c r="I88" s="389"/>
      <c r="J88" s="389"/>
      <c r="K88" s="389"/>
      <c r="L88" s="389"/>
      <c r="M88" s="389"/>
      <c r="N88" s="389"/>
      <c r="O88" s="390"/>
      <c r="P88" s="388" t="s">
        <v>1662</v>
      </c>
      <c r="Q88" s="389"/>
      <c r="R88" s="389"/>
      <c r="S88" s="389"/>
      <c r="T88" s="389"/>
      <c r="U88" s="389"/>
      <c r="V88" s="389"/>
      <c r="W88" s="389"/>
      <c r="X88" s="389"/>
      <c r="Y88" s="389"/>
      <c r="Z88" s="390"/>
      <c r="AA88" s="388"/>
      <c r="AB88" s="389"/>
      <c r="AC88" s="389"/>
      <c r="AD88" s="389"/>
      <c r="AE88" s="389"/>
      <c r="AF88" s="389"/>
      <c r="AG88" s="389"/>
      <c r="AH88" s="389"/>
      <c r="AI88" s="389"/>
      <c r="AJ88" s="389"/>
      <c r="AK88" s="389"/>
      <c r="AL88" s="389"/>
      <c r="AM88" s="389"/>
      <c r="AN88" s="390"/>
      <c r="AO88" s="225"/>
      <c r="AP88" s="225"/>
      <c r="AQ88" s="225"/>
      <c r="AR88" s="225"/>
      <c r="AS88" s="226"/>
      <c r="AT88" s="225"/>
      <c r="AU88" s="225"/>
      <c r="AV88" s="225"/>
      <c r="AW88" s="225"/>
      <c r="AX88" s="225"/>
      <c r="AY88" s="225"/>
      <c r="AZ88" s="225"/>
      <c r="BA88" s="225"/>
      <c r="BB88" s="225"/>
      <c r="BC88" s="225"/>
      <c r="CA88" s="241"/>
    </row>
    <row r="89" spans="1:79" s="223" customFormat="1" ht="12">
      <c r="A89" s="225"/>
      <c r="B89" s="242"/>
      <c r="C89" s="973">
        <v>10</v>
      </c>
      <c r="D89" s="974"/>
      <c r="E89" s="388" t="s">
        <v>521</v>
      </c>
      <c r="F89" s="389"/>
      <c r="G89" s="389"/>
      <c r="H89" s="389"/>
      <c r="I89" s="389"/>
      <c r="J89" s="389"/>
      <c r="K89" s="389"/>
      <c r="L89" s="389"/>
      <c r="M89" s="389"/>
      <c r="N89" s="389"/>
      <c r="O89" s="390"/>
      <c r="P89" s="388" t="s">
        <v>521</v>
      </c>
      <c r="Q89" s="389"/>
      <c r="R89" s="389"/>
      <c r="S89" s="389"/>
      <c r="T89" s="389"/>
      <c r="U89" s="389"/>
      <c r="V89" s="389"/>
      <c r="W89" s="389"/>
      <c r="X89" s="389"/>
      <c r="Y89" s="389"/>
      <c r="Z89" s="390"/>
      <c r="AA89" s="388"/>
      <c r="AB89" s="389"/>
      <c r="AC89" s="389"/>
      <c r="AD89" s="389"/>
      <c r="AE89" s="389"/>
      <c r="AF89" s="389"/>
      <c r="AG89" s="389"/>
      <c r="AH89" s="389"/>
      <c r="AI89" s="389"/>
      <c r="AJ89" s="389"/>
      <c r="AK89" s="389"/>
      <c r="AL89" s="389"/>
      <c r="AM89" s="389"/>
      <c r="AN89" s="390"/>
      <c r="AO89" s="225"/>
      <c r="AP89" s="225"/>
      <c r="AQ89" s="225"/>
      <c r="AR89" s="225"/>
      <c r="AS89" s="226"/>
      <c r="AT89" s="225"/>
      <c r="AU89" s="225"/>
      <c r="AV89" s="225"/>
      <c r="AW89" s="225"/>
      <c r="AX89" s="225"/>
      <c r="AY89" s="225"/>
      <c r="AZ89" s="225"/>
      <c r="BA89" s="225"/>
      <c r="BB89" s="225"/>
      <c r="BC89" s="225"/>
      <c r="CA89" s="241"/>
    </row>
    <row r="90" spans="1:79" s="223" customFormat="1" ht="12">
      <c r="A90" s="225"/>
      <c r="B90" s="242"/>
      <c r="C90" s="973">
        <v>11</v>
      </c>
      <c r="D90" s="974"/>
      <c r="E90" s="388" t="s">
        <v>1687</v>
      </c>
      <c r="F90" s="389"/>
      <c r="G90" s="389"/>
      <c r="H90" s="389"/>
      <c r="I90" s="389"/>
      <c r="J90" s="389"/>
      <c r="K90" s="389"/>
      <c r="L90" s="389"/>
      <c r="M90" s="389"/>
      <c r="N90" s="389"/>
      <c r="O90" s="390"/>
      <c r="P90" s="388" t="s">
        <v>1687</v>
      </c>
      <c r="Q90" s="389"/>
      <c r="R90" s="389"/>
      <c r="S90" s="389"/>
      <c r="T90" s="389"/>
      <c r="U90" s="389"/>
      <c r="V90" s="389"/>
      <c r="W90" s="389"/>
      <c r="X90" s="389"/>
      <c r="Y90" s="389"/>
      <c r="Z90" s="390"/>
      <c r="AA90" s="388"/>
      <c r="AB90" s="389"/>
      <c r="AC90" s="389"/>
      <c r="AD90" s="389"/>
      <c r="AE90" s="389"/>
      <c r="AF90" s="389"/>
      <c r="AG90" s="389"/>
      <c r="AH90" s="389"/>
      <c r="AI90" s="389"/>
      <c r="AJ90" s="389"/>
      <c r="AK90" s="389"/>
      <c r="AL90" s="389"/>
      <c r="AM90" s="389"/>
      <c r="AN90" s="390"/>
      <c r="AO90" s="225"/>
      <c r="AP90" s="225"/>
      <c r="AQ90" s="225"/>
      <c r="AR90" s="225"/>
      <c r="AS90" s="225"/>
      <c r="AT90" s="225"/>
      <c r="AU90" s="225"/>
      <c r="AV90" s="225"/>
      <c r="AW90" s="225"/>
      <c r="AX90" s="225"/>
      <c r="AY90" s="225"/>
      <c r="AZ90" s="225"/>
      <c r="BA90" s="225"/>
      <c r="BB90" s="225"/>
      <c r="BC90" s="225"/>
      <c r="CA90" s="241"/>
    </row>
    <row r="91" spans="1:79" s="223" customFormat="1" ht="12">
      <c r="A91" s="229"/>
      <c r="B91" s="244"/>
      <c r="C91" s="973">
        <v>12</v>
      </c>
      <c r="D91" s="974"/>
      <c r="E91" s="388" t="s">
        <v>526</v>
      </c>
      <c r="F91" s="389"/>
      <c r="G91" s="389"/>
      <c r="H91" s="389"/>
      <c r="I91" s="389"/>
      <c r="J91" s="389"/>
      <c r="K91" s="389"/>
      <c r="L91" s="389"/>
      <c r="M91" s="389"/>
      <c r="N91" s="389"/>
      <c r="O91" s="390"/>
      <c r="P91" s="388" t="s">
        <v>526</v>
      </c>
      <c r="Q91" s="389"/>
      <c r="R91" s="389"/>
      <c r="S91" s="389"/>
      <c r="T91" s="389"/>
      <c r="U91" s="389"/>
      <c r="V91" s="389"/>
      <c r="W91" s="389"/>
      <c r="X91" s="389"/>
      <c r="Y91" s="389"/>
      <c r="Z91" s="390"/>
      <c r="AA91" s="388"/>
      <c r="AB91" s="389"/>
      <c r="AC91" s="389"/>
      <c r="AD91" s="389"/>
      <c r="AE91" s="389"/>
      <c r="AF91" s="389"/>
      <c r="AG91" s="389"/>
      <c r="AH91" s="389"/>
      <c r="AI91" s="389"/>
      <c r="AJ91" s="389"/>
      <c r="AK91" s="389"/>
      <c r="AL91" s="389"/>
      <c r="AM91" s="389"/>
      <c r="AN91" s="390"/>
      <c r="AO91" s="229"/>
      <c r="AP91" s="229"/>
      <c r="AQ91" s="229"/>
      <c r="AR91" s="229"/>
      <c r="AS91" s="229"/>
      <c r="AT91" s="229"/>
      <c r="AU91" s="229"/>
      <c r="AV91" s="229"/>
      <c r="AW91" s="229"/>
      <c r="AX91" s="229"/>
      <c r="AY91" s="229"/>
      <c r="AZ91" s="229"/>
      <c r="BA91" s="229"/>
      <c r="BB91" s="229"/>
      <c r="BC91" s="229"/>
      <c r="CA91" s="241"/>
    </row>
    <row r="92" spans="1:79" s="223" customFormat="1" ht="12">
      <c r="A92" s="225"/>
      <c r="B92" s="242"/>
      <c r="C92" s="973">
        <v>13</v>
      </c>
      <c r="D92" s="974"/>
      <c r="E92" s="388" t="s">
        <v>1688</v>
      </c>
      <c r="F92" s="389"/>
      <c r="G92" s="389"/>
      <c r="H92" s="389"/>
      <c r="I92" s="389"/>
      <c r="J92" s="389"/>
      <c r="K92" s="389"/>
      <c r="L92" s="389"/>
      <c r="M92" s="389"/>
      <c r="N92" s="389"/>
      <c r="O92" s="390"/>
      <c r="P92" s="388" t="s">
        <v>1688</v>
      </c>
      <c r="Q92" s="389"/>
      <c r="R92" s="389"/>
      <c r="S92" s="389"/>
      <c r="T92" s="389"/>
      <c r="U92" s="389"/>
      <c r="V92" s="389"/>
      <c r="W92" s="389"/>
      <c r="X92" s="389"/>
      <c r="Y92" s="389"/>
      <c r="Z92" s="390"/>
      <c r="AA92" s="388"/>
      <c r="AB92" s="389"/>
      <c r="AC92" s="389"/>
      <c r="AD92" s="389"/>
      <c r="AE92" s="389"/>
      <c r="AF92" s="389"/>
      <c r="AG92" s="389"/>
      <c r="AH92" s="389"/>
      <c r="AI92" s="389"/>
      <c r="AJ92" s="389"/>
      <c r="AK92" s="389"/>
      <c r="AL92" s="389"/>
      <c r="AM92" s="389"/>
      <c r="AN92" s="390"/>
      <c r="AO92" s="225"/>
      <c r="AP92" s="225"/>
      <c r="AQ92" s="225"/>
      <c r="AR92" s="225"/>
      <c r="AS92" s="225"/>
      <c r="AT92" s="225"/>
      <c r="AU92" s="225"/>
      <c r="AV92" s="225"/>
      <c r="AW92" s="225"/>
      <c r="AX92" s="225"/>
      <c r="AY92" s="225"/>
      <c r="AZ92" s="225"/>
      <c r="BA92" s="225"/>
      <c r="BB92" s="225"/>
      <c r="BC92" s="225"/>
      <c r="CA92" s="241"/>
    </row>
    <row r="93" spans="1:79" s="223" customFormat="1" ht="12">
      <c r="A93" s="225"/>
      <c r="B93" s="242"/>
      <c r="C93" s="227"/>
      <c r="D93" s="227"/>
      <c r="E93" s="225"/>
      <c r="F93" s="225"/>
      <c r="G93" s="225"/>
      <c r="H93" s="225"/>
      <c r="I93" s="225"/>
      <c r="J93" s="225"/>
      <c r="K93" s="225"/>
      <c r="L93" s="225"/>
      <c r="M93" s="225"/>
      <c r="N93" s="225"/>
      <c r="O93" s="225"/>
      <c r="P93" s="225"/>
      <c r="Q93" s="225"/>
      <c r="R93" s="225"/>
      <c r="S93" s="228"/>
      <c r="T93" s="228"/>
      <c r="U93" s="228"/>
      <c r="V93" s="227"/>
      <c r="W93" s="227"/>
      <c r="X93" s="227"/>
      <c r="Y93" s="227"/>
      <c r="Z93" s="227"/>
      <c r="AA93" s="227"/>
      <c r="AB93" s="227"/>
      <c r="AC93" s="227"/>
      <c r="AD93" s="227"/>
      <c r="AE93" s="227"/>
      <c r="AF93" s="227"/>
      <c r="AG93" s="227"/>
      <c r="AH93" s="227"/>
      <c r="AI93" s="227"/>
      <c r="AJ93" s="227"/>
      <c r="AK93" s="227"/>
      <c r="AL93" s="227"/>
      <c r="AM93" s="225"/>
      <c r="AN93" s="225"/>
      <c r="AO93" s="225"/>
      <c r="AP93" s="225"/>
      <c r="AQ93" s="225"/>
      <c r="AR93" s="225"/>
      <c r="AS93" s="225"/>
      <c r="AT93" s="225"/>
      <c r="AU93" s="225"/>
      <c r="AV93" s="225"/>
      <c r="AW93" s="225"/>
      <c r="AX93" s="225"/>
      <c r="AY93" s="225"/>
      <c r="AZ93" s="225"/>
      <c r="BA93" s="225"/>
      <c r="BB93" s="225"/>
      <c r="BC93" s="225"/>
      <c r="CA93" s="241"/>
    </row>
    <row r="94" spans="1:79" s="223" customFormat="1" ht="12">
      <c r="A94" s="225"/>
      <c r="B94" s="242"/>
      <c r="C94" s="229" t="s">
        <v>357</v>
      </c>
      <c r="D94" s="227"/>
      <c r="E94" s="225"/>
      <c r="F94" s="225"/>
      <c r="G94" s="225"/>
      <c r="H94" s="225"/>
      <c r="I94" s="225"/>
      <c r="J94" s="225"/>
      <c r="K94" s="225"/>
      <c r="L94" s="225"/>
      <c r="M94" s="225"/>
      <c r="N94" s="225"/>
      <c r="O94" s="225"/>
      <c r="P94" s="225"/>
      <c r="Q94" s="225"/>
      <c r="R94" s="225"/>
      <c r="S94" s="228"/>
      <c r="T94" s="228"/>
      <c r="U94" s="228"/>
      <c r="V94" s="227"/>
      <c r="W94" s="227"/>
      <c r="X94" s="227"/>
      <c r="Y94" s="227"/>
      <c r="Z94" s="227"/>
      <c r="AA94" s="227"/>
      <c r="AB94" s="227"/>
      <c r="AC94" s="227"/>
      <c r="AD94" s="227"/>
      <c r="AE94" s="227"/>
      <c r="AF94" s="227"/>
      <c r="AG94" s="227"/>
      <c r="AH94" s="227"/>
      <c r="AI94" s="227"/>
      <c r="AJ94" s="227"/>
      <c r="AK94" s="227"/>
      <c r="AL94" s="227"/>
      <c r="AM94" s="225"/>
      <c r="AN94" s="225"/>
      <c r="AO94" s="225"/>
      <c r="AP94" s="225"/>
      <c r="AQ94" s="225"/>
      <c r="AR94" s="225"/>
      <c r="AS94" s="225"/>
      <c r="AT94" s="225"/>
      <c r="AU94" s="225"/>
      <c r="AV94" s="225"/>
      <c r="AW94" s="225"/>
      <c r="AX94" s="225"/>
      <c r="AY94" s="225"/>
      <c r="AZ94" s="225"/>
      <c r="BA94" s="225"/>
      <c r="BB94" s="225"/>
      <c r="BC94" s="225"/>
      <c r="CA94" s="241"/>
    </row>
    <row r="95" spans="1:79" s="223" customFormat="1" ht="12">
      <c r="A95" s="225"/>
      <c r="B95" s="242"/>
      <c r="C95" s="937" t="s">
        <v>286</v>
      </c>
      <c r="D95" s="939"/>
      <c r="E95" s="939"/>
      <c r="F95" s="939"/>
      <c r="G95" s="939"/>
      <c r="H95" s="939"/>
      <c r="I95" s="939"/>
      <c r="J95" s="938"/>
      <c r="K95" s="937" t="s">
        <v>333</v>
      </c>
      <c r="L95" s="939"/>
      <c r="M95" s="939"/>
      <c r="N95" s="939"/>
      <c r="O95" s="939"/>
      <c r="P95" s="939"/>
      <c r="Q95" s="939"/>
      <c r="R95" s="939"/>
      <c r="S95" s="939"/>
      <c r="T95" s="939"/>
      <c r="U95" s="939"/>
      <c r="V95" s="939"/>
      <c r="W95" s="939"/>
      <c r="X95" s="939"/>
      <c r="Y95" s="939"/>
      <c r="Z95" s="939"/>
      <c r="AA95" s="939"/>
      <c r="AB95" s="939"/>
      <c r="AC95" s="939"/>
      <c r="AD95" s="939"/>
      <c r="AE95" s="939"/>
      <c r="AF95" s="939"/>
      <c r="AG95" s="939"/>
      <c r="AH95" s="939"/>
      <c r="AI95" s="939"/>
      <c r="AJ95" s="939"/>
      <c r="AK95" s="939"/>
      <c r="AL95" s="939"/>
      <c r="AM95" s="939"/>
      <c r="AN95" s="938"/>
      <c r="AO95" s="225"/>
      <c r="AP95" s="225"/>
      <c r="AQ95" s="225"/>
      <c r="AR95" s="225"/>
      <c r="AS95" s="225"/>
      <c r="AT95" s="225"/>
      <c r="AU95" s="225"/>
      <c r="AV95" s="225"/>
      <c r="AW95" s="225"/>
      <c r="AX95" s="225"/>
      <c r="AY95" s="225"/>
      <c r="AZ95" s="225"/>
      <c r="BA95" s="225"/>
      <c r="BB95" s="225"/>
      <c r="BC95" s="225"/>
      <c r="CA95" s="241"/>
    </row>
    <row r="96" spans="1:79" s="223" customFormat="1" ht="12">
      <c r="B96" s="247"/>
      <c r="C96" s="950" t="s">
        <v>358</v>
      </c>
      <c r="D96" s="951"/>
      <c r="E96" s="951"/>
      <c r="F96" s="951"/>
      <c r="G96" s="951"/>
      <c r="H96" s="951"/>
      <c r="I96" s="951"/>
      <c r="J96" s="952"/>
      <c r="K96" s="956" t="s">
        <v>359</v>
      </c>
      <c r="L96" s="957"/>
      <c r="M96" s="957"/>
      <c r="N96" s="957"/>
      <c r="O96" s="957"/>
      <c r="P96" s="957"/>
      <c r="Q96" s="957"/>
      <c r="R96" s="958"/>
      <c r="S96" s="956" t="s">
        <v>360</v>
      </c>
      <c r="T96" s="957"/>
      <c r="U96" s="957"/>
      <c r="V96" s="957"/>
      <c r="W96" s="957"/>
      <c r="X96" s="957"/>
      <c r="Y96" s="957"/>
      <c r="Z96" s="957"/>
      <c r="AA96" s="958"/>
      <c r="AB96" s="956" t="s">
        <v>361</v>
      </c>
      <c r="AC96" s="957"/>
      <c r="AD96" s="957"/>
      <c r="AE96" s="957"/>
      <c r="AF96" s="957"/>
      <c r="AG96" s="957"/>
      <c r="AH96" s="957"/>
      <c r="AI96" s="957"/>
      <c r="AJ96" s="957"/>
      <c r="AK96" s="957"/>
      <c r="AL96" s="957"/>
      <c r="AM96" s="957"/>
      <c r="AN96" s="958"/>
      <c r="CA96" s="241"/>
    </row>
    <row r="97" spans="1:79" s="223" customFormat="1" ht="12">
      <c r="B97" s="247"/>
      <c r="C97" s="953"/>
      <c r="D97" s="954"/>
      <c r="E97" s="954"/>
      <c r="F97" s="954"/>
      <c r="G97" s="954"/>
      <c r="H97" s="954"/>
      <c r="I97" s="954"/>
      <c r="J97" s="955"/>
      <c r="K97" s="960" t="s">
        <v>362</v>
      </c>
      <c r="L97" s="961"/>
      <c r="M97" s="961"/>
      <c r="N97" s="961"/>
      <c r="O97" s="961"/>
      <c r="P97" s="961"/>
      <c r="Q97" s="961"/>
      <c r="R97" s="962"/>
      <c r="S97" s="947"/>
      <c r="T97" s="948"/>
      <c r="U97" s="948"/>
      <c r="V97" s="948"/>
      <c r="W97" s="948"/>
      <c r="X97" s="948"/>
      <c r="Y97" s="948"/>
      <c r="Z97" s="948"/>
      <c r="AA97" s="949"/>
      <c r="AB97" s="947"/>
      <c r="AC97" s="948"/>
      <c r="AD97" s="948"/>
      <c r="AE97" s="948"/>
      <c r="AF97" s="948"/>
      <c r="AG97" s="948"/>
      <c r="AH97" s="948"/>
      <c r="AI97" s="948"/>
      <c r="AJ97" s="948"/>
      <c r="AK97" s="948"/>
      <c r="AL97" s="948"/>
      <c r="AM97" s="948"/>
      <c r="AN97" s="949"/>
      <c r="CA97" s="241"/>
    </row>
    <row r="98" spans="1:79" s="223" customFormat="1" ht="12">
      <c r="B98" s="247"/>
      <c r="C98" s="950" t="s">
        <v>363</v>
      </c>
      <c r="D98" s="951"/>
      <c r="E98" s="951"/>
      <c r="F98" s="951"/>
      <c r="G98" s="951"/>
      <c r="H98" s="951"/>
      <c r="I98" s="951"/>
      <c r="J98" s="952"/>
      <c r="K98" s="963" t="s">
        <v>364</v>
      </c>
      <c r="L98" s="964"/>
      <c r="M98" s="964"/>
      <c r="N98" s="964"/>
      <c r="O98" s="964"/>
      <c r="P98" s="964"/>
      <c r="Q98" s="964"/>
      <c r="R98" s="965"/>
      <c r="S98" s="963" t="s">
        <v>365</v>
      </c>
      <c r="T98" s="964"/>
      <c r="U98" s="964"/>
      <c r="V98" s="964"/>
      <c r="W98" s="964"/>
      <c r="X98" s="964"/>
      <c r="Y98" s="964"/>
      <c r="Z98" s="964"/>
      <c r="AA98" s="965"/>
      <c r="AB98" s="956" t="s">
        <v>366</v>
      </c>
      <c r="AC98" s="957"/>
      <c r="AD98" s="957"/>
      <c r="AE98" s="957"/>
      <c r="AF98" s="957"/>
      <c r="AG98" s="957"/>
      <c r="AH98" s="957"/>
      <c r="AI98" s="957"/>
      <c r="AJ98" s="957"/>
      <c r="AK98" s="957"/>
      <c r="AL98" s="957"/>
      <c r="AM98" s="957"/>
      <c r="AN98" s="958"/>
      <c r="CA98" s="241"/>
    </row>
    <row r="99" spans="1:79" s="223" customFormat="1" ht="12">
      <c r="B99" s="247"/>
      <c r="C99" s="953"/>
      <c r="D99" s="954"/>
      <c r="E99" s="954"/>
      <c r="F99" s="954"/>
      <c r="G99" s="954"/>
      <c r="H99" s="954"/>
      <c r="I99" s="954"/>
      <c r="J99" s="955"/>
      <c r="K99" s="960" t="s">
        <v>362</v>
      </c>
      <c r="L99" s="961"/>
      <c r="M99" s="961"/>
      <c r="N99" s="961"/>
      <c r="O99" s="961"/>
      <c r="P99" s="961"/>
      <c r="Q99" s="961"/>
      <c r="R99" s="962"/>
      <c r="S99" s="960" t="s">
        <v>362</v>
      </c>
      <c r="T99" s="961"/>
      <c r="U99" s="961"/>
      <c r="V99" s="961"/>
      <c r="W99" s="961"/>
      <c r="X99" s="961"/>
      <c r="Y99" s="961"/>
      <c r="Z99" s="961"/>
      <c r="AA99" s="962"/>
      <c r="AB99" s="947"/>
      <c r="AC99" s="948"/>
      <c r="AD99" s="948"/>
      <c r="AE99" s="948"/>
      <c r="AF99" s="948"/>
      <c r="AG99" s="948"/>
      <c r="AH99" s="948"/>
      <c r="AI99" s="948"/>
      <c r="AJ99" s="948"/>
      <c r="AK99" s="948"/>
      <c r="AL99" s="948"/>
      <c r="AM99" s="948"/>
      <c r="AN99" s="949"/>
      <c r="CA99" s="241"/>
    </row>
    <row r="100" spans="1:79" s="223" customFormat="1" ht="12">
      <c r="B100" s="385"/>
      <c r="C100" s="386"/>
      <c r="D100" s="386"/>
      <c r="E100" s="386"/>
      <c r="F100" s="386"/>
      <c r="G100" s="386"/>
      <c r="H100" s="386"/>
      <c r="I100" s="386"/>
      <c r="J100" s="386"/>
      <c r="K100" s="386"/>
      <c r="L100" s="386"/>
      <c r="M100" s="386"/>
      <c r="N100" s="386"/>
      <c r="O100" s="386"/>
      <c r="P100" s="386"/>
      <c r="Q100" s="386"/>
      <c r="R100" s="386"/>
      <c r="S100" s="386"/>
      <c r="T100" s="386"/>
      <c r="U100" s="386"/>
      <c r="V100" s="386"/>
      <c r="W100" s="386"/>
      <c r="X100" s="386"/>
      <c r="Y100" s="386"/>
      <c r="Z100" s="386"/>
      <c r="AA100" s="386"/>
      <c r="AB100" s="386"/>
      <c r="AC100" s="386"/>
      <c r="AD100" s="386"/>
      <c r="AE100" s="386"/>
      <c r="AF100" s="386"/>
      <c r="AG100" s="386"/>
      <c r="AH100" s="386"/>
      <c r="AI100" s="386"/>
      <c r="AJ100" s="386"/>
      <c r="AK100" s="386"/>
      <c r="AL100" s="386"/>
      <c r="AM100" s="386"/>
      <c r="AN100" s="386"/>
      <c r="AO100" s="386"/>
      <c r="AP100" s="386"/>
      <c r="AQ100" s="386"/>
      <c r="AR100" s="386"/>
      <c r="AS100" s="386"/>
      <c r="AT100" s="386"/>
      <c r="AU100" s="386"/>
      <c r="AV100" s="386"/>
      <c r="AW100" s="386"/>
      <c r="AX100" s="386"/>
      <c r="AY100" s="386"/>
      <c r="AZ100" s="386"/>
      <c r="BA100" s="386"/>
      <c r="BB100" s="386"/>
      <c r="BC100" s="386"/>
      <c r="BD100" s="386"/>
      <c r="BE100" s="386"/>
      <c r="BF100" s="386"/>
      <c r="BG100" s="386"/>
      <c r="BH100" s="386"/>
      <c r="BI100" s="386"/>
      <c r="BJ100" s="386"/>
      <c r="BK100" s="386"/>
      <c r="BL100" s="386"/>
      <c r="BM100" s="386"/>
      <c r="BN100" s="386"/>
      <c r="BO100" s="386"/>
      <c r="BP100" s="386"/>
      <c r="BQ100" s="386"/>
      <c r="BR100" s="386"/>
      <c r="BS100" s="386"/>
      <c r="BT100" s="386"/>
      <c r="BU100" s="386"/>
      <c r="BV100" s="386"/>
      <c r="BW100" s="386"/>
      <c r="BX100" s="386"/>
      <c r="BY100" s="386"/>
      <c r="BZ100" s="386"/>
      <c r="CA100" s="387"/>
    </row>
    <row r="102" spans="1:79" ht="15.75" customHeight="1">
      <c r="A102" s="377" t="s">
        <v>1748</v>
      </c>
      <c r="B102" s="378"/>
      <c r="C102" s="378"/>
      <c r="D102" s="378"/>
      <c r="E102" s="378"/>
      <c r="F102" s="378"/>
      <c r="G102" s="378"/>
      <c r="H102" s="378"/>
      <c r="I102" s="378"/>
      <c r="J102" s="378"/>
      <c r="K102" s="378"/>
      <c r="L102" s="378"/>
      <c r="M102" s="378"/>
      <c r="N102" s="378"/>
      <c r="O102" s="378"/>
      <c r="P102" s="378"/>
      <c r="Q102" s="378"/>
      <c r="R102" s="378"/>
      <c r="S102" s="378"/>
      <c r="T102" s="378"/>
      <c r="U102" s="378"/>
      <c r="V102" s="378"/>
      <c r="W102" s="378"/>
      <c r="X102" s="378"/>
      <c r="Y102" s="378"/>
      <c r="Z102" s="378"/>
      <c r="AA102" s="378"/>
      <c r="AB102" s="378"/>
      <c r="AC102" s="378"/>
      <c r="AD102" s="378"/>
      <c r="AE102" s="378"/>
      <c r="AF102" s="378"/>
      <c r="AG102" s="378"/>
      <c r="AH102" s="378"/>
      <c r="AI102" s="378"/>
      <c r="AJ102" s="378"/>
      <c r="AK102" s="378"/>
      <c r="AL102" s="378"/>
      <c r="AM102" s="378"/>
      <c r="AN102" s="378"/>
      <c r="AO102" s="378"/>
      <c r="AP102" s="378"/>
      <c r="AQ102" s="378"/>
      <c r="AR102" s="378"/>
      <c r="AS102" s="378"/>
      <c r="AT102" s="378"/>
      <c r="AU102" s="378"/>
      <c r="AV102" s="378"/>
      <c r="AW102" s="378"/>
      <c r="AX102" s="378"/>
      <c r="AY102" s="378"/>
      <c r="AZ102" s="378"/>
      <c r="BA102" s="378"/>
      <c r="BB102" s="378"/>
      <c r="BC102" s="378"/>
      <c r="BD102" s="378"/>
      <c r="BE102" s="378"/>
      <c r="BF102" s="378"/>
      <c r="BG102" s="378"/>
      <c r="BH102" s="378"/>
      <c r="BI102" s="378"/>
      <c r="BJ102" s="378"/>
      <c r="BK102" s="378"/>
      <c r="BL102" s="378"/>
      <c r="BM102" s="378"/>
      <c r="BN102" s="378"/>
      <c r="BO102" s="378"/>
      <c r="BP102" s="378"/>
      <c r="BQ102" s="378"/>
      <c r="BR102" s="378"/>
      <c r="BS102" s="378"/>
      <c r="BT102" s="378"/>
      <c r="BU102" s="378"/>
      <c r="BV102" s="378"/>
      <c r="BW102" s="378"/>
      <c r="BX102" s="378"/>
      <c r="BY102" s="378"/>
      <c r="BZ102" s="378"/>
      <c r="CA102" s="379"/>
    </row>
    <row r="103" spans="1:79" ht="15.75" customHeight="1">
      <c r="A103" s="79"/>
      <c r="B103" s="376"/>
      <c r="C103" s="376"/>
      <c r="D103" s="376"/>
      <c r="E103" s="376"/>
      <c r="F103" s="376"/>
      <c r="G103" s="376"/>
      <c r="H103" s="376"/>
      <c r="I103" s="376"/>
      <c r="J103" s="376"/>
      <c r="K103" s="376"/>
      <c r="L103" s="376"/>
      <c r="M103" s="376"/>
      <c r="N103" s="376"/>
      <c r="O103" s="376"/>
      <c r="P103" s="376"/>
      <c r="Q103" s="376"/>
      <c r="R103" s="376"/>
      <c r="S103" s="376"/>
      <c r="T103" s="376"/>
      <c r="U103" s="376"/>
      <c r="V103" s="376"/>
      <c r="W103" s="376"/>
      <c r="X103" s="376"/>
      <c r="Y103" s="376"/>
      <c r="Z103" s="376"/>
      <c r="AA103" s="376"/>
      <c r="AB103" s="376"/>
      <c r="AC103" s="376"/>
      <c r="AD103" s="376"/>
      <c r="AE103" s="376"/>
      <c r="AF103" s="376"/>
      <c r="AG103" s="376"/>
      <c r="AH103" s="376"/>
      <c r="AI103" s="376"/>
      <c r="AJ103" s="376"/>
      <c r="AK103" s="376"/>
      <c r="AL103" s="376"/>
      <c r="AM103" s="376"/>
      <c r="AN103" s="376"/>
      <c r="AO103" s="376"/>
      <c r="AP103" s="376"/>
      <c r="AQ103" s="376"/>
      <c r="AR103" s="376"/>
      <c r="AS103" s="376"/>
      <c r="AT103" s="376"/>
      <c r="AU103" s="376"/>
      <c r="AV103" s="376"/>
      <c r="AW103" s="376"/>
      <c r="AX103" s="376"/>
      <c r="AY103" s="376"/>
      <c r="AZ103" s="376"/>
      <c r="BA103" s="376"/>
      <c r="BB103" s="376"/>
      <c r="BC103" s="376"/>
      <c r="BD103" s="376"/>
      <c r="BE103" s="376"/>
      <c r="BF103" s="376"/>
      <c r="BG103" s="376"/>
      <c r="BH103" s="376"/>
      <c r="BI103" s="376"/>
      <c r="BJ103" s="376"/>
      <c r="BK103" s="376"/>
      <c r="BL103" s="376"/>
      <c r="BM103" s="376"/>
      <c r="BN103" s="376"/>
      <c r="BO103" s="376"/>
      <c r="BP103" s="376"/>
      <c r="BQ103" s="376"/>
      <c r="BR103" s="376"/>
      <c r="BS103" s="376"/>
      <c r="BT103" s="376"/>
      <c r="BU103" s="376"/>
      <c r="BV103" s="376"/>
      <c r="BW103" s="376"/>
      <c r="BX103" s="376"/>
      <c r="BY103" s="376"/>
      <c r="BZ103" s="376"/>
      <c r="CA103" s="80"/>
    </row>
    <row r="104" spans="1:79" s="235" customFormat="1" ht="14.25">
      <c r="A104" s="234"/>
      <c r="B104" s="184" t="s">
        <v>269</v>
      </c>
      <c r="C104" s="185"/>
      <c r="D104" s="185"/>
      <c r="E104" s="185"/>
      <c r="F104" s="185"/>
      <c r="G104" s="185"/>
      <c r="H104" s="185"/>
      <c r="I104" s="186"/>
      <c r="J104" s="187" t="s">
        <v>372</v>
      </c>
      <c r="K104" s="188"/>
      <c r="L104" s="188"/>
      <c r="M104" s="188"/>
      <c r="N104" s="188"/>
      <c r="O104" s="188"/>
      <c r="P104" s="188"/>
      <c r="Q104" s="188"/>
      <c r="R104" s="188"/>
      <c r="S104" s="188"/>
      <c r="T104" s="188"/>
      <c r="U104" s="188"/>
      <c r="V104" s="188"/>
      <c r="W104" s="188"/>
      <c r="X104" s="188"/>
      <c r="Y104" s="188"/>
      <c r="Z104" s="188"/>
      <c r="AA104" s="188"/>
      <c r="AB104" s="188"/>
      <c r="AC104" s="188"/>
      <c r="AD104" s="188"/>
      <c r="AE104" s="188"/>
      <c r="AF104" s="188"/>
      <c r="AG104" s="189"/>
      <c r="AH104" s="236"/>
      <c r="AI104" s="236"/>
      <c r="AJ104" s="236"/>
      <c r="AK104" s="236"/>
      <c r="AL104" s="236"/>
      <c r="AM104" s="236"/>
      <c r="AN104" s="236"/>
      <c r="AO104" s="236"/>
      <c r="AP104" s="236"/>
      <c r="AQ104" s="236"/>
      <c r="AR104" s="236"/>
      <c r="AS104" s="236"/>
      <c r="AT104" s="236"/>
      <c r="AU104" s="236"/>
      <c r="AV104" s="236"/>
      <c r="AW104" s="236"/>
      <c r="AX104" s="236"/>
      <c r="AY104" s="236"/>
      <c r="AZ104" s="236"/>
      <c r="BA104" s="236"/>
      <c r="BB104" s="236"/>
      <c r="BC104" s="236"/>
      <c r="BD104" s="236"/>
      <c r="BE104" s="236"/>
      <c r="BF104" s="236"/>
      <c r="BG104" s="236"/>
      <c r="BH104" s="236"/>
      <c r="BI104" s="236"/>
      <c r="BJ104" s="236"/>
      <c r="BK104" s="236"/>
      <c r="BL104" s="236"/>
      <c r="BM104" s="236"/>
      <c r="BN104" s="236"/>
      <c r="BO104" s="236"/>
      <c r="BP104" s="236"/>
      <c r="BQ104" s="236"/>
      <c r="BR104" s="236"/>
      <c r="BS104" s="236"/>
      <c r="BT104" s="236"/>
      <c r="BU104" s="236"/>
      <c r="BV104" s="236"/>
      <c r="BW104" s="236"/>
      <c r="BX104" s="236"/>
      <c r="BY104" s="236"/>
      <c r="BZ104" s="236"/>
      <c r="CA104" s="237"/>
    </row>
    <row r="105" spans="1:79" s="138" customFormat="1">
      <c r="A105" s="140"/>
      <c r="B105" s="238"/>
      <c r="V105" s="141"/>
      <c r="CA105" s="239"/>
    </row>
    <row r="106" spans="1:79" s="223" customFormat="1" ht="12">
      <c r="A106" s="224"/>
      <c r="B106" s="240"/>
      <c r="C106" s="391" t="s">
        <v>340</v>
      </c>
      <c r="D106" s="391"/>
      <c r="E106" s="391"/>
      <c r="F106" s="391"/>
      <c r="G106" s="391"/>
      <c r="H106" s="391"/>
      <c r="I106" s="391"/>
      <c r="J106" s="391"/>
      <c r="K106" s="391"/>
      <c r="L106" s="391"/>
      <c r="M106" s="391"/>
      <c r="N106" s="391"/>
      <c r="O106" s="391"/>
      <c r="P106" s="391"/>
      <c r="Q106" s="391"/>
      <c r="R106" s="391"/>
      <c r="S106" s="391"/>
      <c r="T106" s="391"/>
      <c r="U106" s="391"/>
      <c r="V106" s="391"/>
      <c r="W106" s="391"/>
      <c r="X106" s="391"/>
      <c r="Y106" s="391"/>
      <c r="Z106" s="391"/>
      <c r="AA106" s="391"/>
      <c r="AB106" s="391"/>
      <c r="AC106" s="391"/>
      <c r="AD106" s="391"/>
      <c r="AE106" s="391"/>
      <c r="AF106" s="391"/>
      <c r="AG106" s="391"/>
      <c r="AH106" s="391"/>
      <c r="AI106" s="391"/>
      <c r="AJ106" s="391"/>
      <c r="AK106" s="391"/>
      <c r="AL106" s="391"/>
      <c r="AM106" s="391"/>
      <c r="AN106" s="391"/>
      <c r="AP106" s="224"/>
      <c r="AQ106" s="224"/>
      <c r="AR106" s="224"/>
      <c r="AS106" s="224"/>
      <c r="AT106" s="224"/>
      <c r="AU106" s="224"/>
      <c r="AV106" s="224"/>
      <c r="AW106" s="224"/>
      <c r="AX106" s="224"/>
      <c r="AY106" s="224"/>
      <c r="AZ106" s="224"/>
      <c r="BA106" s="224"/>
      <c r="BB106" s="224"/>
      <c r="BC106" s="224"/>
      <c r="CA106" s="241"/>
    </row>
    <row r="107" spans="1:79" s="223" customFormat="1" ht="12">
      <c r="A107" s="225"/>
      <c r="B107" s="242"/>
      <c r="C107" s="942" t="s">
        <v>341</v>
      </c>
      <c r="D107" s="942"/>
      <c r="E107" s="937" t="s">
        <v>375</v>
      </c>
      <c r="F107" s="939"/>
      <c r="G107" s="939"/>
      <c r="H107" s="939"/>
      <c r="I107" s="939"/>
      <c r="J107" s="939"/>
      <c r="K107" s="939"/>
      <c r="L107" s="939"/>
      <c r="M107" s="939"/>
      <c r="N107" s="939"/>
      <c r="O107" s="939"/>
      <c r="P107" s="939"/>
      <c r="Q107" s="939"/>
      <c r="R107" s="939"/>
      <c r="S107" s="938"/>
      <c r="T107" s="942" t="s">
        <v>255</v>
      </c>
      <c r="U107" s="942"/>
      <c r="V107" s="942"/>
      <c r="W107" s="942"/>
      <c r="X107" s="942" t="s">
        <v>173</v>
      </c>
      <c r="Y107" s="942"/>
      <c r="Z107" s="942"/>
      <c r="AA107" s="942"/>
      <c r="AB107" s="942"/>
      <c r="AC107" s="942"/>
      <c r="AD107" s="942"/>
      <c r="AE107" s="942"/>
      <c r="AF107" s="942"/>
      <c r="AG107" s="942"/>
      <c r="AH107" s="942"/>
      <c r="AI107" s="942"/>
      <c r="AJ107" s="942"/>
      <c r="AK107" s="942"/>
      <c r="AL107" s="942"/>
      <c r="AM107" s="942"/>
      <c r="AN107" s="942"/>
      <c r="AP107" s="225"/>
      <c r="AQ107" s="225"/>
      <c r="AR107" s="225"/>
      <c r="AS107" s="225"/>
      <c r="AT107" s="225"/>
      <c r="AU107" s="225"/>
      <c r="AV107" s="225"/>
      <c r="AW107" s="225"/>
      <c r="AX107" s="225"/>
      <c r="AY107" s="225"/>
      <c r="AZ107" s="225"/>
      <c r="BA107" s="225"/>
      <c r="BB107" s="225"/>
      <c r="BC107" s="225"/>
      <c r="CA107" s="241"/>
    </row>
    <row r="108" spans="1:79" s="223" customFormat="1" ht="12">
      <c r="A108" s="225"/>
      <c r="B108" s="242"/>
      <c r="C108" s="940">
        <v>1</v>
      </c>
      <c r="D108" s="940"/>
      <c r="E108" s="944" t="s">
        <v>343</v>
      </c>
      <c r="F108" s="945"/>
      <c r="G108" s="945"/>
      <c r="H108" s="945"/>
      <c r="I108" s="945"/>
      <c r="J108" s="945"/>
      <c r="K108" s="945"/>
      <c r="L108" s="945"/>
      <c r="M108" s="945"/>
      <c r="N108" s="945"/>
      <c r="O108" s="945"/>
      <c r="P108" s="945"/>
      <c r="Q108" s="945"/>
      <c r="R108" s="945"/>
      <c r="S108" s="946"/>
      <c r="T108" s="968" t="s">
        <v>1651</v>
      </c>
      <c r="U108" s="968"/>
      <c r="V108" s="968"/>
      <c r="W108" s="968"/>
      <c r="X108" s="968"/>
      <c r="Y108" s="968"/>
      <c r="Z108" s="968"/>
      <c r="AA108" s="968"/>
      <c r="AB108" s="968"/>
      <c r="AC108" s="968"/>
      <c r="AD108" s="968"/>
      <c r="AE108" s="968"/>
      <c r="AF108" s="968"/>
      <c r="AG108" s="968"/>
      <c r="AH108" s="968"/>
      <c r="AI108" s="968"/>
      <c r="AJ108" s="968"/>
      <c r="AK108" s="968"/>
      <c r="AL108" s="968"/>
      <c r="AM108" s="968"/>
      <c r="AN108" s="968"/>
      <c r="AP108" s="225"/>
      <c r="AQ108" s="225"/>
      <c r="AR108" s="225"/>
      <c r="AS108" s="225"/>
      <c r="AT108" s="225"/>
      <c r="AU108" s="225"/>
      <c r="AV108" s="225"/>
      <c r="AW108" s="225"/>
      <c r="AX108" s="225"/>
      <c r="AY108" s="225"/>
      <c r="AZ108" s="225"/>
      <c r="BA108" s="225"/>
      <c r="BB108" s="225"/>
      <c r="BC108" s="225"/>
      <c r="CA108" s="241"/>
    </row>
    <row r="109" spans="1:79" s="223" customFormat="1" ht="12">
      <c r="A109" s="226"/>
      <c r="B109" s="243"/>
      <c r="C109" s="940">
        <v>2</v>
      </c>
      <c r="D109" s="940"/>
      <c r="E109" s="944" t="s">
        <v>372</v>
      </c>
      <c r="F109" s="945"/>
      <c r="G109" s="945"/>
      <c r="H109" s="945"/>
      <c r="I109" s="945"/>
      <c r="J109" s="945"/>
      <c r="K109" s="945"/>
      <c r="L109" s="945"/>
      <c r="M109" s="945"/>
      <c r="N109" s="945"/>
      <c r="O109" s="945"/>
      <c r="P109" s="945"/>
      <c r="Q109" s="945"/>
      <c r="R109" s="945"/>
      <c r="S109" s="946"/>
      <c r="T109" s="968" t="s">
        <v>258</v>
      </c>
      <c r="U109" s="968"/>
      <c r="V109" s="968"/>
      <c r="W109" s="968"/>
      <c r="X109" s="968"/>
      <c r="Y109" s="968"/>
      <c r="Z109" s="968"/>
      <c r="AA109" s="968"/>
      <c r="AB109" s="968"/>
      <c r="AC109" s="968"/>
      <c r="AD109" s="968"/>
      <c r="AE109" s="968"/>
      <c r="AF109" s="968"/>
      <c r="AG109" s="968"/>
      <c r="AH109" s="968"/>
      <c r="AI109" s="968"/>
      <c r="AJ109" s="968"/>
      <c r="AK109" s="968"/>
      <c r="AL109" s="968"/>
      <c r="AM109" s="968"/>
      <c r="AN109" s="968"/>
      <c r="AP109" s="225"/>
      <c r="AQ109" s="225"/>
      <c r="AR109" s="225"/>
      <c r="AS109" s="226"/>
      <c r="AT109" s="226"/>
      <c r="AU109" s="226"/>
      <c r="AV109" s="226"/>
      <c r="AW109" s="226"/>
      <c r="AX109" s="226"/>
      <c r="AY109" s="226"/>
      <c r="AZ109" s="226"/>
      <c r="BA109" s="226"/>
      <c r="BB109" s="226"/>
      <c r="BC109" s="226"/>
      <c r="CA109" s="241"/>
    </row>
    <row r="110" spans="1:79" s="223" customFormat="1" ht="12">
      <c r="A110" s="226"/>
      <c r="B110" s="243"/>
      <c r="C110" s="227"/>
      <c r="D110" s="227"/>
      <c r="E110" s="225"/>
      <c r="F110" s="225"/>
      <c r="G110" s="225"/>
      <c r="H110" s="225"/>
      <c r="I110" s="225"/>
      <c r="J110" s="225"/>
      <c r="K110" s="225"/>
      <c r="L110" s="225"/>
      <c r="M110" s="225"/>
      <c r="N110" s="225"/>
      <c r="O110" s="225"/>
      <c r="P110" s="225"/>
      <c r="Q110" s="225"/>
      <c r="R110" s="225"/>
      <c r="S110" s="228"/>
      <c r="T110" s="228"/>
      <c r="U110" s="228"/>
      <c r="V110" s="227"/>
      <c r="W110" s="227"/>
      <c r="X110" s="227"/>
      <c r="Y110" s="227"/>
      <c r="Z110" s="227"/>
      <c r="AA110" s="227"/>
      <c r="AB110" s="227"/>
      <c r="AC110" s="227"/>
      <c r="AD110" s="227"/>
      <c r="AE110" s="227"/>
      <c r="AF110" s="227"/>
      <c r="AG110" s="227"/>
      <c r="AH110" s="227"/>
      <c r="AI110" s="227"/>
      <c r="AJ110" s="227"/>
      <c r="AK110" s="227"/>
      <c r="AL110" s="227"/>
      <c r="AM110" s="225"/>
      <c r="AN110" s="225"/>
      <c r="AO110" s="225"/>
      <c r="AP110" s="225"/>
      <c r="AQ110" s="225"/>
      <c r="AR110" s="225"/>
      <c r="AS110" s="226"/>
      <c r="AT110" s="226"/>
      <c r="AU110" s="226"/>
      <c r="AV110" s="226"/>
      <c r="AW110" s="226"/>
      <c r="AX110" s="226"/>
      <c r="AY110" s="226"/>
      <c r="AZ110" s="226"/>
      <c r="BA110" s="226"/>
      <c r="BB110" s="226"/>
      <c r="BC110" s="226"/>
      <c r="CA110" s="241"/>
    </row>
    <row r="111" spans="1:79" s="223" customFormat="1" ht="12">
      <c r="A111" s="225"/>
      <c r="B111" s="242"/>
      <c r="C111" s="229" t="s">
        <v>1749</v>
      </c>
      <c r="E111" s="225"/>
      <c r="F111" s="225"/>
      <c r="G111" s="225"/>
      <c r="H111" s="225"/>
      <c r="I111" s="225"/>
      <c r="J111" s="225"/>
      <c r="K111" s="225"/>
      <c r="L111" s="225"/>
      <c r="M111" s="225"/>
      <c r="N111" s="225"/>
      <c r="O111" s="225"/>
      <c r="P111" s="225"/>
      <c r="Q111" s="225"/>
      <c r="R111" s="225"/>
      <c r="S111" s="228"/>
      <c r="T111" s="228"/>
      <c r="U111" s="228"/>
      <c r="V111" s="227"/>
      <c r="W111" s="227"/>
      <c r="X111" s="227"/>
      <c r="Y111" s="227"/>
      <c r="Z111" s="227"/>
      <c r="AA111" s="227"/>
      <c r="AB111" s="227"/>
      <c r="AC111" s="227"/>
      <c r="AD111" s="227"/>
      <c r="AE111" s="227"/>
      <c r="AF111" s="227"/>
      <c r="AG111" s="227"/>
      <c r="AH111" s="227"/>
      <c r="AI111" s="227"/>
      <c r="AJ111" s="227"/>
      <c r="AK111" s="227"/>
      <c r="AL111" s="227"/>
      <c r="AM111" s="225"/>
      <c r="AN111" s="225"/>
      <c r="AO111" s="225"/>
      <c r="AP111" s="225"/>
      <c r="AQ111" s="225"/>
      <c r="AR111" s="225"/>
      <c r="AS111" s="226"/>
      <c r="AT111" s="225"/>
      <c r="AU111" s="225"/>
      <c r="AV111" s="225"/>
      <c r="AW111" s="225"/>
      <c r="AX111" s="226"/>
      <c r="AY111" s="225"/>
      <c r="AZ111" s="225"/>
      <c r="BA111" s="225"/>
      <c r="BB111" s="225"/>
      <c r="BC111" s="225"/>
      <c r="CA111" s="241"/>
    </row>
    <row r="112" spans="1:79" s="223" customFormat="1" ht="12">
      <c r="A112" s="225"/>
      <c r="B112" s="242"/>
      <c r="C112" s="227"/>
      <c r="D112" s="227"/>
      <c r="E112" s="225"/>
      <c r="F112" s="225"/>
      <c r="G112" s="225"/>
      <c r="H112" s="225"/>
      <c r="I112" s="225"/>
      <c r="J112" s="225"/>
      <c r="K112" s="225"/>
      <c r="L112" s="225"/>
      <c r="M112" s="225"/>
      <c r="N112" s="225"/>
      <c r="O112" s="225"/>
      <c r="P112" s="225"/>
      <c r="Q112" s="225"/>
      <c r="R112" s="225"/>
      <c r="S112" s="228"/>
      <c r="T112" s="228"/>
      <c r="U112" s="228"/>
      <c r="V112" s="227"/>
      <c r="W112" s="227"/>
      <c r="X112" s="227"/>
      <c r="Y112" s="227"/>
      <c r="Z112" s="227"/>
      <c r="AA112" s="227"/>
      <c r="AB112" s="227"/>
      <c r="AC112" s="227"/>
      <c r="AD112" s="227"/>
      <c r="AE112" s="227"/>
      <c r="AF112" s="227"/>
      <c r="AG112" s="227"/>
      <c r="AH112" s="227"/>
      <c r="AI112" s="227"/>
      <c r="AJ112" s="227"/>
      <c r="AK112" s="227"/>
      <c r="AL112" s="227"/>
      <c r="AM112" s="225"/>
      <c r="AN112" s="225"/>
      <c r="AO112" s="225"/>
      <c r="AP112" s="225"/>
      <c r="AQ112" s="225"/>
      <c r="AR112" s="225"/>
      <c r="AS112" s="225"/>
      <c r="AT112" s="225"/>
      <c r="AU112" s="225"/>
      <c r="AV112" s="225"/>
      <c r="AW112" s="225"/>
      <c r="AX112" s="225"/>
      <c r="AY112" s="225"/>
      <c r="AZ112" s="225"/>
      <c r="BA112" s="225"/>
      <c r="BB112" s="225"/>
      <c r="BC112" s="225"/>
      <c r="CA112" s="241"/>
    </row>
    <row r="113" spans="1:79" s="223" customFormat="1" ht="12">
      <c r="A113" s="225"/>
      <c r="B113" s="242"/>
      <c r="C113" s="227"/>
      <c r="D113" s="227"/>
      <c r="E113" s="225"/>
      <c r="F113" s="225"/>
      <c r="G113" s="225"/>
      <c r="H113" s="225"/>
      <c r="I113" s="225"/>
      <c r="J113" s="225"/>
      <c r="K113" s="225"/>
      <c r="L113" s="225"/>
      <c r="M113" s="225"/>
      <c r="N113" s="225"/>
      <c r="O113" s="225"/>
      <c r="P113" s="225"/>
      <c r="Q113" s="225"/>
      <c r="R113" s="225"/>
      <c r="S113" s="228"/>
      <c r="T113" s="228"/>
      <c r="U113" s="228"/>
      <c r="V113" s="227"/>
      <c r="W113" s="227"/>
      <c r="X113" s="227"/>
      <c r="Y113" s="227"/>
      <c r="Z113" s="227"/>
      <c r="AA113" s="227"/>
      <c r="AB113" s="227"/>
      <c r="AC113" s="227"/>
      <c r="AD113" s="227"/>
      <c r="AE113" s="227"/>
      <c r="AF113" s="227"/>
      <c r="AG113" s="227"/>
      <c r="AH113" s="227"/>
      <c r="AI113" s="227"/>
      <c r="AJ113" s="227"/>
      <c r="AK113" s="227"/>
      <c r="AL113" s="227"/>
      <c r="AM113" s="225"/>
      <c r="AN113" s="225"/>
      <c r="AO113" s="225"/>
      <c r="AP113" s="225"/>
      <c r="AQ113" s="225"/>
      <c r="AR113" s="225"/>
      <c r="AS113" s="225"/>
      <c r="AT113" s="225"/>
      <c r="AU113" s="225"/>
      <c r="AV113" s="225"/>
      <c r="AW113" s="225"/>
      <c r="AX113" s="225"/>
      <c r="AY113" s="225"/>
      <c r="AZ113" s="225"/>
      <c r="BA113" s="225"/>
      <c r="BB113" s="225"/>
      <c r="BC113" s="225"/>
      <c r="CA113" s="241"/>
    </row>
    <row r="114" spans="1:79" s="223" customFormat="1" ht="12">
      <c r="A114" s="225"/>
      <c r="B114" s="242"/>
      <c r="C114" s="227"/>
      <c r="D114" s="227"/>
      <c r="E114" s="225"/>
      <c r="F114" s="225"/>
      <c r="G114" s="225"/>
      <c r="H114" s="225"/>
      <c r="I114" s="225"/>
      <c r="J114" s="225"/>
      <c r="K114" s="225"/>
      <c r="L114" s="225"/>
      <c r="M114" s="225"/>
      <c r="N114" s="225"/>
      <c r="O114" s="225"/>
      <c r="P114" s="225"/>
      <c r="Q114" s="225"/>
      <c r="R114" s="225"/>
      <c r="S114" s="228"/>
      <c r="T114" s="228"/>
      <c r="U114" s="228"/>
      <c r="V114" s="227"/>
      <c r="W114" s="227"/>
      <c r="X114" s="227"/>
      <c r="Y114" s="227"/>
      <c r="Z114" s="227"/>
      <c r="AA114" s="227"/>
      <c r="AB114" s="227"/>
      <c r="AC114" s="227"/>
      <c r="AD114" s="227"/>
      <c r="AE114" s="227"/>
      <c r="AF114" s="227"/>
      <c r="AG114" s="227"/>
      <c r="AH114" s="227"/>
      <c r="AI114" s="227"/>
      <c r="AJ114" s="227"/>
      <c r="AK114" s="227"/>
      <c r="AL114" s="227"/>
      <c r="AM114" s="225"/>
      <c r="AN114" s="225"/>
      <c r="AO114" s="225"/>
      <c r="AP114" s="225"/>
      <c r="AQ114" s="225"/>
      <c r="AR114" s="225"/>
      <c r="AS114" s="225"/>
      <c r="AT114" s="225"/>
      <c r="AU114" s="225"/>
      <c r="AV114" s="225"/>
      <c r="AW114" s="225"/>
      <c r="AX114" s="225"/>
      <c r="AY114" s="225"/>
      <c r="AZ114" s="225"/>
      <c r="BA114" s="225"/>
      <c r="BB114" s="225"/>
      <c r="BC114" s="225"/>
      <c r="CA114" s="241"/>
    </row>
    <row r="115" spans="1:79" s="223" customFormat="1" ht="12">
      <c r="A115" s="225"/>
      <c r="B115" s="242"/>
      <c r="C115" s="227"/>
      <c r="D115" s="227"/>
      <c r="E115" s="225"/>
      <c r="F115" s="225"/>
      <c r="G115" s="225"/>
      <c r="H115" s="225"/>
      <c r="I115" s="225"/>
      <c r="J115" s="225"/>
      <c r="K115" s="225"/>
      <c r="L115" s="225"/>
      <c r="M115" s="225"/>
      <c r="N115" s="225"/>
      <c r="O115" s="225"/>
      <c r="P115" s="225"/>
      <c r="Q115" s="225"/>
      <c r="R115" s="225"/>
      <c r="S115" s="228"/>
      <c r="T115" s="228"/>
      <c r="U115" s="228"/>
      <c r="V115" s="227"/>
      <c r="W115" s="227"/>
      <c r="X115" s="227"/>
      <c r="Y115" s="227"/>
      <c r="Z115" s="227"/>
      <c r="AA115" s="227"/>
      <c r="AB115" s="227"/>
      <c r="AC115" s="227"/>
      <c r="AD115" s="227"/>
      <c r="AE115" s="227"/>
      <c r="AF115" s="227"/>
      <c r="AG115" s="227"/>
      <c r="AH115" s="227"/>
      <c r="AI115" s="227"/>
      <c r="AJ115" s="227"/>
      <c r="AK115" s="227"/>
      <c r="AL115" s="227"/>
      <c r="AM115" s="225"/>
      <c r="AN115" s="225"/>
      <c r="AO115" s="225"/>
      <c r="AP115" s="225"/>
      <c r="AQ115" s="225"/>
      <c r="AR115" s="225"/>
      <c r="AS115" s="225"/>
      <c r="AT115" s="225"/>
      <c r="AU115" s="225"/>
      <c r="AV115" s="225"/>
      <c r="AW115" s="225"/>
      <c r="AX115" s="225"/>
      <c r="AY115" s="225"/>
      <c r="AZ115" s="225"/>
      <c r="BA115" s="225"/>
      <c r="BB115" s="225"/>
      <c r="BC115" s="225"/>
      <c r="CA115" s="241"/>
    </row>
    <row r="116" spans="1:79" s="223" customFormat="1" ht="12">
      <c r="A116" s="225"/>
      <c r="B116" s="242"/>
      <c r="C116" s="227"/>
      <c r="D116" s="227"/>
      <c r="E116" s="225"/>
      <c r="F116" s="225"/>
      <c r="G116" s="225"/>
      <c r="H116" s="225"/>
      <c r="I116" s="225"/>
      <c r="J116" s="225"/>
      <c r="K116" s="225"/>
      <c r="L116" s="225"/>
      <c r="M116" s="225"/>
      <c r="N116" s="225"/>
      <c r="O116" s="225"/>
      <c r="P116" s="225"/>
      <c r="Q116" s="225"/>
      <c r="R116" s="225"/>
      <c r="S116" s="228"/>
      <c r="T116" s="228"/>
      <c r="U116" s="228"/>
      <c r="V116" s="227"/>
      <c r="W116" s="227"/>
      <c r="X116" s="227"/>
      <c r="Y116" s="227"/>
      <c r="Z116" s="227"/>
      <c r="AA116" s="227"/>
      <c r="AB116" s="227"/>
      <c r="AC116" s="227"/>
      <c r="AD116" s="227"/>
      <c r="AE116" s="227"/>
      <c r="AF116" s="227"/>
      <c r="AG116" s="227"/>
      <c r="AH116" s="227"/>
      <c r="AI116" s="227"/>
      <c r="AJ116" s="227"/>
      <c r="AK116" s="227"/>
      <c r="AL116" s="227"/>
      <c r="AM116" s="225"/>
      <c r="AN116" s="225"/>
      <c r="AO116" s="225"/>
      <c r="AP116" s="225"/>
      <c r="AQ116" s="225"/>
      <c r="AR116" s="225"/>
      <c r="AS116" s="225"/>
      <c r="AT116" s="225"/>
      <c r="AU116" s="225"/>
      <c r="AV116" s="225"/>
      <c r="AW116" s="225"/>
      <c r="AX116" s="225"/>
      <c r="AY116" s="225"/>
      <c r="AZ116" s="225"/>
      <c r="BA116" s="225"/>
      <c r="BB116" s="225"/>
      <c r="BC116" s="225"/>
      <c r="CA116" s="241"/>
    </row>
    <row r="117" spans="1:79" s="223" customFormat="1" ht="12">
      <c r="A117" s="225"/>
      <c r="B117" s="242"/>
      <c r="C117" s="227"/>
      <c r="D117" s="227"/>
      <c r="E117" s="225"/>
      <c r="F117" s="225"/>
      <c r="G117" s="225"/>
      <c r="H117" s="225"/>
      <c r="I117" s="225"/>
      <c r="J117" s="225"/>
      <c r="K117" s="225"/>
      <c r="L117" s="225"/>
      <c r="M117" s="225"/>
      <c r="N117" s="225"/>
      <c r="O117" s="225"/>
      <c r="P117" s="225"/>
      <c r="Q117" s="225"/>
      <c r="R117" s="225"/>
      <c r="S117" s="228"/>
      <c r="T117" s="228"/>
      <c r="U117" s="228"/>
      <c r="V117" s="227"/>
      <c r="W117" s="227"/>
      <c r="X117" s="227"/>
      <c r="Y117" s="227"/>
      <c r="Z117" s="227"/>
      <c r="AA117" s="227"/>
      <c r="AB117" s="227"/>
      <c r="AC117" s="227"/>
      <c r="AD117" s="227"/>
      <c r="AE117" s="227"/>
      <c r="AF117" s="227"/>
      <c r="AG117" s="227"/>
      <c r="AH117" s="227"/>
      <c r="AI117" s="227"/>
      <c r="AJ117" s="227"/>
      <c r="AK117" s="227"/>
      <c r="AL117" s="227"/>
      <c r="AM117" s="225"/>
      <c r="AN117" s="225"/>
      <c r="AO117" s="225"/>
      <c r="AP117" s="225"/>
      <c r="AQ117" s="225"/>
      <c r="AR117" s="225"/>
      <c r="AS117" s="225"/>
      <c r="AT117" s="225"/>
      <c r="AU117" s="225"/>
      <c r="AV117" s="225"/>
      <c r="AW117" s="225"/>
      <c r="AX117" s="225"/>
      <c r="AY117" s="225"/>
      <c r="AZ117" s="225"/>
      <c r="BA117" s="225"/>
      <c r="BB117" s="225"/>
      <c r="BC117" s="225"/>
      <c r="CA117" s="241"/>
    </row>
    <row r="118" spans="1:79" s="223" customFormat="1" ht="12">
      <c r="A118" s="225"/>
      <c r="B118" s="242"/>
      <c r="C118" s="227"/>
      <c r="D118" s="227"/>
      <c r="E118" s="225"/>
      <c r="F118" s="225"/>
      <c r="G118" s="225"/>
      <c r="H118" s="225"/>
      <c r="I118" s="225"/>
      <c r="J118" s="225"/>
      <c r="K118" s="225"/>
      <c r="L118" s="225"/>
      <c r="M118" s="225"/>
      <c r="N118" s="225"/>
      <c r="O118" s="225"/>
      <c r="P118" s="225"/>
      <c r="Q118" s="225"/>
      <c r="R118" s="225"/>
      <c r="S118" s="228"/>
      <c r="T118" s="228"/>
      <c r="U118" s="228"/>
      <c r="V118" s="227"/>
      <c r="W118" s="227"/>
      <c r="X118" s="227"/>
      <c r="Y118" s="227"/>
      <c r="Z118" s="227"/>
      <c r="AA118" s="227"/>
      <c r="AB118" s="227"/>
      <c r="AC118" s="227"/>
      <c r="AD118" s="227"/>
      <c r="AE118" s="227"/>
      <c r="AF118" s="227"/>
      <c r="AG118" s="227"/>
      <c r="AH118" s="227"/>
      <c r="AI118" s="227"/>
      <c r="AJ118" s="227"/>
      <c r="AK118" s="227"/>
      <c r="AL118" s="227"/>
      <c r="AM118" s="225"/>
      <c r="AN118" s="225"/>
      <c r="AO118" s="225"/>
      <c r="AP118" s="225"/>
      <c r="AQ118" s="225"/>
      <c r="AR118" s="225"/>
      <c r="AS118" s="225"/>
      <c r="AT118" s="225"/>
      <c r="AU118" s="225"/>
      <c r="AV118" s="225"/>
      <c r="AW118" s="225"/>
      <c r="AX118" s="225"/>
      <c r="AY118" s="225"/>
      <c r="AZ118" s="225"/>
      <c r="BA118" s="225"/>
      <c r="BB118" s="225"/>
      <c r="BC118" s="225"/>
      <c r="CA118" s="241"/>
    </row>
    <row r="119" spans="1:79" s="223" customFormat="1" ht="12">
      <c r="A119" s="225"/>
      <c r="B119" s="242"/>
      <c r="C119" s="227"/>
      <c r="D119" s="227"/>
      <c r="E119" s="225"/>
      <c r="F119" s="225"/>
      <c r="G119" s="225"/>
      <c r="H119" s="225"/>
      <c r="I119" s="225"/>
      <c r="J119" s="225"/>
      <c r="K119" s="225"/>
      <c r="L119" s="225"/>
      <c r="M119" s="225"/>
      <c r="N119" s="225"/>
      <c r="O119" s="225"/>
      <c r="P119" s="225"/>
      <c r="Q119" s="225"/>
      <c r="R119" s="225"/>
      <c r="S119" s="228"/>
      <c r="T119" s="228"/>
      <c r="U119" s="228"/>
      <c r="V119" s="227"/>
      <c r="W119" s="227"/>
      <c r="X119" s="227"/>
      <c r="Y119" s="227"/>
      <c r="Z119" s="227"/>
      <c r="AA119" s="227"/>
      <c r="AB119" s="227"/>
      <c r="AC119" s="227"/>
      <c r="AD119" s="227"/>
      <c r="AE119" s="227"/>
      <c r="AF119" s="227"/>
      <c r="AG119" s="227"/>
      <c r="AH119" s="227"/>
      <c r="AI119" s="227"/>
      <c r="AJ119" s="227"/>
      <c r="AK119" s="227"/>
      <c r="AL119" s="227"/>
      <c r="AM119" s="225"/>
      <c r="AN119" s="225"/>
      <c r="AO119" s="225"/>
      <c r="AP119" s="225"/>
      <c r="AQ119" s="225"/>
      <c r="AR119" s="225"/>
      <c r="AS119" s="225"/>
      <c r="AT119" s="225"/>
      <c r="AU119" s="225"/>
      <c r="AV119" s="225"/>
      <c r="AW119" s="225"/>
      <c r="AX119" s="225"/>
      <c r="AY119" s="225"/>
      <c r="AZ119" s="225"/>
      <c r="BA119" s="225"/>
      <c r="BB119" s="225"/>
      <c r="BC119" s="225"/>
      <c r="CA119" s="241"/>
    </row>
    <row r="120" spans="1:79" s="223" customFormat="1" ht="12">
      <c r="A120" s="225"/>
      <c r="B120" s="242"/>
      <c r="C120" s="227"/>
      <c r="D120" s="227"/>
      <c r="E120" s="225"/>
      <c r="F120" s="225"/>
      <c r="G120" s="225"/>
      <c r="H120" s="225"/>
      <c r="I120" s="225"/>
      <c r="J120" s="225"/>
      <c r="K120" s="225"/>
      <c r="L120" s="225"/>
      <c r="M120" s="225"/>
      <c r="N120" s="225"/>
      <c r="O120" s="225"/>
      <c r="P120" s="225"/>
      <c r="Q120" s="225"/>
      <c r="R120" s="225"/>
      <c r="S120" s="228"/>
      <c r="T120" s="228"/>
      <c r="U120" s="228"/>
      <c r="V120" s="227"/>
      <c r="W120" s="227"/>
      <c r="X120" s="227"/>
      <c r="Y120" s="227"/>
      <c r="Z120" s="227"/>
      <c r="AA120" s="227"/>
      <c r="AB120" s="227"/>
      <c r="AC120" s="227"/>
      <c r="AD120" s="227"/>
      <c r="AE120" s="227"/>
      <c r="AF120" s="227"/>
      <c r="AG120" s="227"/>
      <c r="AH120" s="227"/>
      <c r="AI120" s="227"/>
      <c r="AJ120" s="227"/>
      <c r="AK120" s="227"/>
      <c r="AL120" s="227"/>
      <c r="AM120" s="225"/>
      <c r="AN120" s="225"/>
      <c r="AO120" s="225"/>
      <c r="AP120" s="225"/>
      <c r="AQ120" s="225"/>
      <c r="AR120" s="225"/>
      <c r="AS120" s="225"/>
      <c r="AT120" s="225"/>
      <c r="AU120" s="225"/>
      <c r="AV120" s="225"/>
      <c r="AW120" s="225"/>
      <c r="AX120" s="225"/>
      <c r="AY120" s="225"/>
      <c r="AZ120" s="225"/>
      <c r="BA120" s="225"/>
      <c r="BB120" s="225"/>
      <c r="BC120" s="225"/>
      <c r="CA120" s="241"/>
    </row>
    <row r="121" spans="1:79" s="223" customFormat="1" ht="12">
      <c r="A121" s="225"/>
      <c r="B121" s="242"/>
      <c r="C121" s="227"/>
      <c r="D121" s="227"/>
      <c r="E121" s="225"/>
      <c r="F121" s="225"/>
      <c r="G121" s="225"/>
      <c r="H121" s="225"/>
      <c r="I121" s="225"/>
      <c r="J121" s="225"/>
      <c r="K121" s="225"/>
      <c r="L121" s="225"/>
      <c r="M121" s="225"/>
      <c r="N121" s="225"/>
      <c r="O121" s="225"/>
      <c r="P121" s="225"/>
      <c r="Q121" s="225"/>
      <c r="R121" s="225"/>
      <c r="S121" s="228"/>
      <c r="T121" s="228"/>
      <c r="U121" s="228"/>
      <c r="V121" s="227"/>
      <c r="W121" s="227"/>
      <c r="X121" s="227"/>
      <c r="Y121" s="227"/>
      <c r="Z121" s="227"/>
      <c r="AA121" s="227"/>
      <c r="AB121" s="227"/>
      <c r="AC121" s="227"/>
      <c r="AD121" s="227"/>
      <c r="AE121" s="227"/>
      <c r="AF121" s="227"/>
      <c r="AG121" s="227"/>
      <c r="AH121" s="227"/>
      <c r="AI121" s="227"/>
      <c r="AJ121" s="227"/>
      <c r="AK121" s="227"/>
      <c r="AL121" s="227"/>
      <c r="AM121" s="225"/>
      <c r="AN121" s="225"/>
      <c r="AO121" s="225"/>
      <c r="AP121" s="225"/>
      <c r="AQ121" s="225"/>
      <c r="AR121" s="225"/>
      <c r="AS121" s="225"/>
      <c r="AT121" s="225"/>
      <c r="AU121" s="225"/>
      <c r="AV121" s="225"/>
      <c r="AW121" s="225"/>
      <c r="AX121" s="225"/>
      <c r="AY121" s="225"/>
      <c r="AZ121" s="225"/>
      <c r="BA121" s="225"/>
      <c r="BB121" s="225"/>
      <c r="BC121" s="225"/>
      <c r="CA121" s="241"/>
    </row>
    <row r="122" spans="1:79" s="223" customFormat="1" ht="12">
      <c r="A122" s="225"/>
      <c r="B122" s="242"/>
      <c r="C122" s="227"/>
      <c r="D122" s="227"/>
      <c r="E122" s="225"/>
      <c r="F122" s="225"/>
      <c r="G122" s="225"/>
      <c r="H122" s="225"/>
      <c r="I122" s="225"/>
      <c r="J122" s="225"/>
      <c r="K122" s="225"/>
      <c r="L122" s="225"/>
      <c r="M122" s="225"/>
      <c r="N122" s="225"/>
      <c r="O122" s="225"/>
      <c r="P122" s="225"/>
      <c r="Q122" s="225"/>
      <c r="R122" s="225"/>
      <c r="S122" s="228"/>
      <c r="T122" s="228"/>
      <c r="U122" s="228"/>
      <c r="V122" s="227"/>
      <c r="W122" s="227"/>
      <c r="X122" s="227"/>
      <c r="Y122" s="227"/>
      <c r="Z122" s="227"/>
      <c r="AA122" s="227"/>
      <c r="AB122" s="227"/>
      <c r="AC122" s="227"/>
      <c r="AD122" s="227"/>
      <c r="AE122" s="227"/>
      <c r="AF122" s="227"/>
      <c r="AG122" s="227"/>
      <c r="AH122" s="227"/>
      <c r="AI122" s="227"/>
      <c r="AJ122" s="227"/>
      <c r="AK122" s="227"/>
      <c r="AL122" s="227"/>
      <c r="AM122" s="225"/>
      <c r="AN122" s="225"/>
      <c r="AO122" s="225"/>
      <c r="AP122" s="225"/>
      <c r="AQ122" s="225"/>
      <c r="AR122" s="225"/>
      <c r="AS122" s="225"/>
      <c r="AT122" s="225"/>
      <c r="AU122" s="225"/>
      <c r="AV122" s="225"/>
      <c r="AW122" s="225"/>
      <c r="AX122" s="225"/>
      <c r="AY122" s="225"/>
      <c r="AZ122" s="225"/>
      <c r="BA122" s="225"/>
      <c r="BB122" s="225"/>
      <c r="BC122" s="225"/>
      <c r="CA122" s="241"/>
    </row>
    <row r="123" spans="1:79" s="223" customFormat="1" ht="12">
      <c r="A123" s="225"/>
      <c r="B123" s="242"/>
      <c r="C123" s="227"/>
      <c r="D123" s="227"/>
      <c r="E123" s="225"/>
      <c r="F123" s="225"/>
      <c r="G123" s="225"/>
      <c r="H123" s="225"/>
      <c r="I123" s="225"/>
      <c r="J123" s="225"/>
      <c r="K123" s="225"/>
      <c r="L123" s="225"/>
      <c r="M123" s="225"/>
      <c r="N123" s="225"/>
      <c r="O123" s="225"/>
      <c r="P123" s="225"/>
      <c r="Q123" s="225"/>
      <c r="R123" s="225"/>
      <c r="S123" s="228"/>
      <c r="T123" s="228"/>
      <c r="U123" s="228"/>
      <c r="V123" s="227"/>
      <c r="W123" s="227"/>
      <c r="X123" s="227"/>
      <c r="Y123" s="227"/>
      <c r="Z123" s="227"/>
      <c r="AA123" s="227"/>
      <c r="AB123" s="227"/>
      <c r="AC123" s="227"/>
      <c r="AD123" s="227"/>
      <c r="AE123" s="227"/>
      <c r="AF123" s="227"/>
      <c r="AG123" s="227"/>
      <c r="AH123" s="227"/>
      <c r="AI123" s="227"/>
      <c r="AJ123" s="227"/>
      <c r="AK123" s="227"/>
      <c r="AL123" s="227"/>
      <c r="AM123" s="225"/>
      <c r="AN123" s="225"/>
      <c r="AO123" s="225"/>
      <c r="AP123" s="225"/>
      <c r="AQ123" s="225"/>
      <c r="AR123" s="225"/>
      <c r="AS123" s="225"/>
      <c r="AT123" s="225"/>
      <c r="AU123" s="225"/>
      <c r="AV123" s="225"/>
      <c r="AW123" s="225"/>
      <c r="AX123" s="225"/>
      <c r="AY123" s="225"/>
      <c r="AZ123" s="225"/>
      <c r="BA123" s="225"/>
      <c r="BB123" s="225"/>
      <c r="BC123" s="225"/>
      <c r="CA123" s="241"/>
    </row>
    <row r="124" spans="1:79" s="223" customFormat="1" ht="12">
      <c r="A124" s="225"/>
      <c r="B124" s="242"/>
      <c r="C124" s="227"/>
      <c r="D124" s="227"/>
      <c r="E124" s="225"/>
      <c r="F124" s="225"/>
      <c r="G124" s="225"/>
      <c r="H124" s="225"/>
      <c r="I124" s="225"/>
      <c r="J124" s="225"/>
      <c r="K124" s="225"/>
      <c r="L124" s="225"/>
      <c r="M124" s="225"/>
      <c r="N124" s="225"/>
      <c r="O124" s="225"/>
      <c r="P124" s="225"/>
      <c r="Q124" s="225"/>
      <c r="R124" s="225"/>
      <c r="S124" s="228"/>
      <c r="T124" s="228"/>
      <c r="U124" s="228"/>
      <c r="V124" s="227"/>
      <c r="W124" s="227"/>
      <c r="X124" s="227"/>
      <c r="Y124" s="227"/>
      <c r="Z124" s="227"/>
      <c r="AA124" s="227"/>
      <c r="AB124" s="227"/>
      <c r="AC124" s="227"/>
      <c r="AD124" s="227"/>
      <c r="AE124" s="227"/>
      <c r="AF124" s="227"/>
      <c r="AG124" s="227"/>
      <c r="AH124" s="227"/>
      <c r="AI124" s="227"/>
      <c r="AJ124" s="227"/>
      <c r="AK124" s="227"/>
      <c r="AL124" s="227"/>
      <c r="AM124" s="225"/>
      <c r="AN124" s="225"/>
      <c r="AO124" s="225"/>
      <c r="AP124" s="225"/>
      <c r="AQ124" s="225"/>
      <c r="AR124" s="225"/>
      <c r="AS124" s="225"/>
      <c r="AT124" s="225"/>
      <c r="AU124" s="225"/>
      <c r="AV124" s="225"/>
      <c r="AW124" s="225"/>
      <c r="AX124" s="225"/>
      <c r="AY124" s="225"/>
      <c r="AZ124" s="225"/>
      <c r="BA124" s="225"/>
      <c r="BB124" s="225"/>
      <c r="BC124" s="225"/>
      <c r="CA124" s="241"/>
    </row>
    <row r="125" spans="1:79" s="223" customFormat="1" ht="12">
      <c r="A125" s="225"/>
      <c r="B125" s="242"/>
      <c r="C125" s="227"/>
      <c r="D125" s="227"/>
      <c r="E125" s="225"/>
      <c r="F125" s="225"/>
      <c r="G125" s="225"/>
      <c r="H125" s="225"/>
      <c r="I125" s="225"/>
      <c r="J125" s="225"/>
      <c r="K125" s="225"/>
      <c r="L125" s="225"/>
      <c r="M125" s="225"/>
      <c r="N125" s="225"/>
      <c r="O125" s="225"/>
      <c r="P125" s="225"/>
      <c r="Q125" s="225"/>
      <c r="R125" s="225"/>
      <c r="S125" s="228"/>
      <c r="T125" s="228"/>
      <c r="U125" s="228"/>
      <c r="V125" s="227"/>
      <c r="W125" s="227"/>
      <c r="X125" s="227"/>
      <c r="Y125" s="227"/>
      <c r="Z125" s="227"/>
      <c r="AA125" s="227"/>
      <c r="AB125" s="227"/>
      <c r="AC125" s="227"/>
      <c r="AD125" s="227"/>
      <c r="AE125" s="227"/>
      <c r="AF125" s="227"/>
      <c r="AG125" s="227"/>
      <c r="AH125" s="227"/>
      <c r="AI125" s="227"/>
      <c r="AJ125" s="227"/>
      <c r="AK125" s="227"/>
      <c r="AL125" s="227"/>
      <c r="AM125" s="225"/>
      <c r="AN125" s="225"/>
      <c r="AO125" s="225"/>
      <c r="AP125" s="225"/>
      <c r="AQ125" s="225"/>
      <c r="AR125" s="225"/>
      <c r="AS125" s="225"/>
      <c r="AT125" s="225"/>
      <c r="AU125" s="225"/>
      <c r="AV125" s="225"/>
      <c r="AW125" s="225"/>
      <c r="AX125" s="225"/>
      <c r="AY125" s="225"/>
      <c r="AZ125" s="225"/>
      <c r="BA125" s="225"/>
      <c r="BB125" s="225"/>
      <c r="BC125" s="225"/>
      <c r="CA125" s="241"/>
    </row>
    <row r="126" spans="1:79" s="223" customFormat="1" ht="12">
      <c r="A126" s="225"/>
      <c r="B126" s="242"/>
      <c r="C126" s="227"/>
      <c r="D126" s="227"/>
      <c r="E126" s="225"/>
      <c r="F126" s="225"/>
      <c r="G126" s="225"/>
      <c r="H126" s="225"/>
      <c r="I126" s="225"/>
      <c r="J126" s="225"/>
      <c r="K126" s="225"/>
      <c r="L126" s="225"/>
      <c r="M126" s="225"/>
      <c r="N126" s="225"/>
      <c r="O126" s="225"/>
      <c r="P126" s="225"/>
      <c r="Q126" s="225"/>
      <c r="R126" s="225"/>
      <c r="S126" s="228"/>
      <c r="T126" s="228"/>
      <c r="U126" s="228"/>
      <c r="V126" s="227"/>
      <c r="W126" s="227"/>
      <c r="X126" s="227"/>
      <c r="Y126" s="227"/>
      <c r="Z126" s="227"/>
      <c r="AA126" s="227"/>
      <c r="AB126" s="227"/>
      <c r="AC126" s="227"/>
      <c r="AD126" s="227"/>
      <c r="AE126" s="227"/>
      <c r="AF126" s="227"/>
      <c r="AG126" s="227"/>
      <c r="AH126" s="227"/>
      <c r="AI126" s="227"/>
      <c r="AJ126" s="227"/>
      <c r="AK126" s="227"/>
      <c r="AL126" s="227"/>
      <c r="AM126" s="225"/>
      <c r="AN126" s="225"/>
      <c r="AO126" s="225"/>
      <c r="AP126" s="225"/>
      <c r="AQ126" s="225"/>
      <c r="AR126" s="225"/>
      <c r="AS126" s="225"/>
      <c r="AT126" s="225"/>
      <c r="AU126" s="225"/>
      <c r="AV126" s="225"/>
      <c r="AW126" s="225"/>
      <c r="AX126" s="225"/>
      <c r="AY126" s="225"/>
      <c r="AZ126" s="225"/>
      <c r="BA126" s="225"/>
      <c r="BB126" s="225"/>
      <c r="BC126" s="225"/>
      <c r="CA126" s="241"/>
    </row>
    <row r="127" spans="1:79" s="223" customFormat="1" ht="12">
      <c r="A127" s="225"/>
      <c r="B127" s="242"/>
      <c r="C127" s="227"/>
      <c r="D127" s="227"/>
      <c r="E127" s="225"/>
      <c r="F127" s="225"/>
      <c r="G127" s="225"/>
      <c r="H127" s="225"/>
      <c r="I127" s="225"/>
      <c r="J127" s="225"/>
      <c r="K127" s="225"/>
      <c r="L127" s="225"/>
      <c r="M127" s="225"/>
      <c r="N127" s="225"/>
      <c r="O127" s="225"/>
      <c r="P127" s="225"/>
      <c r="Q127" s="225"/>
      <c r="R127" s="225"/>
      <c r="S127" s="228"/>
      <c r="T127" s="228"/>
      <c r="U127" s="228"/>
      <c r="V127" s="227"/>
      <c r="W127" s="227"/>
      <c r="X127" s="227"/>
      <c r="Y127" s="227"/>
      <c r="Z127" s="227"/>
      <c r="AA127" s="227"/>
      <c r="AB127" s="227"/>
      <c r="AC127" s="227"/>
      <c r="AD127" s="227"/>
      <c r="AE127" s="227"/>
      <c r="AF127" s="227"/>
      <c r="AG127" s="227"/>
      <c r="AH127" s="227"/>
      <c r="AI127" s="227"/>
      <c r="AJ127" s="227"/>
      <c r="AK127" s="227"/>
      <c r="AL127" s="227"/>
      <c r="AM127" s="225"/>
      <c r="AN127" s="225"/>
      <c r="AO127" s="225"/>
      <c r="AP127" s="225"/>
      <c r="AQ127" s="225"/>
      <c r="AR127" s="225"/>
      <c r="AS127" s="225"/>
      <c r="AT127" s="225"/>
      <c r="AU127" s="225"/>
      <c r="AV127" s="225"/>
      <c r="AW127" s="225"/>
      <c r="AX127" s="225"/>
      <c r="AY127" s="225"/>
      <c r="AZ127" s="225"/>
      <c r="BA127" s="225"/>
      <c r="BB127" s="225"/>
      <c r="BC127" s="225"/>
      <c r="CA127" s="241"/>
    </row>
    <row r="128" spans="1:79" s="223" customFormat="1" ht="12">
      <c r="A128" s="225"/>
      <c r="B128" s="242"/>
      <c r="C128" s="227"/>
      <c r="D128" s="227"/>
      <c r="E128" s="225"/>
      <c r="F128" s="225"/>
      <c r="G128" s="225"/>
      <c r="H128" s="225"/>
      <c r="I128" s="225"/>
      <c r="J128" s="225"/>
      <c r="K128" s="225"/>
      <c r="L128" s="225"/>
      <c r="M128" s="225"/>
      <c r="N128" s="225"/>
      <c r="O128" s="225"/>
      <c r="P128" s="225"/>
      <c r="Q128" s="225"/>
      <c r="R128" s="225"/>
      <c r="S128" s="228"/>
      <c r="T128" s="228"/>
      <c r="U128" s="228"/>
      <c r="V128" s="227"/>
      <c r="W128" s="227"/>
      <c r="X128" s="227"/>
      <c r="Y128" s="227"/>
      <c r="Z128" s="227"/>
      <c r="AA128" s="227"/>
      <c r="AB128" s="227"/>
      <c r="AC128" s="227"/>
      <c r="AD128" s="227"/>
      <c r="AE128" s="227"/>
      <c r="AF128" s="227"/>
      <c r="AG128" s="227"/>
      <c r="AH128" s="227"/>
      <c r="AI128" s="227"/>
      <c r="AJ128" s="227"/>
      <c r="AK128" s="227"/>
      <c r="AL128" s="227"/>
      <c r="AM128" s="225"/>
      <c r="AN128" s="225"/>
      <c r="AO128" s="225"/>
      <c r="AP128" s="225"/>
      <c r="AQ128" s="225"/>
      <c r="AR128" s="225"/>
      <c r="AS128" s="225"/>
      <c r="AT128" s="225"/>
      <c r="AU128" s="225"/>
      <c r="AV128" s="225"/>
      <c r="AW128" s="225"/>
      <c r="AX128" s="225"/>
      <c r="AY128" s="225"/>
      <c r="AZ128" s="225"/>
      <c r="BA128" s="225"/>
      <c r="BB128" s="225"/>
      <c r="BC128" s="225"/>
      <c r="CA128" s="241"/>
    </row>
    <row r="129" spans="1:79" s="223" customFormat="1" ht="12">
      <c r="A129" s="225"/>
      <c r="B129" s="242"/>
      <c r="C129" s="227"/>
      <c r="D129" s="227"/>
      <c r="E129" s="225"/>
      <c r="F129" s="225"/>
      <c r="G129" s="225"/>
      <c r="H129" s="225"/>
      <c r="I129" s="225"/>
      <c r="J129" s="225"/>
      <c r="K129" s="225"/>
      <c r="L129" s="225"/>
      <c r="M129" s="225"/>
      <c r="N129" s="225"/>
      <c r="O129" s="225"/>
      <c r="P129" s="225"/>
      <c r="Q129" s="225"/>
      <c r="R129" s="225"/>
      <c r="S129" s="228"/>
      <c r="T129" s="228"/>
      <c r="U129" s="228"/>
      <c r="V129" s="227"/>
      <c r="W129" s="227"/>
      <c r="X129" s="227"/>
      <c r="Y129" s="227"/>
      <c r="Z129" s="227"/>
      <c r="AA129" s="227"/>
      <c r="AB129" s="227"/>
      <c r="AC129" s="227"/>
      <c r="AD129" s="227"/>
      <c r="AE129" s="227"/>
      <c r="AF129" s="227"/>
      <c r="AG129" s="227"/>
      <c r="AH129" s="227"/>
      <c r="AI129" s="227"/>
      <c r="AJ129" s="227"/>
      <c r="AK129" s="227"/>
      <c r="AL129" s="227"/>
      <c r="AM129" s="225"/>
      <c r="AN129" s="225"/>
      <c r="AO129" s="225"/>
      <c r="AP129" s="225"/>
      <c r="AQ129" s="225"/>
      <c r="AR129" s="225"/>
      <c r="AS129" s="225"/>
      <c r="AT129" s="225"/>
      <c r="AU129" s="225"/>
      <c r="AV129" s="225"/>
      <c r="AW129" s="225"/>
      <c r="AX129" s="225"/>
      <c r="AY129" s="225"/>
      <c r="AZ129" s="225"/>
      <c r="BA129" s="225"/>
      <c r="BB129" s="225"/>
      <c r="BC129" s="225"/>
      <c r="CA129" s="241"/>
    </row>
    <row r="130" spans="1:79" s="223" customFormat="1" ht="12">
      <c r="A130" s="225"/>
      <c r="B130" s="242"/>
      <c r="C130" s="227"/>
      <c r="D130" s="227"/>
      <c r="E130" s="225"/>
      <c r="F130" s="225"/>
      <c r="G130" s="225"/>
      <c r="H130" s="225"/>
      <c r="I130" s="225"/>
      <c r="J130" s="225"/>
      <c r="K130" s="225"/>
      <c r="L130" s="225"/>
      <c r="M130" s="225"/>
      <c r="N130" s="225"/>
      <c r="O130" s="225"/>
      <c r="P130" s="225"/>
      <c r="Q130" s="225"/>
      <c r="R130" s="225"/>
      <c r="S130" s="228"/>
      <c r="T130" s="228"/>
      <c r="U130" s="228"/>
      <c r="V130" s="227"/>
      <c r="W130" s="227"/>
      <c r="X130" s="227"/>
      <c r="Y130" s="227"/>
      <c r="Z130" s="227"/>
      <c r="AA130" s="227"/>
      <c r="AB130" s="227"/>
      <c r="AC130" s="227"/>
      <c r="AD130" s="227"/>
      <c r="AE130" s="227"/>
      <c r="AF130" s="227"/>
      <c r="AG130" s="227"/>
      <c r="AH130" s="227"/>
      <c r="AI130" s="227"/>
      <c r="AJ130" s="227"/>
      <c r="AK130" s="227"/>
      <c r="AL130" s="227"/>
      <c r="AM130" s="225"/>
      <c r="AN130" s="225"/>
      <c r="AO130" s="225"/>
      <c r="AP130" s="225"/>
      <c r="AQ130" s="225"/>
      <c r="AR130" s="225"/>
      <c r="AS130" s="225"/>
      <c r="AT130" s="225"/>
      <c r="AU130" s="225"/>
      <c r="AV130" s="225"/>
      <c r="AW130" s="225"/>
      <c r="AX130" s="225"/>
      <c r="AY130" s="225"/>
      <c r="AZ130" s="225"/>
      <c r="BA130" s="225"/>
      <c r="BB130" s="225"/>
      <c r="BC130" s="225"/>
      <c r="CA130" s="241"/>
    </row>
    <row r="131" spans="1:79" s="223" customFormat="1" ht="12">
      <c r="A131" s="225"/>
      <c r="B131" s="242"/>
      <c r="C131" s="227"/>
      <c r="D131" s="227"/>
      <c r="E131" s="225"/>
      <c r="F131" s="225"/>
      <c r="G131" s="225"/>
      <c r="H131" s="225"/>
      <c r="I131" s="225"/>
      <c r="J131" s="225"/>
      <c r="K131" s="225"/>
      <c r="L131" s="225"/>
      <c r="M131" s="225"/>
      <c r="N131" s="225"/>
      <c r="O131" s="225"/>
      <c r="P131" s="225"/>
      <c r="Q131" s="225"/>
      <c r="R131" s="225"/>
      <c r="S131" s="228"/>
      <c r="T131" s="228"/>
      <c r="U131" s="228"/>
      <c r="V131" s="227"/>
      <c r="W131" s="227"/>
      <c r="X131" s="227"/>
      <c r="Y131" s="227"/>
      <c r="Z131" s="227"/>
      <c r="AA131" s="227"/>
      <c r="AB131" s="227"/>
      <c r="AC131" s="227"/>
      <c r="AD131" s="227"/>
      <c r="AE131" s="227"/>
      <c r="AF131" s="227"/>
      <c r="AG131" s="227"/>
      <c r="AH131" s="227"/>
      <c r="AI131" s="227"/>
      <c r="AJ131" s="227"/>
      <c r="AK131" s="227"/>
      <c r="AL131" s="227"/>
      <c r="AM131" s="225"/>
      <c r="AN131" s="225"/>
      <c r="AO131" s="225"/>
      <c r="AP131" s="225"/>
      <c r="AQ131" s="225"/>
      <c r="AR131" s="225"/>
      <c r="AS131" s="225"/>
      <c r="AT131" s="225"/>
      <c r="AU131" s="225"/>
      <c r="AV131" s="225"/>
      <c r="AW131" s="225"/>
      <c r="AX131" s="225"/>
      <c r="AY131" s="225"/>
      <c r="AZ131" s="225"/>
      <c r="BA131" s="225"/>
      <c r="BB131" s="225"/>
      <c r="BC131" s="225"/>
      <c r="CA131" s="241"/>
    </row>
    <row r="132" spans="1:79" s="223" customFormat="1" ht="12">
      <c r="A132" s="225"/>
      <c r="B132" s="242"/>
      <c r="C132" s="227"/>
      <c r="D132" s="227"/>
      <c r="E132" s="225"/>
      <c r="F132" s="225"/>
      <c r="G132" s="225"/>
      <c r="H132" s="225"/>
      <c r="I132" s="225"/>
      <c r="J132" s="225"/>
      <c r="K132" s="225"/>
      <c r="L132" s="225"/>
      <c r="M132" s="225"/>
      <c r="N132" s="225"/>
      <c r="O132" s="225"/>
      <c r="P132" s="225"/>
      <c r="Q132" s="225"/>
      <c r="R132" s="225"/>
      <c r="S132" s="228"/>
      <c r="T132" s="228"/>
      <c r="U132" s="228"/>
      <c r="V132" s="227"/>
      <c r="W132" s="227"/>
      <c r="X132" s="227"/>
      <c r="Y132" s="227"/>
      <c r="Z132" s="227"/>
      <c r="AA132" s="227"/>
      <c r="AB132" s="227"/>
      <c r="AC132" s="227"/>
      <c r="AD132" s="227"/>
      <c r="AE132" s="227"/>
      <c r="AF132" s="227"/>
      <c r="AG132" s="227"/>
      <c r="AH132" s="227"/>
      <c r="AI132" s="227"/>
      <c r="AJ132" s="227"/>
      <c r="AK132" s="227"/>
      <c r="AL132" s="227"/>
      <c r="AM132" s="225"/>
      <c r="AN132" s="225"/>
      <c r="AO132" s="225"/>
      <c r="AP132" s="225"/>
      <c r="AQ132" s="225"/>
      <c r="AR132" s="225"/>
      <c r="AS132" s="225"/>
      <c r="AT132" s="225"/>
      <c r="AU132" s="225"/>
      <c r="AV132" s="225"/>
      <c r="AW132" s="225"/>
      <c r="AX132" s="225"/>
      <c r="AY132" s="225"/>
      <c r="AZ132" s="225"/>
      <c r="BA132" s="225"/>
      <c r="BB132" s="225"/>
      <c r="BC132" s="225"/>
      <c r="CA132" s="241"/>
    </row>
    <row r="133" spans="1:79" s="223" customFormat="1" ht="12">
      <c r="A133" s="225"/>
      <c r="B133" s="242"/>
      <c r="C133" s="227"/>
      <c r="D133" s="227"/>
      <c r="E133" s="225"/>
      <c r="F133" s="225"/>
      <c r="G133" s="225"/>
      <c r="H133" s="225"/>
      <c r="I133" s="225"/>
      <c r="J133" s="225"/>
      <c r="K133" s="225"/>
      <c r="L133" s="225"/>
      <c r="M133" s="225"/>
      <c r="N133" s="225"/>
      <c r="O133" s="225"/>
      <c r="P133" s="225"/>
      <c r="Q133" s="225"/>
      <c r="R133" s="225"/>
      <c r="S133" s="228"/>
      <c r="T133" s="228"/>
      <c r="U133" s="228"/>
      <c r="V133" s="227"/>
      <c r="W133" s="227"/>
      <c r="X133" s="227"/>
      <c r="Y133" s="227"/>
      <c r="Z133" s="227"/>
      <c r="AA133" s="227"/>
      <c r="AB133" s="227"/>
      <c r="AC133" s="227"/>
      <c r="AD133" s="227"/>
      <c r="AE133" s="227"/>
      <c r="AF133" s="227"/>
      <c r="AG133" s="227"/>
      <c r="AH133" s="227"/>
      <c r="AI133" s="227"/>
      <c r="AJ133" s="227"/>
      <c r="AK133" s="227"/>
      <c r="AL133" s="227"/>
      <c r="AM133" s="225"/>
      <c r="AN133" s="225"/>
      <c r="AO133" s="225"/>
      <c r="AP133" s="225"/>
      <c r="AQ133" s="225"/>
      <c r="AR133" s="225"/>
      <c r="AS133" s="225"/>
      <c r="AT133" s="225"/>
      <c r="AU133" s="225"/>
      <c r="AV133" s="225"/>
      <c r="AW133" s="225"/>
      <c r="AX133" s="225"/>
      <c r="AY133" s="225"/>
      <c r="AZ133" s="225"/>
      <c r="BA133" s="225"/>
      <c r="BB133" s="225"/>
      <c r="BC133" s="225"/>
      <c r="CA133" s="241"/>
    </row>
    <row r="134" spans="1:79" s="223" customFormat="1" ht="12">
      <c r="A134" s="225"/>
      <c r="B134" s="242"/>
      <c r="C134" s="227"/>
      <c r="D134" s="227"/>
      <c r="E134" s="225"/>
      <c r="F134" s="225"/>
      <c r="G134" s="225"/>
      <c r="H134" s="225"/>
      <c r="I134" s="225"/>
      <c r="J134" s="225"/>
      <c r="K134" s="225"/>
      <c r="L134" s="225"/>
      <c r="M134" s="225"/>
      <c r="N134" s="225"/>
      <c r="O134" s="225"/>
      <c r="P134" s="225"/>
      <c r="Q134" s="225"/>
      <c r="R134" s="225"/>
      <c r="S134" s="228"/>
      <c r="T134" s="228"/>
      <c r="U134" s="228"/>
      <c r="V134" s="227"/>
      <c r="W134" s="227"/>
      <c r="X134" s="227"/>
      <c r="Y134" s="227"/>
      <c r="Z134" s="227"/>
      <c r="AA134" s="227"/>
      <c r="AB134" s="227"/>
      <c r="AC134" s="227"/>
      <c r="AD134" s="227"/>
      <c r="AE134" s="227"/>
      <c r="AF134" s="227"/>
      <c r="AG134" s="227"/>
      <c r="AH134" s="227"/>
      <c r="AI134" s="227"/>
      <c r="AJ134" s="227"/>
      <c r="AK134" s="227"/>
      <c r="AL134" s="227"/>
      <c r="AM134" s="225"/>
      <c r="AN134" s="225"/>
      <c r="AO134" s="225"/>
      <c r="AP134" s="225"/>
      <c r="AQ134" s="225"/>
      <c r="AR134" s="225"/>
      <c r="AS134" s="225"/>
      <c r="AT134" s="225"/>
      <c r="AU134" s="225"/>
      <c r="AV134" s="225"/>
      <c r="AW134" s="225"/>
      <c r="AX134" s="225"/>
      <c r="AY134" s="225"/>
      <c r="AZ134" s="225"/>
      <c r="BA134" s="225"/>
      <c r="BB134" s="225"/>
      <c r="BC134" s="225"/>
      <c r="CA134" s="241"/>
    </row>
    <row r="135" spans="1:79" s="223" customFormat="1" ht="12">
      <c r="A135" s="225"/>
      <c r="B135" s="242"/>
      <c r="C135" s="227"/>
      <c r="D135" s="227"/>
      <c r="E135" s="225"/>
      <c r="F135" s="225"/>
      <c r="G135" s="225"/>
      <c r="H135" s="225"/>
      <c r="I135" s="225"/>
      <c r="J135" s="225"/>
      <c r="K135" s="225"/>
      <c r="L135" s="225"/>
      <c r="M135" s="225"/>
      <c r="N135" s="225"/>
      <c r="O135" s="225"/>
      <c r="P135" s="225"/>
      <c r="Q135" s="225"/>
      <c r="R135" s="225"/>
      <c r="S135" s="228"/>
      <c r="T135" s="228"/>
      <c r="U135" s="228"/>
      <c r="V135" s="227"/>
      <c r="W135" s="227"/>
      <c r="X135" s="227"/>
      <c r="Y135" s="227"/>
      <c r="Z135" s="227"/>
      <c r="AA135" s="227"/>
      <c r="AB135" s="227"/>
      <c r="AC135" s="227"/>
      <c r="AD135" s="227"/>
      <c r="AE135" s="227"/>
      <c r="AF135" s="227"/>
      <c r="AG135" s="227"/>
      <c r="AH135" s="227"/>
      <c r="AI135" s="227"/>
      <c r="AJ135" s="227"/>
      <c r="AK135" s="227"/>
      <c r="AL135" s="227"/>
      <c r="AM135" s="225"/>
      <c r="AN135" s="225"/>
      <c r="AO135" s="225"/>
      <c r="AP135" s="225"/>
      <c r="AQ135" s="225"/>
      <c r="AR135" s="225"/>
      <c r="AS135" s="225"/>
      <c r="AT135" s="225"/>
      <c r="AU135" s="225"/>
      <c r="AV135" s="225"/>
      <c r="AW135" s="225"/>
      <c r="AX135" s="225"/>
      <c r="AY135" s="225"/>
      <c r="AZ135" s="225"/>
      <c r="BA135" s="225"/>
      <c r="BB135" s="225"/>
      <c r="BC135" s="225"/>
      <c r="CA135" s="241"/>
    </row>
    <row r="136" spans="1:79" s="223" customFormat="1" ht="12">
      <c r="A136" s="225"/>
      <c r="B136" s="242"/>
      <c r="C136" s="227"/>
      <c r="D136" s="227"/>
      <c r="E136" s="225"/>
      <c r="F136" s="225"/>
      <c r="G136" s="225"/>
      <c r="H136" s="225"/>
      <c r="I136" s="225"/>
      <c r="J136" s="225"/>
      <c r="K136" s="225"/>
      <c r="L136" s="225"/>
      <c r="M136" s="225"/>
      <c r="N136" s="225"/>
      <c r="O136" s="225"/>
      <c r="P136" s="225"/>
      <c r="Q136" s="225"/>
      <c r="R136" s="225"/>
      <c r="S136" s="228"/>
      <c r="T136" s="228"/>
      <c r="U136" s="228"/>
      <c r="V136" s="227"/>
      <c r="W136" s="227"/>
      <c r="X136" s="227"/>
      <c r="Y136" s="227"/>
      <c r="Z136" s="227"/>
      <c r="AA136" s="227"/>
      <c r="AB136" s="227"/>
      <c r="AC136" s="227"/>
      <c r="AD136" s="227"/>
      <c r="AE136" s="227"/>
      <c r="AF136" s="227"/>
      <c r="AG136" s="227"/>
      <c r="AH136" s="227"/>
      <c r="AI136" s="227"/>
      <c r="AJ136" s="227"/>
      <c r="AK136" s="227"/>
      <c r="AL136" s="227"/>
      <c r="AM136" s="225"/>
      <c r="AN136" s="225"/>
      <c r="AO136" s="225"/>
      <c r="AP136" s="225"/>
      <c r="AQ136" s="225"/>
      <c r="AR136" s="225"/>
      <c r="AS136" s="225"/>
      <c r="AT136" s="225"/>
      <c r="AU136" s="225"/>
      <c r="AV136" s="225"/>
      <c r="AW136" s="225"/>
      <c r="AX136" s="225"/>
      <c r="AY136" s="225"/>
      <c r="AZ136" s="225"/>
      <c r="BA136" s="225"/>
      <c r="BB136" s="225"/>
      <c r="BC136" s="225"/>
      <c r="CA136" s="241"/>
    </row>
    <row r="137" spans="1:79" s="223" customFormat="1" ht="12">
      <c r="A137" s="225"/>
      <c r="B137" s="242"/>
      <c r="C137" s="227"/>
      <c r="D137" s="227"/>
      <c r="E137" s="225"/>
      <c r="F137" s="225"/>
      <c r="G137" s="225"/>
      <c r="H137" s="225"/>
      <c r="I137" s="225"/>
      <c r="J137" s="225"/>
      <c r="K137" s="225"/>
      <c r="L137" s="225"/>
      <c r="M137" s="225"/>
      <c r="N137" s="225"/>
      <c r="O137" s="225"/>
      <c r="P137" s="225"/>
      <c r="Q137" s="225"/>
      <c r="R137" s="225"/>
      <c r="S137" s="228"/>
      <c r="T137" s="228"/>
      <c r="U137" s="228"/>
      <c r="V137" s="227"/>
      <c r="W137" s="227"/>
      <c r="X137" s="227"/>
      <c r="Y137" s="227"/>
      <c r="Z137" s="227"/>
      <c r="AA137" s="227"/>
      <c r="AB137" s="227"/>
      <c r="AC137" s="227"/>
      <c r="AD137" s="227"/>
      <c r="AE137" s="227"/>
      <c r="AF137" s="227"/>
      <c r="AG137" s="227"/>
      <c r="AH137" s="227"/>
      <c r="AI137" s="227"/>
      <c r="AJ137" s="227"/>
      <c r="AK137" s="227"/>
      <c r="AL137" s="227"/>
      <c r="AM137" s="225"/>
      <c r="AN137" s="225"/>
      <c r="AO137" s="225"/>
      <c r="AP137" s="225"/>
      <c r="AQ137" s="225"/>
      <c r="AR137" s="225"/>
      <c r="AS137" s="225"/>
      <c r="AT137" s="225"/>
      <c r="AU137" s="225"/>
      <c r="AV137" s="225"/>
      <c r="AW137" s="225"/>
      <c r="AX137" s="225"/>
      <c r="AY137" s="225"/>
      <c r="AZ137" s="225"/>
      <c r="BA137" s="225"/>
      <c r="BB137" s="225"/>
      <c r="BC137" s="225"/>
      <c r="CA137" s="241"/>
    </row>
    <row r="138" spans="1:79" s="223" customFormat="1" ht="12">
      <c r="A138" s="225"/>
      <c r="B138" s="242"/>
      <c r="C138" s="227"/>
      <c r="D138" s="227"/>
      <c r="E138" s="225"/>
      <c r="F138" s="225"/>
      <c r="G138" s="225"/>
      <c r="H138" s="225"/>
      <c r="I138" s="225"/>
      <c r="J138" s="225"/>
      <c r="K138" s="225"/>
      <c r="L138" s="225"/>
      <c r="M138" s="225"/>
      <c r="N138" s="225"/>
      <c r="O138" s="225"/>
      <c r="P138" s="225"/>
      <c r="Q138" s="225"/>
      <c r="R138" s="225"/>
      <c r="S138" s="228"/>
      <c r="T138" s="228"/>
      <c r="U138" s="228"/>
      <c r="V138" s="227"/>
      <c r="W138" s="227"/>
      <c r="X138" s="227"/>
      <c r="Y138" s="227"/>
      <c r="Z138" s="227"/>
      <c r="AA138" s="227"/>
      <c r="AB138" s="227"/>
      <c r="AC138" s="227"/>
      <c r="AD138" s="227"/>
      <c r="AE138" s="227"/>
      <c r="AF138" s="227"/>
      <c r="AG138" s="227"/>
      <c r="AH138" s="227"/>
      <c r="AI138" s="227"/>
      <c r="AJ138" s="227"/>
      <c r="AK138" s="227"/>
      <c r="AL138" s="227"/>
      <c r="AM138" s="225"/>
      <c r="AN138" s="225"/>
      <c r="AO138" s="225"/>
      <c r="AP138" s="225"/>
      <c r="AQ138" s="225"/>
      <c r="AR138" s="225"/>
      <c r="AS138" s="225"/>
      <c r="AT138" s="225"/>
      <c r="AU138" s="225"/>
      <c r="AV138" s="225"/>
      <c r="AW138" s="225"/>
      <c r="AX138" s="225"/>
      <c r="AY138" s="225"/>
      <c r="AZ138" s="225"/>
      <c r="BA138" s="225"/>
      <c r="BB138" s="225"/>
      <c r="BC138" s="225"/>
      <c r="CA138" s="241"/>
    </row>
    <row r="139" spans="1:79" s="223" customFormat="1" ht="12">
      <c r="A139" s="225"/>
      <c r="B139" s="242"/>
      <c r="C139" s="227"/>
      <c r="D139" s="227"/>
      <c r="E139" s="225"/>
      <c r="F139" s="225"/>
      <c r="G139" s="225"/>
      <c r="H139" s="225"/>
      <c r="I139" s="225"/>
      <c r="J139" s="225"/>
      <c r="K139" s="225"/>
      <c r="L139" s="225"/>
      <c r="M139" s="225"/>
      <c r="N139" s="225"/>
      <c r="O139" s="225"/>
      <c r="P139" s="225"/>
      <c r="Q139" s="225"/>
      <c r="R139" s="225"/>
      <c r="S139" s="228"/>
      <c r="T139" s="228"/>
      <c r="U139" s="228"/>
      <c r="V139" s="227"/>
      <c r="W139" s="227"/>
      <c r="X139" s="227"/>
      <c r="Y139" s="227"/>
      <c r="Z139" s="227"/>
      <c r="AA139" s="227"/>
      <c r="AB139" s="227"/>
      <c r="AC139" s="227"/>
      <c r="AD139" s="227"/>
      <c r="AE139" s="227"/>
      <c r="AF139" s="227"/>
      <c r="AG139" s="227"/>
      <c r="AH139" s="227"/>
      <c r="AI139" s="227"/>
      <c r="AJ139" s="227"/>
      <c r="AK139" s="227"/>
      <c r="AL139" s="227"/>
      <c r="AM139" s="225"/>
      <c r="AN139" s="225"/>
      <c r="AO139" s="225"/>
      <c r="AP139" s="225"/>
      <c r="AQ139" s="225"/>
      <c r="AR139" s="225"/>
      <c r="AS139" s="225"/>
      <c r="AT139" s="225"/>
      <c r="AU139" s="225"/>
      <c r="AV139" s="225"/>
      <c r="AW139" s="225"/>
      <c r="AX139" s="225"/>
      <c r="AY139" s="225"/>
      <c r="AZ139" s="225"/>
      <c r="BA139" s="225"/>
      <c r="BB139" s="225"/>
      <c r="BC139" s="225"/>
      <c r="CA139" s="241"/>
    </row>
    <row r="140" spans="1:79" s="223" customFormat="1" ht="12">
      <c r="A140" s="225"/>
      <c r="B140" s="242"/>
      <c r="C140" s="227"/>
      <c r="D140" s="227"/>
      <c r="E140" s="225"/>
      <c r="F140" s="225"/>
      <c r="G140" s="225"/>
      <c r="H140" s="225"/>
      <c r="I140" s="225"/>
      <c r="J140" s="225"/>
      <c r="K140" s="225"/>
      <c r="L140" s="225"/>
      <c r="M140" s="225"/>
      <c r="N140" s="225"/>
      <c r="O140" s="225"/>
      <c r="P140" s="225"/>
      <c r="Q140" s="225"/>
      <c r="R140" s="225"/>
      <c r="S140" s="228"/>
      <c r="T140" s="228"/>
      <c r="U140" s="228"/>
      <c r="V140" s="227"/>
      <c r="W140" s="227"/>
      <c r="X140" s="227"/>
      <c r="Y140" s="227"/>
      <c r="Z140" s="227"/>
      <c r="AA140" s="227"/>
      <c r="AB140" s="227"/>
      <c r="AC140" s="227"/>
      <c r="AD140" s="227"/>
      <c r="AE140" s="227"/>
      <c r="AF140" s="227"/>
      <c r="AG140" s="227"/>
      <c r="AH140" s="227"/>
      <c r="AI140" s="227"/>
      <c r="AJ140" s="227"/>
      <c r="AK140" s="227"/>
      <c r="AL140" s="227"/>
      <c r="AM140" s="225"/>
      <c r="AN140" s="225"/>
      <c r="AO140" s="225"/>
      <c r="AP140" s="225"/>
      <c r="AQ140" s="225"/>
      <c r="AR140" s="225"/>
      <c r="AS140" s="225"/>
      <c r="AT140" s="225"/>
      <c r="AU140" s="225"/>
      <c r="AV140" s="225"/>
      <c r="AW140" s="225"/>
      <c r="AX140" s="225"/>
      <c r="AY140" s="225"/>
      <c r="AZ140" s="225"/>
      <c r="BA140" s="225"/>
      <c r="BB140" s="225"/>
      <c r="BC140" s="225"/>
      <c r="CA140" s="241"/>
    </row>
    <row r="141" spans="1:79" s="223" customFormat="1" ht="12">
      <c r="A141" s="225"/>
      <c r="B141" s="242"/>
      <c r="C141" s="227"/>
      <c r="D141" s="227"/>
      <c r="E141" s="225"/>
      <c r="F141" s="225"/>
      <c r="G141" s="225"/>
      <c r="H141" s="225"/>
      <c r="I141" s="225"/>
      <c r="J141" s="225"/>
      <c r="K141" s="225"/>
      <c r="L141" s="225"/>
      <c r="M141" s="225"/>
      <c r="N141" s="225"/>
      <c r="O141" s="225"/>
      <c r="P141" s="225"/>
      <c r="Q141" s="225"/>
      <c r="R141" s="225"/>
      <c r="S141" s="228"/>
      <c r="T141" s="228"/>
      <c r="U141" s="228"/>
      <c r="V141" s="227"/>
      <c r="W141" s="227"/>
      <c r="X141" s="227"/>
      <c r="Y141" s="227"/>
      <c r="Z141" s="227"/>
      <c r="AA141" s="227"/>
      <c r="AB141" s="227"/>
      <c r="AC141" s="227"/>
      <c r="AD141" s="227"/>
      <c r="AE141" s="227"/>
      <c r="AF141" s="227"/>
      <c r="AG141" s="227"/>
      <c r="AH141" s="227"/>
      <c r="AI141" s="227"/>
      <c r="AJ141" s="227"/>
      <c r="AK141" s="227"/>
      <c r="AL141" s="227"/>
      <c r="AM141" s="225"/>
      <c r="AN141" s="225"/>
      <c r="AO141" s="225"/>
      <c r="AP141" s="225"/>
      <c r="AQ141" s="225"/>
      <c r="AR141" s="225"/>
      <c r="AS141" s="225"/>
      <c r="AT141" s="225"/>
      <c r="AU141" s="225"/>
      <c r="AV141" s="225"/>
      <c r="AW141" s="225"/>
      <c r="AX141" s="225"/>
      <c r="AY141" s="225"/>
      <c r="AZ141" s="225"/>
      <c r="BA141" s="225"/>
      <c r="BB141" s="225"/>
      <c r="BC141" s="225"/>
      <c r="CA141" s="241"/>
    </row>
    <row r="142" spans="1:79" s="223" customFormat="1" ht="12">
      <c r="A142" s="225"/>
      <c r="B142" s="242"/>
      <c r="C142" s="227"/>
      <c r="D142" s="227"/>
      <c r="E142" s="225"/>
      <c r="F142" s="225"/>
      <c r="G142" s="225"/>
      <c r="H142" s="225"/>
      <c r="I142" s="225"/>
      <c r="J142" s="225"/>
      <c r="K142" s="225"/>
      <c r="L142" s="225"/>
      <c r="M142" s="225"/>
      <c r="N142" s="225"/>
      <c r="O142" s="225"/>
      <c r="P142" s="225"/>
      <c r="Q142" s="225"/>
      <c r="R142" s="225"/>
      <c r="S142" s="228"/>
      <c r="T142" s="228"/>
      <c r="U142" s="228"/>
      <c r="V142" s="227"/>
      <c r="W142" s="227"/>
      <c r="X142" s="227"/>
      <c r="Y142" s="227"/>
      <c r="Z142" s="227"/>
      <c r="AA142" s="227"/>
      <c r="AB142" s="227"/>
      <c r="AC142" s="227"/>
      <c r="AD142" s="227"/>
      <c r="AE142" s="227"/>
      <c r="AF142" s="227"/>
      <c r="AG142" s="227"/>
      <c r="AH142" s="227"/>
      <c r="AI142" s="227"/>
      <c r="AJ142" s="227"/>
      <c r="AK142" s="227"/>
      <c r="AL142" s="227"/>
      <c r="AM142" s="225"/>
      <c r="AN142" s="225"/>
      <c r="AO142" s="225"/>
      <c r="AP142" s="225"/>
      <c r="AQ142" s="225"/>
      <c r="AR142" s="225"/>
      <c r="AS142" s="225"/>
      <c r="AT142" s="225"/>
      <c r="AU142" s="225"/>
      <c r="AV142" s="225"/>
      <c r="AW142" s="225"/>
      <c r="AX142" s="225"/>
      <c r="AY142" s="225"/>
      <c r="AZ142" s="225"/>
      <c r="BA142" s="225"/>
      <c r="BB142" s="225"/>
      <c r="BC142" s="225"/>
      <c r="CA142" s="241"/>
    </row>
    <row r="143" spans="1:79" s="223" customFormat="1" ht="12">
      <c r="A143" s="225"/>
      <c r="B143" s="242"/>
      <c r="C143" s="227"/>
      <c r="D143" s="227"/>
      <c r="E143" s="225"/>
      <c r="F143" s="225"/>
      <c r="G143" s="225"/>
      <c r="H143" s="225"/>
      <c r="I143" s="225"/>
      <c r="J143" s="225"/>
      <c r="K143" s="225"/>
      <c r="L143" s="225"/>
      <c r="M143" s="225"/>
      <c r="N143" s="225"/>
      <c r="O143" s="225"/>
      <c r="P143" s="225"/>
      <c r="Q143" s="225"/>
      <c r="R143" s="225"/>
      <c r="S143" s="228"/>
      <c r="T143" s="228"/>
      <c r="U143" s="228"/>
      <c r="V143" s="227"/>
      <c r="W143" s="227"/>
      <c r="X143" s="227"/>
      <c r="Y143" s="227"/>
      <c r="Z143" s="227"/>
      <c r="AA143" s="227"/>
      <c r="AB143" s="227"/>
      <c r="AC143" s="227"/>
      <c r="AD143" s="227"/>
      <c r="AE143" s="227"/>
      <c r="AF143" s="227"/>
      <c r="AG143" s="227"/>
      <c r="AH143" s="227"/>
      <c r="AI143" s="227"/>
      <c r="AJ143" s="227"/>
      <c r="AK143" s="227"/>
      <c r="AL143" s="227"/>
      <c r="AM143" s="225"/>
      <c r="AN143" s="225"/>
      <c r="AO143" s="225"/>
      <c r="AP143" s="225"/>
      <c r="AQ143" s="225"/>
      <c r="AR143" s="225"/>
      <c r="AS143" s="225"/>
      <c r="AT143" s="225"/>
      <c r="AU143" s="225"/>
      <c r="AV143" s="225"/>
      <c r="AW143" s="225"/>
      <c r="AX143" s="225"/>
      <c r="AY143" s="225"/>
      <c r="AZ143" s="225"/>
      <c r="BA143" s="225"/>
      <c r="BB143" s="225"/>
      <c r="BC143" s="225"/>
      <c r="CA143" s="241"/>
    </row>
    <row r="144" spans="1:79" s="223" customFormat="1" ht="12">
      <c r="A144" s="225"/>
      <c r="B144" s="242"/>
      <c r="C144" s="227"/>
      <c r="D144" s="227"/>
      <c r="E144" s="225"/>
      <c r="F144" s="225"/>
      <c r="G144" s="225"/>
      <c r="H144" s="225"/>
      <c r="I144" s="225"/>
      <c r="J144" s="225"/>
      <c r="K144" s="225"/>
      <c r="L144" s="225"/>
      <c r="M144" s="225"/>
      <c r="N144" s="225"/>
      <c r="O144" s="225"/>
      <c r="P144" s="225"/>
      <c r="Q144" s="225"/>
      <c r="R144" s="225"/>
      <c r="S144" s="228"/>
      <c r="T144" s="228"/>
      <c r="U144" s="228"/>
      <c r="V144" s="227"/>
      <c r="W144" s="227"/>
      <c r="X144" s="227"/>
      <c r="Y144" s="227"/>
      <c r="Z144" s="227"/>
      <c r="AA144" s="227"/>
      <c r="AB144" s="227"/>
      <c r="AC144" s="227"/>
      <c r="AD144" s="227"/>
      <c r="AE144" s="227"/>
      <c r="AF144" s="227"/>
      <c r="AG144" s="227"/>
      <c r="AH144" s="227"/>
      <c r="AI144" s="227"/>
      <c r="AJ144" s="227"/>
      <c r="AK144" s="227"/>
      <c r="AL144" s="227"/>
      <c r="AM144" s="225"/>
      <c r="AN144" s="225"/>
      <c r="AO144" s="225"/>
      <c r="AP144" s="225"/>
      <c r="AQ144" s="225"/>
      <c r="AR144" s="225"/>
      <c r="AS144" s="225"/>
      <c r="AT144" s="225"/>
      <c r="AU144" s="225"/>
      <c r="AV144" s="225"/>
      <c r="AW144" s="225"/>
      <c r="AX144" s="225"/>
      <c r="AY144" s="225"/>
      <c r="AZ144" s="225"/>
      <c r="BA144" s="225"/>
      <c r="BB144" s="225"/>
      <c r="BC144" s="225"/>
      <c r="CA144" s="241"/>
    </row>
    <row r="145" spans="1:79" s="223" customFormat="1" ht="12">
      <c r="A145" s="225"/>
      <c r="B145" s="242"/>
      <c r="C145" s="227"/>
      <c r="D145" s="227"/>
      <c r="E145" s="225"/>
      <c r="F145" s="225"/>
      <c r="G145" s="225"/>
      <c r="H145" s="225"/>
      <c r="I145" s="225"/>
      <c r="J145" s="225"/>
      <c r="K145" s="225"/>
      <c r="L145" s="225"/>
      <c r="M145" s="225"/>
      <c r="N145" s="225"/>
      <c r="O145" s="225"/>
      <c r="P145" s="225"/>
      <c r="Q145" s="225"/>
      <c r="R145" s="225"/>
      <c r="S145" s="228"/>
      <c r="T145" s="228"/>
      <c r="U145" s="228"/>
      <c r="V145" s="227"/>
      <c r="W145" s="227"/>
      <c r="X145" s="227"/>
      <c r="Y145" s="227"/>
      <c r="Z145" s="227"/>
      <c r="AA145" s="227"/>
      <c r="AB145" s="227"/>
      <c r="AC145" s="227"/>
      <c r="AD145" s="227"/>
      <c r="AE145" s="227"/>
      <c r="AF145" s="227"/>
      <c r="AG145" s="227"/>
      <c r="AH145" s="227"/>
      <c r="AI145" s="227"/>
      <c r="AJ145" s="227"/>
      <c r="AK145" s="227"/>
      <c r="AL145" s="227"/>
      <c r="AM145" s="225"/>
      <c r="AN145" s="225"/>
      <c r="AO145" s="225"/>
      <c r="AP145" s="225"/>
      <c r="AQ145" s="225"/>
      <c r="AR145" s="225"/>
      <c r="AS145" s="225"/>
      <c r="AT145" s="225"/>
      <c r="AU145" s="225"/>
      <c r="AV145" s="225"/>
      <c r="AW145" s="225"/>
      <c r="AX145" s="225"/>
      <c r="AY145" s="225"/>
      <c r="AZ145" s="225"/>
      <c r="BA145" s="225"/>
      <c r="BB145" s="225"/>
      <c r="BC145" s="225"/>
      <c r="CA145" s="241"/>
    </row>
    <row r="146" spans="1:79" s="223" customFormat="1" ht="12">
      <c r="A146" s="225"/>
      <c r="B146" s="242"/>
      <c r="C146" s="227"/>
      <c r="D146" s="227"/>
      <c r="E146" s="225"/>
      <c r="F146" s="225"/>
      <c r="G146" s="225"/>
      <c r="H146" s="225"/>
      <c r="I146" s="225"/>
      <c r="J146" s="225"/>
      <c r="K146" s="225"/>
      <c r="L146" s="225"/>
      <c r="M146" s="225"/>
      <c r="N146" s="225"/>
      <c r="O146" s="225"/>
      <c r="P146" s="225"/>
      <c r="Q146" s="225"/>
      <c r="R146" s="225"/>
      <c r="S146" s="228"/>
      <c r="T146" s="228"/>
      <c r="U146" s="228"/>
      <c r="V146" s="227"/>
      <c r="W146" s="227"/>
      <c r="X146" s="227"/>
      <c r="Y146" s="227"/>
      <c r="Z146" s="227"/>
      <c r="AA146" s="227"/>
      <c r="AB146" s="227"/>
      <c r="AC146" s="227"/>
      <c r="AD146" s="227"/>
      <c r="AE146" s="227"/>
      <c r="AF146" s="227"/>
      <c r="AG146" s="227"/>
      <c r="AH146" s="227"/>
      <c r="AI146" s="227"/>
      <c r="AJ146" s="227"/>
      <c r="AK146" s="227"/>
      <c r="AL146" s="227"/>
      <c r="AM146" s="225"/>
      <c r="AN146" s="225"/>
      <c r="AO146" s="225"/>
      <c r="AP146" s="225"/>
      <c r="AQ146" s="225"/>
      <c r="AR146" s="225"/>
      <c r="AS146" s="225"/>
      <c r="AT146" s="225"/>
      <c r="AU146" s="225"/>
      <c r="AV146" s="225"/>
      <c r="AW146" s="225"/>
      <c r="AX146" s="225"/>
      <c r="AY146" s="225"/>
      <c r="AZ146" s="225"/>
      <c r="BA146" s="225"/>
      <c r="BB146" s="225"/>
      <c r="BC146" s="225"/>
      <c r="CA146" s="241"/>
    </row>
    <row r="147" spans="1:79" s="223" customFormat="1" ht="12">
      <c r="A147" s="225"/>
      <c r="B147" s="242"/>
      <c r="C147" s="227"/>
      <c r="D147" s="227"/>
      <c r="E147" s="225"/>
      <c r="F147" s="225"/>
      <c r="G147" s="225"/>
      <c r="H147" s="225"/>
      <c r="I147" s="225"/>
      <c r="J147" s="225"/>
      <c r="K147" s="225"/>
      <c r="L147" s="225"/>
      <c r="M147" s="225"/>
      <c r="N147" s="225"/>
      <c r="O147" s="225"/>
      <c r="P147" s="225"/>
      <c r="Q147" s="225"/>
      <c r="R147" s="225"/>
      <c r="S147" s="228"/>
      <c r="T147" s="228"/>
      <c r="U147" s="228"/>
      <c r="V147" s="227"/>
      <c r="W147" s="227"/>
      <c r="X147" s="227"/>
      <c r="Y147" s="227"/>
      <c r="Z147" s="227"/>
      <c r="AA147" s="227"/>
      <c r="AB147" s="227"/>
      <c r="AC147" s="227"/>
      <c r="AD147" s="227"/>
      <c r="AE147" s="227"/>
      <c r="AF147" s="227"/>
      <c r="AG147" s="227"/>
      <c r="AH147" s="227"/>
      <c r="AI147" s="227"/>
      <c r="AJ147" s="227"/>
      <c r="AK147" s="227"/>
      <c r="AL147" s="227"/>
      <c r="AM147" s="225"/>
      <c r="AN147" s="225"/>
      <c r="AO147" s="225"/>
      <c r="AP147" s="225"/>
      <c r="AQ147" s="225"/>
      <c r="AR147" s="225"/>
      <c r="AS147" s="225"/>
      <c r="AT147" s="225"/>
      <c r="AU147" s="225"/>
      <c r="AV147" s="225"/>
      <c r="AW147" s="225"/>
      <c r="AX147" s="225"/>
      <c r="AY147" s="225"/>
      <c r="AZ147" s="225"/>
      <c r="BA147" s="225"/>
      <c r="BB147" s="225"/>
      <c r="BC147" s="225"/>
      <c r="CA147" s="241"/>
    </row>
    <row r="148" spans="1:79" s="223" customFormat="1" ht="12">
      <c r="A148" s="225"/>
      <c r="B148" s="242"/>
      <c r="C148" s="391" t="s">
        <v>346</v>
      </c>
      <c r="D148" s="391"/>
      <c r="E148" s="391"/>
      <c r="F148" s="391"/>
      <c r="G148" s="391"/>
      <c r="H148" s="391"/>
      <c r="I148" s="391"/>
      <c r="J148" s="391"/>
      <c r="K148" s="391"/>
      <c r="L148" s="391"/>
      <c r="M148" s="391"/>
      <c r="N148" s="391"/>
      <c r="O148" s="391"/>
      <c r="P148" s="391"/>
      <c r="Q148" s="391"/>
      <c r="R148" s="391"/>
      <c r="S148" s="391"/>
      <c r="T148" s="391"/>
      <c r="U148" s="391"/>
      <c r="V148" s="391"/>
      <c r="W148" s="391"/>
      <c r="X148" s="391"/>
      <c r="Y148" s="391"/>
      <c r="Z148" s="391"/>
      <c r="AA148" s="391"/>
      <c r="AB148" s="391"/>
      <c r="AC148" s="391"/>
      <c r="AD148" s="391"/>
      <c r="AE148" s="391"/>
      <c r="AF148" s="391"/>
      <c r="AG148" s="391"/>
      <c r="AH148" s="391"/>
      <c r="AI148" s="391"/>
      <c r="AJ148" s="391"/>
      <c r="AK148" s="391"/>
      <c r="AL148" s="391"/>
      <c r="AM148" s="391"/>
      <c r="AN148" s="391"/>
      <c r="AO148" s="225"/>
      <c r="AP148" s="225"/>
      <c r="AQ148" s="225"/>
      <c r="AR148" s="225"/>
      <c r="AS148" s="225"/>
      <c r="AT148" s="225"/>
      <c r="AU148" s="225"/>
      <c r="AV148" s="225"/>
      <c r="AW148" s="225"/>
      <c r="AX148" s="225"/>
      <c r="AY148" s="225"/>
      <c r="AZ148" s="225"/>
      <c r="BA148" s="225"/>
      <c r="BB148" s="225"/>
      <c r="BC148" s="225"/>
      <c r="CA148" s="241"/>
    </row>
    <row r="149" spans="1:79" s="223" customFormat="1" ht="12">
      <c r="A149" s="225"/>
      <c r="B149" s="242"/>
      <c r="C149" s="942" t="s">
        <v>286</v>
      </c>
      <c r="D149" s="942"/>
      <c r="E149" s="942"/>
      <c r="F149" s="942"/>
      <c r="G149" s="942"/>
      <c r="H149" s="942"/>
      <c r="I149" s="942"/>
      <c r="J149" s="942"/>
      <c r="K149" s="942" t="s">
        <v>333</v>
      </c>
      <c r="L149" s="942"/>
      <c r="M149" s="942"/>
      <c r="N149" s="942"/>
      <c r="O149" s="942"/>
      <c r="P149" s="942"/>
      <c r="Q149" s="942"/>
      <c r="R149" s="942"/>
      <c r="S149" s="942"/>
      <c r="T149" s="942"/>
      <c r="U149" s="942"/>
      <c r="V149" s="942"/>
      <c r="W149" s="942"/>
      <c r="X149" s="942"/>
      <c r="Y149" s="942"/>
      <c r="Z149" s="942"/>
      <c r="AA149" s="942"/>
      <c r="AB149" s="942"/>
      <c r="AC149" s="942"/>
      <c r="AD149" s="942"/>
      <c r="AE149" s="942"/>
      <c r="AF149" s="942"/>
      <c r="AG149" s="942"/>
      <c r="AH149" s="942"/>
      <c r="AI149" s="942"/>
      <c r="AJ149" s="942"/>
      <c r="AK149" s="942"/>
      <c r="AL149" s="942"/>
      <c r="AM149" s="942"/>
      <c r="AN149" s="942"/>
      <c r="AS149" s="225"/>
      <c r="AT149" s="225"/>
      <c r="AU149" s="225"/>
      <c r="AV149" s="225"/>
      <c r="AW149" s="225"/>
      <c r="AX149" s="225"/>
      <c r="AY149" s="225"/>
      <c r="AZ149" s="225"/>
      <c r="BA149" s="225"/>
      <c r="BB149" s="225"/>
      <c r="BC149" s="225"/>
      <c r="CA149" s="241"/>
    </row>
    <row r="150" spans="1:79" s="223" customFormat="1" ht="12">
      <c r="A150" s="225"/>
      <c r="B150" s="242"/>
      <c r="C150" s="966" t="s">
        <v>123</v>
      </c>
      <c r="D150" s="966"/>
      <c r="E150" s="966"/>
      <c r="F150" s="966"/>
      <c r="G150" s="966"/>
      <c r="H150" s="966"/>
      <c r="I150" s="966"/>
      <c r="J150" s="966"/>
      <c r="K150" s="966" t="s">
        <v>372</v>
      </c>
      <c r="L150" s="966"/>
      <c r="M150" s="966"/>
      <c r="N150" s="966"/>
      <c r="O150" s="966"/>
      <c r="P150" s="966"/>
      <c r="Q150" s="966"/>
      <c r="R150" s="966"/>
      <c r="S150" s="966"/>
      <c r="T150" s="966"/>
      <c r="U150" s="966"/>
      <c r="V150" s="966"/>
      <c r="W150" s="966"/>
      <c r="X150" s="966"/>
      <c r="Y150" s="966"/>
      <c r="Z150" s="966"/>
      <c r="AA150" s="966"/>
      <c r="AB150" s="966"/>
      <c r="AC150" s="966"/>
      <c r="AD150" s="966"/>
      <c r="AE150" s="966"/>
      <c r="AF150" s="966"/>
      <c r="AG150" s="966"/>
      <c r="AH150" s="966"/>
      <c r="AI150" s="966"/>
      <c r="AJ150" s="966"/>
      <c r="AK150" s="966"/>
      <c r="AL150" s="966"/>
      <c r="AM150" s="966"/>
      <c r="AN150" s="966"/>
      <c r="AS150" s="225"/>
      <c r="AT150" s="225"/>
      <c r="AU150" s="225"/>
      <c r="AV150" s="225"/>
      <c r="AW150" s="225"/>
      <c r="AX150" s="225"/>
      <c r="AY150" s="225"/>
      <c r="AZ150" s="225"/>
      <c r="BA150" s="225"/>
      <c r="BB150" s="225"/>
      <c r="BC150" s="225"/>
      <c r="CA150" s="241"/>
    </row>
    <row r="151" spans="1:79" s="223" customFormat="1" ht="12">
      <c r="A151" s="225"/>
      <c r="B151" s="242"/>
      <c r="C151" s="969" t="s">
        <v>291</v>
      </c>
      <c r="D151" s="969"/>
      <c r="E151" s="969"/>
      <c r="F151" s="969"/>
      <c r="G151" s="969"/>
      <c r="H151" s="969"/>
      <c r="I151" s="969"/>
      <c r="J151" s="969"/>
      <c r="K151" s="937" t="s">
        <v>292</v>
      </c>
      <c r="L151" s="939"/>
      <c r="M151" s="939"/>
      <c r="N151" s="939"/>
      <c r="O151" s="939"/>
      <c r="P151" s="939"/>
      <c r="Q151" s="939"/>
      <c r="R151" s="939"/>
      <c r="S151" s="938"/>
      <c r="T151" s="937" t="s">
        <v>293</v>
      </c>
      <c r="U151" s="939"/>
      <c r="V151" s="939"/>
      <c r="W151" s="939"/>
      <c r="X151" s="939"/>
      <c r="Y151" s="939"/>
      <c r="Z151" s="939"/>
      <c r="AA151" s="939"/>
      <c r="AB151" s="938"/>
      <c r="AC151" s="937" t="s">
        <v>294</v>
      </c>
      <c r="AD151" s="939"/>
      <c r="AE151" s="939"/>
      <c r="AF151" s="939"/>
      <c r="AG151" s="939"/>
      <c r="AH151" s="939"/>
      <c r="AI151" s="939"/>
      <c r="AJ151" s="939"/>
      <c r="AK151" s="939"/>
      <c r="AL151" s="939"/>
      <c r="AM151" s="939"/>
      <c r="AN151" s="938"/>
      <c r="AS151" s="225"/>
      <c r="AT151" s="225"/>
      <c r="AU151" s="225"/>
      <c r="AV151" s="225"/>
      <c r="AW151" s="225"/>
      <c r="AX151" s="225"/>
      <c r="AY151" s="225"/>
      <c r="AZ151" s="225"/>
      <c r="BA151" s="225"/>
      <c r="BB151" s="225"/>
      <c r="BC151" s="225"/>
      <c r="CA151" s="241"/>
    </row>
    <row r="152" spans="1:79" s="223" customFormat="1" ht="12">
      <c r="A152" s="225"/>
      <c r="B152" s="242"/>
      <c r="C152" s="959"/>
      <c r="D152" s="959"/>
      <c r="E152" s="959"/>
      <c r="F152" s="959"/>
      <c r="G152" s="959"/>
      <c r="H152" s="959"/>
      <c r="I152" s="959"/>
      <c r="J152" s="959"/>
      <c r="K152" s="944" t="s">
        <v>299</v>
      </c>
      <c r="L152" s="945"/>
      <c r="M152" s="945"/>
      <c r="N152" s="945"/>
      <c r="O152" s="945"/>
      <c r="P152" s="945"/>
      <c r="Q152" s="945"/>
      <c r="R152" s="945"/>
      <c r="S152" s="946"/>
      <c r="T152" s="944"/>
      <c r="U152" s="945"/>
      <c r="V152" s="945"/>
      <c r="W152" s="945"/>
      <c r="X152" s="945"/>
      <c r="Y152" s="945"/>
      <c r="Z152" s="945"/>
      <c r="AA152" s="945"/>
      <c r="AB152" s="946"/>
      <c r="AC152" s="944" t="s">
        <v>376</v>
      </c>
      <c r="AD152" s="945"/>
      <c r="AE152" s="945"/>
      <c r="AF152" s="945"/>
      <c r="AG152" s="945"/>
      <c r="AH152" s="945"/>
      <c r="AI152" s="945"/>
      <c r="AJ152" s="945"/>
      <c r="AK152" s="945"/>
      <c r="AL152" s="945"/>
      <c r="AM152" s="945"/>
      <c r="AN152" s="946"/>
      <c r="AS152" s="225"/>
      <c r="AT152" s="225"/>
      <c r="AU152" s="225"/>
      <c r="AV152" s="225"/>
      <c r="AW152" s="225"/>
      <c r="AX152" s="225"/>
      <c r="AY152" s="225"/>
      <c r="AZ152" s="225"/>
      <c r="BA152" s="225"/>
      <c r="BB152" s="225"/>
      <c r="BC152" s="225"/>
      <c r="CA152" s="241"/>
    </row>
    <row r="153" spans="1:79" s="223" customFormat="1" ht="12">
      <c r="A153" s="229"/>
      <c r="B153" s="244"/>
      <c r="C153" s="966" t="s">
        <v>377</v>
      </c>
      <c r="D153" s="966"/>
      <c r="E153" s="966"/>
      <c r="F153" s="966"/>
      <c r="G153" s="966"/>
      <c r="H153" s="966"/>
      <c r="I153" s="966"/>
      <c r="J153" s="966"/>
      <c r="K153" s="966" t="s">
        <v>378</v>
      </c>
      <c r="L153" s="966"/>
      <c r="M153" s="966"/>
      <c r="N153" s="966"/>
      <c r="O153" s="966"/>
      <c r="P153" s="966"/>
      <c r="Q153" s="966"/>
      <c r="R153" s="966"/>
      <c r="S153" s="966"/>
      <c r="T153" s="966"/>
      <c r="U153" s="966"/>
      <c r="V153" s="966"/>
      <c r="W153" s="966"/>
      <c r="X153" s="966"/>
      <c r="Y153" s="966"/>
      <c r="Z153" s="966"/>
      <c r="AA153" s="966"/>
      <c r="AB153" s="966"/>
      <c r="AC153" s="966"/>
      <c r="AD153" s="966"/>
      <c r="AE153" s="966"/>
      <c r="AF153" s="966"/>
      <c r="AG153" s="966"/>
      <c r="AH153" s="966"/>
      <c r="AI153" s="966"/>
      <c r="AJ153" s="966"/>
      <c r="AK153" s="966"/>
      <c r="AL153" s="966"/>
      <c r="AM153" s="966"/>
      <c r="AN153" s="966"/>
      <c r="AS153" s="229"/>
      <c r="AT153" s="229"/>
      <c r="AU153" s="229"/>
      <c r="AV153" s="229"/>
      <c r="AW153" s="229"/>
      <c r="AX153" s="229"/>
      <c r="AY153" s="229"/>
      <c r="AZ153" s="229"/>
      <c r="BA153" s="229"/>
      <c r="BB153" s="229"/>
      <c r="BC153" s="229"/>
      <c r="CA153" s="241"/>
    </row>
    <row r="154" spans="1:79" s="223" customFormat="1" ht="12">
      <c r="A154" s="225"/>
      <c r="B154" s="242"/>
      <c r="C154" s="966" t="s">
        <v>379</v>
      </c>
      <c r="D154" s="966"/>
      <c r="E154" s="966"/>
      <c r="F154" s="966"/>
      <c r="G154" s="966"/>
      <c r="H154" s="966"/>
      <c r="I154" s="966"/>
      <c r="J154" s="966"/>
      <c r="K154" s="966" t="s">
        <v>1813</v>
      </c>
      <c r="L154" s="966"/>
      <c r="M154" s="966"/>
      <c r="N154" s="966"/>
      <c r="O154" s="966"/>
      <c r="P154" s="966"/>
      <c r="Q154" s="966"/>
      <c r="R154" s="966"/>
      <c r="S154" s="966"/>
      <c r="T154" s="966"/>
      <c r="U154" s="966"/>
      <c r="V154" s="966"/>
      <c r="W154" s="966"/>
      <c r="X154" s="966"/>
      <c r="Y154" s="966"/>
      <c r="Z154" s="966"/>
      <c r="AA154" s="966"/>
      <c r="AB154" s="966"/>
      <c r="AC154" s="966"/>
      <c r="AD154" s="966"/>
      <c r="AE154" s="966"/>
      <c r="AF154" s="966"/>
      <c r="AG154" s="966"/>
      <c r="AH154" s="966"/>
      <c r="AI154" s="966"/>
      <c r="AJ154" s="966"/>
      <c r="AK154" s="966"/>
      <c r="AL154" s="966"/>
      <c r="AM154" s="966"/>
      <c r="AN154" s="966"/>
      <c r="AS154" s="225"/>
      <c r="AT154" s="225"/>
      <c r="AU154" s="225"/>
      <c r="AV154" s="225"/>
      <c r="AW154" s="225"/>
      <c r="AX154" s="225"/>
      <c r="AY154" s="225"/>
      <c r="AZ154" s="225"/>
      <c r="BA154" s="225"/>
      <c r="BB154" s="225"/>
      <c r="BC154" s="225"/>
      <c r="CA154" s="241"/>
    </row>
    <row r="155" spans="1:79" s="223" customFormat="1" ht="12">
      <c r="A155" s="225"/>
      <c r="B155" s="242"/>
      <c r="C155" s="970" t="s">
        <v>380</v>
      </c>
      <c r="D155" s="971"/>
      <c r="E155" s="971"/>
      <c r="F155" s="971"/>
      <c r="G155" s="971"/>
      <c r="H155" s="971"/>
      <c r="I155" s="971"/>
      <c r="J155" s="972"/>
      <c r="K155" s="967" t="s">
        <v>382</v>
      </c>
      <c r="L155" s="966"/>
      <c r="M155" s="966"/>
      <c r="N155" s="966"/>
      <c r="O155" s="966"/>
      <c r="P155" s="966"/>
      <c r="Q155" s="966"/>
      <c r="R155" s="966"/>
      <c r="S155" s="966"/>
      <c r="T155" s="966"/>
      <c r="U155" s="966"/>
      <c r="V155" s="966"/>
      <c r="W155" s="966"/>
      <c r="X155" s="966"/>
      <c r="Y155" s="966"/>
      <c r="Z155" s="966"/>
      <c r="AA155" s="966"/>
      <c r="AB155" s="966"/>
      <c r="AC155" s="966"/>
      <c r="AD155" s="966"/>
      <c r="AE155" s="966"/>
      <c r="AF155" s="966"/>
      <c r="AG155" s="966"/>
      <c r="AH155" s="966"/>
      <c r="AI155" s="966"/>
      <c r="AJ155" s="966"/>
      <c r="AK155" s="966"/>
      <c r="AL155" s="966"/>
      <c r="AM155" s="966"/>
      <c r="AN155" s="966"/>
      <c r="AS155" s="225"/>
      <c r="AT155" s="225"/>
      <c r="AU155" s="225"/>
      <c r="AV155" s="225"/>
      <c r="AW155" s="225"/>
      <c r="AX155" s="225"/>
      <c r="AY155" s="225"/>
      <c r="AZ155" s="225"/>
      <c r="BA155" s="225"/>
      <c r="BB155" s="225"/>
      <c r="BC155" s="225"/>
      <c r="CA155" s="241"/>
    </row>
    <row r="156" spans="1:79" s="223" customFormat="1" ht="12">
      <c r="A156" s="225"/>
      <c r="B156" s="242"/>
      <c r="C156" s="944" t="s">
        <v>381</v>
      </c>
      <c r="D156" s="945"/>
      <c r="E156" s="945"/>
      <c r="F156" s="945"/>
      <c r="G156" s="945"/>
      <c r="H156" s="945"/>
      <c r="I156" s="945"/>
      <c r="J156" s="946"/>
      <c r="K156" s="967" t="s">
        <v>1803</v>
      </c>
      <c r="L156" s="966"/>
      <c r="M156" s="966"/>
      <c r="N156" s="966"/>
      <c r="O156" s="966"/>
      <c r="P156" s="966"/>
      <c r="Q156" s="966"/>
      <c r="R156" s="966"/>
      <c r="S156" s="966"/>
      <c r="T156" s="966"/>
      <c r="U156" s="966"/>
      <c r="V156" s="966"/>
      <c r="W156" s="966"/>
      <c r="X156" s="966"/>
      <c r="Y156" s="966"/>
      <c r="Z156" s="966"/>
      <c r="AA156" s="966"/>
      <c r="AB156" s="966"/>
      <c r="AC156" s="966"/>
      <c r="AD156" s="966"/>
      <c r="AE156" s="966"/>
      <c r="AF156" s="966"/>
      <c r="AG156" s="966"/>
      <c r="AH156" s="966"/>
      <c r="AI156" s="966"/>
      <c r="AJ156" s="966"/>
      <c r="AK156" s="966"/>
      <c r="AL156" s="966"/>
      <c r="AM156" s="966"/>
      <c r="AN156" s="966"/>
      <c r="AS156" s="225"/>
      <c r="AT156" s="225"/>
      <c r="AU156" s="225"/>
      <c r="AV156" s="225"/>
      <c r="AW156" s="225"/>
      <c r="AX156" s="225"/>
      <c r="AY156" s="225"/>
      <c r="AZ156" s="225"/>
      <c r="BA156" s="225"/>
      <c r="BB156" s="225"/>
      <c r="BC156" s="225"/>
      <c r="CA156" s="241"/>
    </row>
    <row r="157" spans="1:79" s="223" customFormat="1" ht="12">
      <c r="A157" s="225"/>
      <c r="B157" s="242"/>
      <c r="C157" s="225"/>
      <c r="D157" s="225"/>
      <c r="E157" s="225"/>
      <c r="F157" s="225"/>
      <c r="G157" s="225"/>
      <c r="H157" s="225"/>
      <c r="I157" s="225"/>
      <c r="J157" s="225"/>
      <c r="K157" s="225"/>
      <c r="L157" s="225"/>
      <c r="M157" s="225"/>
      <c r="R157" s="225"/>
      <c r="S157" s="225"/>
      <c r="T157" s="225"/>
      <c r="U157" s="225"/>
      <c r="V157" s="225"/>
      <c r="W157" s="225"/>
      <c r="X157" s="225"/>
      <c r="Y157" s="225"/>
      <c r="Z157" s="225"/>
      <c r="AA157" s="225"/>
      <c r="AB157" s="225"/>
      <c r="AD157" s="225"/>
      <c r="AE157" s="225"/>
      <c r="AF157" s="225"/>
      <c r="AG157" s="225"/>
      <c r="AH157" s="225"/>
      <c r="AI157" s="225"/>
      <c r="AJ157" s="225"/>
      <c r="AK157" s="225"/>
      <c r="AL157" s="225"/>
      <c r="AM157" s="225"/>
      <c r="AN157" s="225"/>
      <c r="AS157" s="225"/>
      <c r="AT157" s="225"/>
      <c r="AU157" s="225"/>
      <c r="AV157" s="225"/>
      <c r="AW157" s="225"/>
      <c r="AX157" s="225"/>
      <c r="AY157" s="225"/>
      <c r="AZ157" s="225"/>
      <c r="BA157" s="225"/>
      <c r="BB157" s="225"/>
      <c r="BC157" s="225"/>
      <c r="CA157" s="241"/>
    </row>
    <row r="158" spans="1:79" s="223" customFormat="1" ht="12">
      <c r="A158" s="229"/>
      <c r="B158" s="244"/>
      <c r="C158" s="229" t="s">
        <v>357</v>
      </c>
      <c r="D158" s="227"/>
      <c r="E158" s="225"/>
      <c r="F158" s="225"/>
      <c r="G158" s="225"/>
      <c r="H158" s="225"/>
      <c r="I158" s="225"/>
      <c r="J158" s="225"/>
      <c r="K158" s="225"/>
      <c r="L158" s="225"/>
      <c r="M158" s="225"/>
      <c r="N158" s="225"/>
      <c r="O158" s="225"/>
      <c r="P158" s="225"/>
      <c r="Q158" s="225"/>
      <c r="R158" s="225"/>
      <c r="S158" s="228"/>
      <c r="T158" s="228"/>
      <c r="U158" s="228"/>
      <c r="V158" s="227"/>
      <c r="W158" s="227"/>
      <c r="X158" s="227"/>
      <c r="Y158" s="227"/>
      <c r="Z158" s="227"/>
      <c r="AA158" s="227"/>
      <c r="AB158" s="227"/>
      <c r="AC158" s="227"/>
      <c r="AD158" s="227"/>
      <c r="AE158" s="227"/>
      <c r="AF158" s="227"/>
      <c r="AG158" s="227"/>
      <c r="AH158" s="227"/>
      <c r="AI158" s="227"/>
      <c r="AJ158" s="227"/>
      <c r="AK158" s="227"/>
      <c r="AL158" s="227"/>
      <c r="AM158" s="225"/>
      <c r="AN158" s="225"/>
      <c r="AS158" s="229"/>
      <c r="AT158" s="229"/>
      <c r="AU158" s="229"/>
      <c r="AV158" s="229"/>
      <c r="AW158" s="229"/>
      <c r="AX158" s="229"/>
      <c r="AY158" s="229"/>
      <c r="AZ158" s="229"/>
      <c r="BA158" s="229"/>
      <c r="BB158" s="229"/>
      <c r="BC158" s="229"/>
      <c r="CA158" s="241"/>
    </row>
    <row r="159" spans="1:79" s="223" customFormat="1" ht="12">
      <c r="A159" s="225"/>
      <c r="B159" s="242"/>
      <c r="C159" s="942" t="s">
        <v>286</v>
      </c>
      <c r="D159" s="942"/>
      <c r="E159" s="942"/>
      <c r="F159" s="942"/>
      <c r="G159" s="942"/>
      <c r="H159" s="942"/>
      <c r="I159" s="942"/>
      <c r="J159" s="942"/>
      <c r="K159" s="942" t="s">
        <v>333</v>
      </c>
      <c r="L159" s="942"/>
      <c r="M159" s="942"/>
      <c r="N159" s="942"/>
      <c r="O159" s="942"/>
      <c r="P159" s="942"/>
      <c r="Q159" s="942"/>
      <c r="R159" s="942"/>
      <c r="S159" s="942"/>
      <c r="T159" s="942"/>
      <c r="U159" s="942"/>
      <c r="V159" s="942"/>
      <c r="W159" s="942"/>
      <c r="X159" s="942"/>
      <c r="Y159" s="942"/>
      <c r="Z159" s="942"/>
      <c r="AA159" s="942"/>
      <c r="AB159" s="942"/>
      <c r="AC159" s="942"/>
      <c r="AD159" s="942"/>
      <c r="AE159" s="942"/>
      <c r="AF159" s="942"/>
      <c r="AG159" s="942"/>
      <c r="AH159" s="942"/>
      <c r="AI159" s="942"/>
      <c r="AJ159" s="942"/>
      <c r="AK159" s="942"/>
      <c r="AL159" s="942"/>
      <c r="AM159" s="942"/>
      <c r="AN159" s="942"/>
      <c r="AS159" s="225"/>
      <c r="AT159" s="225"/>
      <c r="AU159" s="225"/>
      <c r="AV159" s="225"/>
      <c r="AW159" s="225"/>
      <c r="AX159" s="225"/>
      <c r="AY159" s="225"/>
      <c r="AZ159" s="225"/>
      <c r="BA159" s="225"/>
      <c r="BB159" s="225"/>
      <c r="BC159" s="225"/>
      <c r="CA159" s="241"/>
    </row>
    <row r="160" spans="1:79" s="223" customFormat="1" ht="12">
      <c r="A160" s="225"/>
      <c r="B160" s="242"/>
      <c r="C160" s="950" t="s">
        <v>358</v>
      </c>
      <c r="D160" s="951"/>
      <c r="E160" s="951"/>
      <c r="F160" s="951"/>
      <c r="G160" s="951"/>
      <c r="H160" s="951"/>
      <c r="I160" s="951"/>
      <c r="J160" s="952"/>
      <c r="K160" s="956" t="s">
        <v>359</v>
      </c>
      <c r="L160" s="957"/>
      <c r="M160" s="957"/>
      <c r="N160" s="957"/>
      <c r="O160" s="957"/>
      <c r="P160" s="957"/>
      <c r="Q160" s="957"/>
      <c r="R160" s="958"/>
      <c r="S160" s="956" t="s">
        <v>360</v>
      </c>
      <c r="T160" s="957"/>
      <c r="U160" s="957"/>
      <c r="V160" s="957"/>
      <c r="W160" s="957"/>
      <c r="X160" s="957"/>
      <c r="Y160" s="957"/>
      <c r="Z160" s="957"/>
      <c r="AA160" s="958"/>
      <c r="AB160" s="956" t="s">
        <v>361</v>
      </c>
      <c r="AC160" s="957"/>
      <c r="AD160" s="957"/>
      <c r="AE160" s="957"/>
      <c r="AF160" s="957"/>
      <c r="AG160" s="957"/>
      <c r="AH160" s="957"/>
      <c r="AI160" s="957"/>
      <c r="AJ160" s="957"/>
      <c r="AK160" s="957"/>
      <c r="AL160" s="957"/>
      <c r="AM160" s="957"/>
      <c r="AN160" s="958"/>
      <c r="AS160" s="225"/>
      <c r="AT160" s="225"/>
      <c r="AU160" s="225"/>
      <c r="AV160" s="225"/>
      <c r="AW160" s="225"/>
      <c r="AX160" s="225"/>
      <c r="AY160" s="225"/>
      <c r="AZ160" s="225"/>
      <c r="BA160" s="225"/>
      <c r="BB160" s="225"/>
      <c r="BC160" s="225"/>
      <c r="CA160" s="241"/>
    </row>
    <row r="161" spans="1:79" s="223" customFormat="1" ht="12">
      <c r="A161" s="225"/>
      <c r="B161" s="242"/>
      <c r="C161" s="953"/>
      <c r="D161" s="954"/>
      <c r="E161" s="954"/>
      <c r="F161" s="954"/>
      <c r="G161" s="954"/>
      <c r="H161" s="954"/>
      <c r="I161" s="954"/>
      <c r="J161" s="955"/>
      <c r="K161" s="960" t="s">
        <v>362</v>
      </c>
      <c r="L161" s="961"/>
      <c r="M161" s="961"/>
      <c r="N161" s="961"/>
      <c r="O161" s="961"/>
      <c r="P161" s="961"/>
      <c r="Q161" s="961"/>
      <c r="R161" s="962"/>
      <c r="S161" s="947"/>
      <c r="T161" s="948"/>
      <c r="U161" s="948"/>
      <c r="V161" s="948"/>
      <c r="W161" s="948"/>
      <c r="X161" s="948"/>
      <c r="Y161" s="948"/>
      <c r="Z161" s="948"/>
      <c r="AA161" s="949"/>
      <c r="AB161" s="947"/>
      <c r="AC161" s="948"/>
      <c r="AD161" s="948"/>
      <c r="AE161" s="948"/>
      <c r="AF161" s="948"/>
      <c r="AG161" s="948"/>
      <c r="AH161" s="948"/>
      <c r="AI161" s="948"/>
      <c r="AJ161" s="948"/>
      <c r="AK161" s="948"/>
      <c r="AL161" s="948"/>
      <c r="AM161" s="948"/>
      <c r="AN161" s="949"/>
      <c r="AS161" s="225"/>
      <c r="AT161" s="225"/>
      <c r="AU161" s="225"/>
      <c r="AV161" s="225"/>
      <c r="AW161" s="225"/>
      <c r="AX161" s="225"/>
      <c r="AY161" s="225"/>
      <c r="AZ161" s="225"/>
      <c r="BA161" s="225"/>
      <c r="BB161" s="225"/>
      <c r="BC161" s="225"/>
      <c r="CA161" s="241"/>
    </row>
    <row r="162" spans="1:79" s="223" customFormat="1" ht="12">
      <c r="A162" s="225"/>
      <c r="B162" s="242"/>
      <c r="C162" s="950" t="s">
        <v>363</v>
      </c>
      <c r="D162" s="951"/>
      <c r="E162" s="951"/>
      <c r="F162" s="951"/>
      <c r="G162" s="951"/>
      <c r="H162" s="951"/>
      <c r="I162" s="951"/>
      <c r="J162" s="952"/>
      <c r="K162" s="963" t="s">
        <v>364</v>
      </c>
      <c r="L162" s="964"/>
      <c r="M162" s="964"/>
      <c r="N162" s="964"/>
      <c r="O162" s="964"/>
      <c r="P162" s="964"/>
      <c r="Q162" s="964"/>
      <c r="R162" s="965"/>
      <c r="S162" s="963" t="s">
        <v>365</v>
      </c>
      <c r="T162" s="964"/>
      <c r="U162" s="964"/>
      <c r="V162" s="964"/>
      <c r="W162" s="964"/>
      <c r="X162" s="964"/>
      <c r="Y162" s="964"/>
      <c r="Z162" s="964"/>
      <c r="AA162" s="965"/>
      <c r="AB162" s="956" t="s">
        <v>366</v>
      </c>
      <c r="AC162" s="957"/>
      <c r="AD162" s="957"/>
      <c r="AE162" s="957"/>
      <c r="AF162" s="957"/>
      <c r="AG162" s="957"/>
      <c r="AH162" s="957"/>
      <c r="AI162" s="957"/>
      <c r="AJ162" s="957"/>
      <c r="AK162" s="957"/>
      <c r="AL162" s="957"/>
      <c r="AM162" s="957"/>
      <c r="AN162" s="958"/>
      <c r="AS162" s="225"/>
      <c r="AT162" s="225"/>
      <c r="AU162" s="225"/>
      <c r="AV162" s="225"/>
      <c r="AW162" s="225"/>
      <c r="AX162" s="225"/>
      <c r="AY162" s="225"/>
      <c r="AZ162" s="225"/>
      <c r="BA162" s="225"/>
      <c r="BB162" s="225"/>
      <c r="BC162" s="225"/>
      <c r="CA162" s="241"/>
    </row>
    <row r="163" spans="1:79" s="223" customFormat="1" ht="12">
      <c r="A163" s="229"/>
      <c r="B163" s="244"/>
      <c r="C163" s="953"/>
      <c r="D163" s="954"/>
      <c r="E163" s="954"/>
      <c r="F163" s="954"/>
      <c r="G163" s="954"/>
      <c r="H163" s="954"/>
      <c r="I163" s="954"/>
      <c r="J163" s="955"/>
      <c r="K163" s="960" t="s">
        <v>362</v>
      </c>
      <c r="L163" s="961"/>
      <c r="M163" s="961"/>
      <c r="N163" s="961"/>
      <c r="O163" s="961"/>
      <c r="P163" s="961"/>
      <c r="Q163" s="961"/>
      <c r="R163" s="962"/>
      <c r="S163" s="960" t="s">
        <v>362</v>
      </c>
      <c r="T163" s="961"/>
      <c r="U163" s="961"/>
      <c r="V163" s="961"/>
      <c r="W163" s="961"/>
      <c r="X163" s="961"/>
      <c r="Y163" s="961"/>
      <c r="Z163" s="961"/>
      <c r="AA163" s="962"/>
      <c r="AB163" s="947"/>
      <c r="AC163" s="948"/>
      <c r="AD163" s="948"/>
      <c r="AE163" s="948"/>
      <c r="AF163" s="948"/>
      <c r="AG163" s="948"/>
      <c r="AH163" s="948"/>
      <c r="AI163" s="948"/>
      <c r="AJ163" s="948"/>
      <c r="AK163" s="948"/>
      <c r="AL163" s="948"/>
      <c r="AM163" s="948"/>
      <c r="AN163" s="949"/>
      <c r="AS163" s="229"/>
      <c r="AT163" s="229"/>
      <c r="AU163" s="229"/>
      <c r="AV163" s="229"/>
      <c r="AW163" s="229"/>
      <c r="AX163" s="229"/>
      <c r="AY163" s="229"/>
      <c r="AZ163" s="229"/>
      <c r="BA163" s="229"/>
      <c r="BB163" s="229"/>
      <c r="BC163" s="229"/>
      <c r="CA163" s="241"/>
    </row>
    <row r="164" spans="1:79" s="223" customFormat="1" ht="12">
      <c r="A164" s="225"/>
      <c r="B164" s="242"/>
      <c r="AS164" s="225"/>
      <c r="AT164" s="225"/>
      <c r="AU164" s="225"/>
      <c r="AV164" s="225"/>
      <c r="AW164" s="225"/>
      <c r="AX164" s="225"/>
      <c r="AY164" s="225"/>
      <c r="AZ164" s="225"/>
      <c r="BA164" s="225"/>
      <c r="BB164" s="225"/>
      <c r="BC164" s="225"/>
      <c r="CA164" s="241"/>
    </row>
    <row r="165" spans="1:79" s="223" customFormat="1" ht="12">
      <c r="A165" s="225"/>
      <c r="B165" s="242"/>
      <c r="C165" s="229" t="s">
        <v>383</v>
      </c>
      <c r="D165" s="227"/>
      <c r="E165" s="225"/>
      <c r="F165" s="225"/>
      <c r="G165" s="225"/>
      <c r="H165" s="225"/>
      <c r="I165" s="225"/>
      <c r="J165" s="225"/>
      <c r="AS165" s="225"/>
      <c r="AT165" s="225"/>
      <c r="AU165" s="225"/>
      <c r="AV165" s="225"/>
      <c r="AW165" s="225"/>
      <c r="AX165" s="225"/>
      <c r="AY165" s="225"/>
      <c r="AZ165" s="225"/>
      <c r="BA165" s="225"/>
      <c r="BB165" s="225"/>
      <c r="BC165" s="225"/>
      <c r="CA165" s="241"/>
    </row>
    <row r="166" spans="1:79" s="223" customFormat="1" ht="12">
      <c r="A166" s="230"/>
      <c r="B166" s="245"/>
      <c r="C166" s="937" t="s">
        <v>286</v>
      </c>
      <c r="D166" s="939"/>
      <c r="E166" s="939"/>
      <c r="F166" s="939"/>
      <c r="G166" s="939"/>
      <c r="H166" s="939"/>
      <c r="I166" s="939"/>
      <c r="J166" s="938"/>
      <c r="K166" s="942" t="s">
        <v>333</v>
      </c>
      <c r="L166" s="942"/>
      <c r="M166" s="942"/>
      <c r="N166" s="942"/>
      <c r="O166" s="942"/>
      <c r="P166" s="942"/>
      <c r="Q166" s="942"/>
      <c r="R166" s="942"/>
      <c r="S166" s="942"/>
      <c r="T166" s="942"/>
      <c r="U166" s="942"/>
      <c r="V166" s="942"/>
      <c r="W166" s="942"/>
      <c r="X166" s="942"/>
      <c r="Y166" s="942"/>
      <c r="Z166" s="942"/>
      <c r="AA166" s="942"/>
      <c r="AB166" s="942"/>
      <c r="AC166" s="942"/>
      <c r="AD166" s="942"/>
      <c r="AE166" s="942"/>
      <c r="AF166" s="942"/>
      <c r="AG166" s="942"/>
      <c r="AH166" s="942"/>
      <c r="AI166" s="942"/>
      <c r="AJ166" s="942"/>
      <c r="AK166" s="942"/>
      <c r="AL166" s="942"/>
      <c r="AM166" s="942"/>
      <c r="AN166" s="942"/>
      <c r="AS166" s="246"/>
      <c r="AT166" s="230"/>
      <c r="AU166" s="230"/>
      <c r="AV166" s="230"/>
      <c r="AW166" s="230"/>
      <c r="AX166" s="246"/>
      <c r="AY166" s="230"/>
      <c r="AZ166" s="230"/>
      <c r="BA166" s="230"/>
      <c r="BB166" s="230"/>
      <c r="BC166" s="230"/>
      <c r="CA166" s="241"/>
    </row>
    <row r="167" spans="1:79" s="223" customFormat="1" ht="12">
      <c r="A167" s="229"/>
      <c r="B167" s="244"/>
      <c r="C167" s="950" t="s">
        <v>384</v>
      </c>
      <c r="D167" s="951"/>
      <c r="E167" s="951"/>
      <c r="F167" s="951"/>
      <c r="G167" s="951"/>
      <c r="H167" s="951"/>
      <c r="I167" s="951"/>
      <c r="J167" s="952"/>
      <c r="K167" s="956" t="s">
        <v>385</v>
      </c>
      <c r="L167" s="957"/>
      <c r="M167" s="957"/>
      <c r="N167" s="957"/>
      <c r="O167" s="957"/>
      <c r="P167" s="957"/>
      <c r="Q167" s="957"/>
      <c r="R167" s="957"/>
      <c r="S167" s="957"/>
      <c r="T167" s="957"/>
      <c r="U167" s="957"/>
      <c r="V167" s="957"/>
      <c r="W167" s="957"/>
      <c r="X167" s="957"/>
      <c r="Y167" s="957"/>
      <c r="Z167" s="958"/>
      <c r="AA167" s="956" t="s">
        <v>386</v>
      </c>
      <c r="AB167" s="957"/>
      <c r="AC167" s="957"/>
      <c r="AD167" s="957"/>
      <c r="AE167" s="957"/>
      <c r="AF167" s="957"/>
      <c r="AG167" s="957"/>
      <c r="AH167" s="957"/>
      <c r="AI167" s="957"/>
      <c r="AJ167" s="957"/>
      <c r="AK167" s="957"/>
      <c r="AL167" s="957"/>
      <c r="AM167" s="957"/>
      <c r="AN167" s="958"/>
      <c r="AS167" s="229"/>
      <c r="AT167" s="229"/>
      <c r="AU167" s="229"/>
      <c r="AV167" s="229"/>
      <c r="AW167" s="229"/>
      <c r="AX167" s="229"/>
      <c r="AY167" s="229"/>
      <c r="AZ167" s="229"/>
      <c r="BA167" s="229"/>
      <c r="BB167" s="229"/>
      <c r="BC167" s="229"/>
      <c r="CA167" s="241"/>
    </row>
    <row r="168" spans="1:79" s="223" customFormat="1" ht="12">
      <c r="A168" s="225"/>
      <c r="B168" s="242"/>
      <c r="C168" s="953"/>
      <c r="D168" s="954"/>
      <c r="E168" s="954"/>
      <c r="F168" s="954"/>
      <c r="G168" s="954"/>
      <c r="H168" s="954"/>
      <c r="I168" s="954"/>
      <c r="J168" s="955"/>
      <c r="K168" s="947"/>
      <c r="L168" s="948"/>
      <c r="M168" s="948"/>
      <c r="N168" s="948"/>
      <c r="O168" s="948"/>
      <c r="P168" s="948"/>
      <c r="Q168" s="948"/>
      <c r="R168" s="948"/>
      <c r="S168" s="948"/>
      <c r="T168" s="948"/>
      <c r="U168" s="948"/>
      <c r="V168" s="948"/>
      <c r="W168" s="948"/>
      <c r="X168" s="948"/>
      <c r="Y168" s="948"/>
      <c r="Z168" s="949"/>
      <c r="AA168" s="947"/>
      <c r="AB168" s="948"/>
      <c r="AC168" s="948"/>
      <c r="AD168" s="948"/>
      <c r="AE168" s="948"/>
      <c r="AF168" s="948"/>
      <c r="AG168" s="948"/>
      <c r="AH168" s="948"/>
      <c r="AI168" s="948"/>
      <c r="AJ168" s="948"/>
      <c r="AK168" s="948"/>
      <c r="AL168" s="948"/>
      <c r="AM168" s="948"/>
      <c r="AN168" s="949"/>
      <c r="AS168" s="225"/>
      <c r="AT168" s="225"/>
      <c r="AU168" s="225"/>
      <c r="AV168" s="225"/>
      <c r="AW168" s="225"/>
      <c r="AX168" s="225"/>
      <c r="AY168" s="225"/>
      <c r="AZ168" s="225"/>
      <c r="BA168" s="225"/>
      <c r="BB168" s="225"/>
      <c r="BC168" s="225"/>
      <c r="CA168" s="241"/>
    </row>
    <row r="169" spans="1:79" s="223" customFormat="1" ht="12">
      <c r="A169" s="230"/>
      <c r="B169" s="245"/>
      <c r="C169" s="950" t="s">
        <v>387</v>
      </c>
      <c r="D169" s="951"/>
      <c r="E169" s="951"/>
      <c r="F169" s="951"/>
      <c r="G169" s="951"/>
      <c r="H169" s="951"/>
      <c r="I169" s="951"/>
      <c r="J169" s="952"/>
      <c r="K169" s="956" t="s">
        <v>385</v>
      </c>
      <c r="L169" s="957"/>
      <c r="M169" s="957"/>
      <c r="N169" s="957"/>
      <c r="O169" s="957"/>
      <c r="P169" s="957"/>
      <c r="Q169" s="957"/>
      <c r="R169" s="957"/>
      <c r="S169" s="957"/>
      <c r="T169" s="957"/>
      <c r="U169" s="957"/>
      <c r="V169" s="957"/>
      <c r="W169" s="957"/>
      <c r="X169" s="957"/>
      <c r="Y169" s="957"/>
      <c r="Z169" s="958"/>
      <c r="AA169" s="956" t="s">
        <v>386</v>
      </c>
      <c r="AB169" s="957"/>
      <c r="AC169" s="957"/>
      <c r="AD169" s="957"/>
      <c r="AE169" s="957"/>
      <c r="AF169" s="957"/>
      <c r="AG169" s="957"/>
      <c r="AH169" s="957"/>
      <c r="AI169" s="957"/>
      <c r="AJ169" s="957"/>
      <c r="AK169" s="957"/>
      <c r="AL169" s="957"/>
      <c r="AM169" s="957"/>
      <c r="AN169" s="958"/>
      <c r="AS169" s="246"/>
      <c r="AT169" s="230"/>
      <c r="AU169" s="230"/>
      <c r="AV169" s="230"/>
      <c r="AW169" s="230"/>
      <c r="AX169" s="246"/>
      <c r="AY169" s="230"/>
      <c r="AZ169" s="230"/>
      <c r="BA169" s="230"/>
      <c r="BB169" s="230"/>
      <c r="BC169" s="230"/>
      <c r="CA169" s="241"/>
    </row>
    <row r="170" spans="1:79" s="223" customFormat="1" ht="12">
      <c r="A170" s="225"/>
      <c r="B170" s="242"/>
      <c r="C170" s="953"/>
      <c r="D170" s="954"/>
      <c r="E170" s="954"/>
      <c r="F170" s="954"/>
      <c r="G170" s="954"/>
      <c r="H170" s="954"/>
      <c r="I170" s="954"/>
      <c r="J170" s="955"/>
      <c r="K170" s="947"/>
      <c r="L170" s="948"/>
      <c r="M170" s="948"/>
      <c r="N170" s="948"/>
      <c r="O170" s="948"/>
      <c r="P170" s="948"/>
      <c r="Q170" s="948"/>
      <c r="R170" s="948"/>
      <c r="S170" s="948"/>
      <c r="T170" s="948"/>
      <c r="U170" s="948"/>
      <c r="V170" s="948"/>
      <c r="W170" s="948"/>
      <c r="X170" s="948"/>
      <c r="Y170" s="948"/>
      <c r="Z170" s="949"/>
      <c r="AA170" s="947"/>
      <c r="AB170" s="948"/>
      <c r="AC170" s="948"/>
      <c r="AD170" s="948"/>
      <c r="AE170" s="948"/>
      <c r="AF170" s="948"/>
      <c r="AG170" s="948"/>
      <c r="AH170" s="948"/>
      <c r="AI170" s="948"/>
      <c r="AJ170" s="948"/>
      <c r="AK170" s="948"/>
      <c r="AL170" s="948"/>
      <c r="AM170" s="948"/>
      <c r="AN170" s="949"/>
      <c r="AS170" s="226"/>
      <c r="AT170" s="225"/>
      <c r="AU170" s="225"/>
      <c r="AV170" s="225"/>
      <c r="AW170" s="225"/>
      <c r="AX170" s="226"/>
      <c r="AY170" s="225"/>
      <c r="AZ170" s="225"/>
      <c r="BA170" s="225"/>
      <c r="BB170" s="225"/>
      <c r="BC170" s="225"/>
      <c r="CA170" s="241"/>
    </row>
    <row r="171" spans="1:79" s="223" customFormat="1" ht="12">
      <c r="A171" s="225"/>
      <c r="B171" s="242"/>
      <c r="C171" s="226"/>
      <c r="D171" s="225"/>
      <c r="E171" s="225"/>
      <c r="F171" s="225"/>
      <c r="G171" s="225"/>
      <c r="H171" s="226"/>
      <c r="I171" s="225"/>
      <c r="J171" s="225"/>
      <c r="K171" s="225"/>
      <c r="L171" s="225"/>
      <c r="M171" s="225"/>
      <c r="R171" s="226"/>
      <c r="S171" s="225"/>
      <c r="T171" s="225"/>
      <c r="U171" s="225"/>
      <c r="V171" s="225"/>
      <c r="W171" s="226"/>
      <c r="X171" s="225"/>
      <c r="Y171" s="225"/>
      <c r="Z171" s="225"/>
      <c r="AA171" s="225"/>
      <c r="AB171" s="225"/>
      <c r="AD171" s="226"/>
      <c r="AE171" s="225"/>
      <c r="AF171" s="225"/>
      <c r="AG171" s="225"/>
      <c r="AH171" s="225"/>
      <c r="AI171" s="226"/>
      <c r="AJ171" s="225"/>
      <c r="AK171" s="225"/>
      <c r="AL171" s="225"/>
      <c r="AM171" s="225"/>
      <c r="AN171" s="225"/>
      <c r="AS171" s="226"/>
      <c r="AT171" s="225"/>
      <c r="AU171" s="225"/>
      <c r="AV171" s="225"/>
      <c r="AW171" s="225"/>
      <c r="AX171" s="226"/>
      <c r="AY171" s="225"/>
      <c r="AZ171" s="225"/>
      <c r="BA171" s="225"/>
      <c r="BB171" s="225"/>
      <c r="BC171" s="225"/>
      <c r="CA171" s="241"/>
    </row>
    <row r="172" spans="1:79" s="223" customFormat="1" ht="12">
      <c r="B172" s="247"/>
      <c r="C172" s="391" t="s">
        <v>389</v>
      </c>
      <c r="D172" s="227"/>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c r="AA172" s="225"/>
      <c r="AB172" s="225"/>
      <c r="AC172" s="225"/>
      <c r="AD172" s="225"/>
      <c r="AE172" s="225"/>
      <c r="AF172" s="225"/>
      <c r="AG172" s="225"/>
      <c r="AH172" s="225"/>
      <c r="AI172" s="225"/>
      <c r="AJ172" s="225"/>
      <c r="AK172" s="225"/>
      <c r="AL172" s="225"/>
      <c r="AM172" s="225"/>
      <c r="AN172" s="225"/>
      <c r="CA172" s="241"/>
    </row>
    <row r="173" spans="1:79" s="223" customFormat="1" ht="12">
      <c r="B173" s="247"/>
      <c r="C173" s="942" t="s">
        <v>341</v>
      </c>
      <c r="D173" s="942"/>
      <c r="E173" s="943" t="s">
        <v>390</v>
      </c>
      <c r="F173" s="943"/>
      <c r="G173" s="943"/>
      <c r="H173" s="943"/>
      <c r="I173" s="943"/>
      <c r="J173" s="943"/>
      <c r="K173" s="943"/>
      <c r="L173" s="943"/>
      <c r="M173" s="943"/>
      <c r="N173" s="943"/>
      <c r="O173" s="943" t="s">
        <v>391</v>
      </c>
      <c r="P173" s="943"/>
      <c r="Q173" s="943"/>
      <c r="R173" s="943"/>
      <c r="S173" s="943"/>
      <c r="T173" s="943"/>
      <c r="U173" s="943"/>
      <c r="V173" s="943"/>
      <c r="W173" s="943"/>
      <c r="X173" s="943"/>
      <c r="Y173" s="943" t="s">
        <v>392</v>
      </c>
      <c r="Z173" s="943"/>
      <c r="AA173" s="943"/>
      <c r="AB173" s="943"/>
      <c r="AC173" s="943"/>
      <c r="AD173" s="943"/>
      <c r="AE173" s="943"/>
      <c r="AF173" s="943"/>
      <c r="AG173" s="943"/>
      <c r="AH173" s="943"/>
      <c r="AI173" s="943"/>
      <c r="AJ173" s="943"/>
      <c r="AK173" s="943"/>
      <c r="AL173" s="943"/>
      <c r="AM173" s="943"/>
      <c r="AN173" s="943"/>
      <c r="CA173" s="241"/>
    </row>
    <row r="174" spans="1:79" s="223" customFormat="1" ht="12">
      <c r="B174" s="247"/>
      <c r="C174" s="940">
        <v>1</v>
      </c>
      <c r="D174" s="940"/>
      <c r="E174" s="941"/>
      <c r="F174" s="941"/>
      <c r="G174" s="941"/>
      <c r="H174" s="941"/>
      <c r="I174" s="941"/>
      <c r="J174" s="941"/>
      <c r="K174" s="941"/>
      <c r="L174" s="941"/>
      <c r="M174" s="941"/>
      <c r="N174" s="941"/>
      <c r="O174" s="941"/>
      <c r="P174" s="941"/>
      <c r="Q174" s="941"/>
      <c r="R174" s="941"/>
      <c r="S174" s="941"/>
      <c r="T174" s="941"/>
      <c r="U174" s="941"/>
      <c r="V174" s="941"/>
      <c r="W174" s="941"/>
      <c r="X174" s="941"/>
      <c r="Y174" s="941"/>
      <c r="Z174" s="941"/>
      <c r="AA174" s="941"/>
      <c r="AB174" s="941"/>
      <c r="AC174" s="941"/>
      <c r="AD174" s="941"/>
      <c r="AE174" s="941"/>
      <c r="AF174" s="941"/>
      <c r="AG174" s="941"/>
      <c r="AH174" s="941"/>
      <c r="AI174" s="941"/>
      <c r="AJ174" s="941"/>
      <c r="AK174" s="941"/>
      <c r="AL174" s="941"/>
      <c r="AM174" s="941"/>
      <c r="AN174" s="941"/>
      <c r="CA174" s="241"/>
    </row>
    <row r="175" spans="1:79" s="223" customFormat="1" ht="12">
      <c r="B175" s="247"/>
      <c r="C175" s="940">
        <v>2</v>
      </c>
      <c r="D175" s="940"/>
      <c r="E175" s="941"/>
      <c r="F175" s="941"/>
      <c r="G175" s="941"/>
      <c r="H175" s="941"/>
      <c r="I175" s="941"/>
      <c r="J175" s="941"/>
      <c r="K175" s="941"/>
      <c r="L175" s="941"/>
      <c r="M175" s="941"/>
      <c r="N175" s="941"/>
      <c r="O175" s="941"/>
      <c r="P175" s="941"/>
      <c r="Q175" s="941"/>
      <c r="R175" s="941"/>
      <c r="S175" s="941"/>
      <c r="T175" s="941"/>
      <c r="U175" s="941"/>
      <c r="V175" s="941"/>
      <c r="W175" s="941"/>
      <c r="X175" s="941"/>
      <c r="Y175" s="941"/>
      <c r="Z175" s="941"/>
      <c r="AA175" s="941"/>
      <c r="AB175" s="941"/>
      <c r="AC175" s="941"/>
      <c r="AD175" s="941"/>
      <c r="AE175" s="941"/>
      <c r="AF175" s="941"/>
      <c r="AG175" s="941"/>
      <c r="AH175" s="941"/>
      <c r="AI175" s="941"/>
      <c r="AJ175" s="941"/>
      <c r="AK175" s="941"/>
      <c r="AL175" s="941"/>
      <c r="AM175" s="941"/>
      <c r="AN175" s="941"/>
      <c r="CA175" s="241"/>
    </row>
    <row r="176" spans="1:79" s="223" customFormat="1" ht="12">
      <c r="B176" s="247"/>
      <c r="CA176" s="241"/>
    </row>
    <row r="177" spans="1:81" s="223" customFormat="1" ht="12">
      <c r="B177" s="385"/>
      <c r="C177" s="386"/>
      <c r="D177" s="386"/>
      <c r="E177" s="386"/>
      <c r="F177" s="386"/>
      <c r="G177" s="386"/>
      <c r="H177" s="386"/>
      <c r="I177" s="386"/>
      <c r="J177" s="386"/>
      <c r="K177" s="386"/>
      <c r="L177" s="386"/>
      <c r="M177" s="386"/>
      <c r="N177" s="386"/>
      <c r="O177" s="386"/>
      <c r="P177" s="386"/>
      <c r="Q177" s="386"/>
      <c r="R177" s="386"/>
      <c r="S177" s="386"/>
      <c r="T177" s="386"/>
      <c r="U177" s="386"/>
      <c r="V177" s="386"/>
      <c r="W177" s="386"/>
      <c r="X177" s="386"/>
      <c r="Y177" s="386"/>
      <c r="Z177" s="386"/>
      <c r="AA177" s="386"/>
      <c r="AB177" s="386"/>
      <c r="AC177" s="386"/>
      <c r="AD177" s="386"/>
      <c r="AE177" s="386"/>
      <c r="AF177" s="386"/>
      <c r="AG177" s="386"/>
      <c r="AH177" s="386"/>
      <c r="AI177" s="386"/>
      <c r="AJ177" s="386"/>
      <c r="AK177" s="386"/>
      <c r="AL177" s="386"/>
      <c r="AM177" s="386"/>
      <c r="AN177" s="386"/>
      <c r="AO177" s="386"/>
      <c r="AP177" s="386"/>
      <c r="AQ177" s="386"/>
      <c r="AR177" s="386"/>
      <c r="AS177" s="386"/>
      <c r="AT177" s="386"/>
      <c r="AU177" s="386"/>
      <c r="AV177" s="386"/>
      <c r="AW177" s="386"/>
      <c r="AX177" s="386"/>
      <c r="AY177" s="386"/>
      <c r="AZ177" s="386"/>
      <c r="BA177" s="386"/>
      <c r="BB177" s="386"/>
      <c r="BC177" s="386"/>
      <c r="BD177" s="386"/>
      <c r="BE177" s="386"/>
      <c r="BF177" s="386"/>
      <c r="BG177" s="386"/>
      <c r="BH177" s="386"/>
      <c r="BI177" s="386"/>
      <c r="BJ177" s="386"/>
      <c r="BK177" s="386"/>
      <c r="BL177" s="386"/>
      <c r="BM177" s="386"/>
      <c r="BN177" s="386"/>
      <c r="BO177" s="386"/>
      <c r="BP177" s="386"/>
      <c r="BQ177" s="386"/>
      <c r="BR177" s="386"/>
      <c r="BS177" s="386"/>
      <c r="BT177" s="386"/>
      <c r="BU177" s="386"/>
      <c r="BV177" s="386"/>
      <c r="BW177" s="386"/>
      <c r="BX177" s="386"/>
      <c r="BY177" s="386"/>
      <c r="BZ177" s="386"/>
      <c r="CA177" s="387"/>
    </row>
    <row r="178" spans="1:81" ht="15.75" customHeight="1">
      <c r="A178" s="79"/>
      <c r="B178" s="376"/>
      <c r="C178" s="376"/>
      <c r="D178" s="376"/>
      <c r="E178" s="376"/>
      <c r="F178" s="376"/>
      <c r="G178" s="376"/>
      <c r="H178" s="376"/>
      <c r="I178" s="376"/>
      <c r="J178" s="376"/>
      <c r="K178" s="376"/>
      <c r="L178" s="376"/>
      <c r="M178" s="376"/>
      <c r="N178" s="376"/>
      <c r="O178" s="376"/>
      <c r="P178" s="376"/>
      <c r="Q178" s="376"/>
      <c r="R178" s="376"/>
      <c r="S178" s="376"/>
      <c r="T178" s="376"/>
      <c r="U178" s="376"/>
      <c r="V178" s="376"/>
      <c r="W178" s="376"/>
      <c r="X178" s="376"/>
      <c r="Y178" s="376"/>
      <c r="Z178" s="376"/>
      <c r="AA178" s="376"/>
      <c r="AB178" s="376"/>
      <c r="AC178" s="376"/>
      <c r="AD178" s="376"/>
      <c r="AE178" s="376"/>
      <c r="AF178" s="376"/>
      <c r="AG178" s="376"/>
      <c r="AH178" s="376"/>
      <c r="AI178" s="376"/>
      <c r="AJ178" s="376"/>
      <c r="AK178" s="376"/>
      <c r="AL178" s="376"/>
      <c r="AM178" s="376"/>
      <c r="AN178" s="376"/>
      <c r="AO178" s="376"/>
      <c r="AP178" s="376"/>
      <c r="AQ178" s="376"/>
      <c r="AR178" s="376"/>
      <c r="AS178" s="376"/>
      <c r="AT178" s="376"/>
      <c r="AU178" s="376"/>
      <c r="AV178" s="376"/>
      <c r="AW178" s="376"/>
      <c r="AX178" s="376"/>
      <c r="AY178" s="376"/>
      <c r="AZ178" s="376"/>
      <c r="BA178" s="376"/>
      <c r="BB178" s="376"/>
      <c r="BC178" s="376"/>
      <c r="BD178" s="376"/>
      <c r="BE178" s="376"/>
      <c r="BF178" s="376"/>
      <c r="BG178" s="376"/>
      <c r="BH178" s="376"/>
      <c r="BI178" s="376"/>
      <c r="BJ178" s="376"/>
      <c r="BK178" s="376"/>
      <c r="BL178" s="376"/>
      <c r="BM178" s="376"/>
      <c r="BN178" s="376"/>
      <c r="BO178" s="376"/>
      <c r="BP178" s="376"/>
      <c r="BQ178" s="376"/>
      <c r="BR178" s="376"/>
      <c r="BS178" s="376"/>
      <c r="BT178" s="376"/>
      <c r="BU178" s="376"/>
      <c r="BV178" s="376"/>
      <c r="BW178" s="376"/>
      <c r="BX178" s="376"/>
      <c r="BY178" s="376"/>
      <c r="BZ178" s="376"/>
      <c r="CA178" s="376"/>
      <c r="CB178" s="376"/>
      <c r="CC178" s="376"/>
    </row>
  </sheetData>
  <mergeCells count="451">
    <mergeCell ref="C173:D173"/>
    <mergeCell ref="E173:N173"/>
    <mergeCell ref="O173:X173"/>
    <mergeCell ref="Y173:AN173"/>
    <mergeCell ref="C174:D174"/>
    <mergeCell ref="E174:N174"/>
    <mergeCell ref="O174:X174"/>
    <mergeCell ref="Y174:AN174"/>
    <mergeCell ref="C175:D175"/>
    <mergeCell ref="E175:N175"/>
    <mergeCell ref="O175:X175"/>
    <mergeCell ref="Y175:AN175"/>
    <mergeCell ref="C166:J166"/>
    <mergeCell ref="K166:AN166"/>
    <mergeCell ref="C167:J168"/>
    <mergeCell ref="K167:Z167"/>
    <mergeCell ref="AA167:AN167"/>
    <mergeCell ref="K168:Z168"/>
    <mergeCell ref="AA168:AN168"/>
    <mergeCell ref="C169:J170"/>
    <mergeCell ref="K169:Z169"/>
    <mergeCell ref="AA169:AN169"/>
    <mergeCell ref="K170:Z170"/>
    <mergeCell ref="AA170:AN170"/>
    <mergeCell ref="C160:J161"/>
    <mergeCell ref="K160:R160"/>
    <mergeCell ref="S160:AA160"/>
    <mergeCell ref="AB160:AN160"/>
    <mergeCell ref="K161:R161"/>
    <mergeCell ref="S161:AA161"/>
    <mergeCell ref="AB161:AN161"/>
    <mergeCell ref="C162:J163"/>
    <mergeCell ref="K162:R162"/>
    <mergeCell ref="S162:AA162"/>
    <mergeCell ref="AB162:AN162"/>
    <mergeCell ref="K163:R163"/>
    <mergeCell ref="S163:AA163"/>
    <mergeCell ref="AB163:AN163"/>
    <mergeCell ref="C153:J153"/>
    <mergeCell ref="K153:AN153"/>
    <mergeCell ref="C154:J154"/>
    <mergeCell ref="K154:AN154"/>
    <mergeCell ref="C155:J155"/>
    <mergeCell ref="K155:AN155"/>
    <mergeCell ref="C156:J156"/>
    <mergeCell ref="K156:AN156"/>
    <mergeCell ref="C159:J159"/>
    <mergeCell ref="K159:AN159"/>
    <mergeCell ref="C150:J150"/>
    <mergeCell ref="K150:AN150"/>
    <mergeCell ref="C151:J151"/>
    <mergeCell ref="K151:S151"/>
    <mergeCell ref="T151:AB151"/>
    <mergeCell ref="AC151:AN151"/>
    <mergeCell ref="C152:J152"/>
    <mergeCell ref="K152:S152"/>
    <mergeCell ref="T152:AB152"/>
    <mergeCell ref="AC152:AN152"/>
    <mergeCell ref="C108:D108"/>
    <mergeCell ref="E108:S108"/>
    <mergeCell ref="T108:W108"/>
    <mergeCell ref="X108:AN108"/>
    <mergeCell ref="C109:D109"/>
    <mergeCell ref="E109:S109"/>
    <mergeCell ref="T109:W109"/>
    <mergeCell ref="X109:AN109"/>
    <mergeCell ref="C149:J149"/>
    <mergeCell ref="K149:AN149"/>
    <mergeCell ref="C98:J99"/>
    <mergeCell ref="K98:R98"/>
    <mergeCell ref="S98:AA98"/>
    <mergeCell ref="AB98:AN98"/>
    <mergeCell ref="K99:R99"/>
    <mergeCell ref="S99:AA99"/>
    <mergeCell ref="AB99:AN99"/>
    <mergeCell ref="C107:D107"/>
    <mergeCell ref="E107:S107"/>
    <mergeCell ref="T107:W107"/>
    <mergeCell ref="X107:AN107"/>
    <mergeCell ref="C89:D89"/>
    <mergeCell ref="C90:D90"/>
    <mergeCell ref="C91:D91"/>
    <mergeCell ref="C92:D92"/>
    <mergeCell ref="C95:J95"/>
    <mergeCell ref="K95:AN95"/>
    <mergeCell ref="C96:J97"/>
    <mergeCell ref="K96:R96"/>
    <mergeCell ref="S96:AA96"/>
    <mergeCell ref="AB96:AN96"/>
    <mergeCell ref="K97:R97"/>
    <mergeCell ref="S97:AA97"/>
    <mergeCell ref="AB97:AN97"/>
    <mergeCell ref="C80:D80"/>
    <mergeCell ref="C81:D81"/>
    <mergeCell ref="C82:D82"/>
    <mergeCell ref="C83:D83"/>
    <mergeCell ref="C84:D84"/>
    <mergeCell ref="C85:D85"/>
    <mergeCell ref="C86:D86"/>
    <mergeCell ref="C87:D87"/>
    <mergeCell ref="C88:D88"/>
    <mergeCell ref="C74:J74"/>
    <mergeCell ref="K74:AD74"/>
    <mergeCell ref="AE74:AN74"/>
    <mergeCell ref="C75:J75"/>
    <mergeCell ref="K75:AN75"/>
    <mergeCell ref="C76:J76"/>
    <mergeCell ref="K76:AN76"/>
    <mergeCell ref="C79:D79"/>
    <mergeCell ref="E79:O79"/>
    <mergeCell ref="P79:Z79"/>
    <mergeCell ref="AA79:AN79"/>
    <mergeCell ref="C71:J71"/>
    <mergeCell ref="K71:AD71"/>
    <mergeCell ref="AE71:AN71"/>
    <mergeCell ref="C72:J72"/>
    <mergeCell ref="K72:AD72"/>
    <mergeCell ref="AE72:AN72"/>
    <mergeCell ref="C73:J73"/>
    <mergeCell ref="K73:AD73"/>
    <mergeCell ref="AE73:AN73"/>
    <mergeCell ref="C68:J68"/>
    <mergeCell ref="K68:S68"/>
    <mergeCell ref="T68:AB68"/>
    <mergeCell ref="AC68:AN68"/>
    <mergeCell ref="C69:J69"/>
    <mergeCell ref="K69:S69"/>
    <mergeCell ref="T69:AB69"/>
    <mergeCell ref="AC69:AN69"/>
    <mergeCell ref="C70:J70"/>
    <mergeCell ref="K70:AN70"/>
    <mergeCell ref="C56:D56"/>
    <mergeCell ref="E56:N56"/>
    <mergeCell ref="O56:S56"/>
    <mergeCell ref="T56:W56"/>
    <mergeCell ref="X56:AN56"/>
    <mergeCell ref="C66:J66"/>
    <mergeCell ref="K66:AN66"/>
    <mergeCell ref="C67:J67"/>
    <mergeCell ref="K67:AN67"/>
    <mergeCell ref="C54:D54"/>
    <mergeCell ref="E54:N54"/>
    <mergeCell ref="O54:S54"/>
    <mergeCell ref="T54:W54"/>
    <mergeCell ref="X54:AN54"/>
    <mergeCell ref="C55:D55"/>
    <mergeCell ref="E55:N55"/>
    <mergeCell ref="O55:S55"/>
    <mergeCell ref="T55:W55"/>
    <mergeCell ref="X55:AN55"/>
    <mergeCell ref="BF1:BK1"/>
    <mergeCell ref="K2:T2"/>
    <mergeCell ref="U2:Y2"/>
    <mergeCell ref="Z2:AD2"/>
    <mergeCell ref="AE2:AI2"/>
    <mergeCell ref="AJ2:AR2"/>
    <mergeCell ref="AS2:AY3"/>
    <mergeCell ref="AZ2:BE3"/>
    <mergeCell ref="K1:T1"/>
    <mergeCell ref="U1:Y1"/>
    <mergeCell ref="Z1:AD1"/>
    <mergeCell ref="AE1:AI1"/>
    <mergeCell ref="AJ1:AR1"/>
    <mergeCell ref="BF2:BK3"/>
    <mergeCell ref="K3:T3"/>
    <mergeCell ref="U3:Y3"/>
    <mergeCell ref="Z3:AD3"/>
    <mergeCell ref="AE3:AR3"/>
    <mergeCell ref="AM7:AR7"/>
    <mergeCell ref="AS1:AY1"/>
    <mergeCell ref="AZ1:BE1"/>
    <mergeCell ref="A6:B6"/>
    <mergeCell ref="C6:K6"/>
    <mergeCell ref="L6:R6"/>
    <mergeCell ref="S6:U6"/>
    <mergeCell ref="V6:AB6"/>
    <mergeCell ref="A7:B7"/>
    <mergeCell ref="C7:K7"/>
    <mergeCell ref="L7:R7"/>
    <mergeCell ref="S7:U7"/>
    <mergeCell ref="V7:X7"/>
    <mergeCell ref="A1:J3"/>
    <mergeCell ref="Y7:AB7"/>
    <mergeCell ref="AC7:AD7"/>
    <mergeCell ref="AE7:AG7"/>
    <mergeCell ref="A9:B9"/>
    <mergeCell ref="S9:U9"/>
    <mergeCell ref="V9:X9"/>
    <mergeCell ref="AC9:AD9"/>
    <mergeCell ref="AE9:AG9"/>
    <mergeCell ref="AH9:AJ9"/>
    <mergeCell ref="AK9:AL9"/>
    <mergeCell ref="AH7:AJ7"/>
    <mergeCell ref="AK7:AL7"/>
    <mergeCell ref="A8:B8"/>
    <mergeCell ref="S8:U8"/>
    <mergeCell ref="V8:X8"/>
    <mergeCell ref="AC8:AD8"/>
    <mergeCell ref="AE8:AG8"/>
    <mergeCell ref="AH8:AJ8"/>
    <mergeCell ref="AK8:AL8"/>
    <mergeCell ref="A11:B11"/>
    <mergeCell ref="S11:U11"/>
    <mergeCell ref="V11:X11"/>
    <mergeCell ref="AC11:AD11"/>
    <mergeCell ref="AE11:AG11"/>
    <mergeCell ref="AH11:AJ11"/>
    <mergeCell ref="AK11:AL11"/>
    <mergeCell ref="A10:B10"/>
    <mergeCell ref="S10:U10"/>
    <mergeCell ref="V10:X10"/>
    <mergeCell ref="AC10:AD10"/>
    <mergeCell ref="AE10:AG10"/>
    <mergeCell ref="AH10:AJ10"/>
    <mergeCell ref="AK10:AL10"/>
    <mergeCell ref="AH16:AJ16"/>
    <mergeCell ref="A15:B15"/>
    <mergeCell ref="S15:U15"/>
    <mergeCell ref="V15:X15"/>
    <mergeCell ref="AC15:AD15"/>
    <mergeCell ref="AE15:AG15"/>
    <mergeCell ref="AH15:AJ15"/>
    <mergeCell ref="AK15:AL15"/>
    <mergeCell ref="A12:B12"/>
    <mergeCell ref="S12:U12"/>
    <mergeCell ref="V12:X12"/>
    <mergeCell ref="AC12:AD12"/>
    <mergeCell ref="AE12:AG12"/>
    <mergeCell ref="AH12:AJ12"/>
    <mergeCell ref="AK12:AL12"/>
    <mergeCell ref="AK30:AL30"/>
    <mergeCell ref="A14:B14"/>
    <mergeCell ref="S14:U14"/>
    <mergeCell ref="V14:X14"/>
    <mergeCell ref="AC29:AD29"/>
    <mergeCell ref="AE14:AG14"/>
    <mergeCell ref="AH14:AJ14"/>
    <mergeCell ref="AK14:AL14"/>
    <mergeCell ref="A28:B28"/>
    <mergeCell ref="S28:U28"/>
    <mergeCell ref="V28:X28"/>
    <mergeCell ref="AE28:AG28"/>
    <mergeCell ref="AH28:AJ28"/>
    <mergeCell ref="AK28:AL28"/>
    <mergeCell ref="AK29:AL29"/>
    <mergeCell ref="A18:B18"/>
    <mergeCell ref="S18:U18"/>
    <mergeCell ref="V18:X18"/>
    <mergeCell ref="AE17:AG17"/>
    <mergeCell ref="AH17:AJ17"/>
    <mergeCell ref="A16:B16"/>
    <mergeCell ref="S16:U16"/>
    <mergeCell ref="AC16:AD16"/>
    <mergeCell ref="AE16:AG16"/>
    <mergeCell ref="AK35:AL35"/>
    <mergeCell ref="A34:B34"/>
    <mergeCell ref="AE34:AG34"/>
    <mergeCell ref="A32:B32"/>
    <mergeCell ref="S34:U34"/>
    <mergeCell ref="V34:X34"/>
    <mergeCell ref="AC34:AD34"/>
    <mergeCell ref="AH34:AJ34"/>
    <mergeCell ref="AK34:AL34"/>
    <mergeCell ref="A33:B33"/>
    <mergeCell ref="S33:U33"/>
    <mergeCell ref="V33:X33"/>
    <mergeCell ref="AC33:AD33"/>
    <mergeCell ref="AE33:AG33"/>
    <mergeCell ref="AH33:AJ33"/>
    <mergeCell ref="AK33:AL33"/>
    <mergeCell ref="S32:U32"/>
    <mergeCell ref="V32:X32"/>
    <mergeCell ref="AC32:AD32"/>
    <mergeCell ref="AE32:AG32"/>
    <mergeCell ref="AH32:AJ32"/>
    <mergeCell ref="AK32:AL32"/>
    <mergeCell ref="A36:B36"/>
    <mergeCell ref="S36:U36"/>
    <mergeCell ref="AC36:AD36"/>
    <mergeCell ref="AE36:AG36"/>
    <mergeCell ref="AH36:AJ36"/>
    <mergeCell ref="A35:B35"/>
    <mergeCell ref="S35:U35"/>
    <mergeCell ref="V35:X35"/>
    <mergeCell ref="AC35:AD35"/>
    <mergeCell ref="AE35:AG35"/>
    <mergeCell ref="AH35:AJ35"/>
    <mergeCell ref="A39:B39"/>
    <mergeCell ref="S39:U39"/>
    <mergeCell ref="V39:X39"/>
    <mergeCell ref="AC39:AD39"/>
    <mergeCell ref="AE39:AG39"/>
    <mergeCell ref="AH39:AJ39"/>
    <mergeCell ref="AK39:AL39"/>
    <mergeCell ref="A37:B37"/>
    <mergeCell ref="S37:U37"/>
    <mergeCell ref="AC37:AD37"/>
    <mergeCell ref="AE37:AG37"/>
    <mergeCell ref="AH37:AJ37"/>
    <mergeCell ref="A38:B38"/>
    <mergeCell ref="S38:U38"/>
    <mergeCell ref="AC38:AD38"/>
    <mergeCell ref="AE38:AG38"/>
    <mergeCell ref="AH38:AJ38"/>
    <mergeCell ref="A41:B41"/>
    <mergeCell ref="S41:U41"/>
    <mergeCell ref="V41:X41"/>
    <mergeCell ref="AC41:AD41"/>
    <mergeCell ref="AE41:AG41"/>
    <mergeCell ref="AH41:AJ41"/>
    <mergeCell ref="AK41:AL41"/>
    <mergeCell ref="A40:B40"/>
    <mergeCell ref="S40:U40"/>
    <mergeCell ref="V40:X40"/>
    <mergeCell ref="AC40:AD40"/>
    <mergeCell ref="AE40:AG40"/>
    <mergeCell ref="AH40:AJ40"/>
    <mergeCell ref="AK40:AL40"/>
    <mergeCell ref="A43:B43"/>
    <mergeCell ref="S43:U43"/>
    <mergeCell ref="V43:X43"/>
    <mergeCell ref="AC43:AD43"/>
    <mergeCell ref="AE43:AG43"/>
    <mergeCell ref="AH43:AJ43"/>
    <mergeCell ref="AK43:AL43"/>
    <mergeCell ref="A42:B42"/>
    <mergeCell ref="S42:U42"/>
    <mergeCell ref="V42:X42"/>
    <mergeCell ref="AC42:AD42"/>
    <mergeCell ref="AE42:AG42"/>
    <mergeCell ref="AH42:AJ42"/>
    <mergeCell ref="AK42:AL42"/>
    <mergeCell ref="A27:B27"/>
    <mergeCell ref="S27:U27"/>
    <mergeCell ref="V27:X27"/>
    <mergeCell ref="AC27:AD27"/>
    <mergeCell ref="AE27:AG27"/>
    <mergeCell ref="AH27:AJ27"/>
    <mergeCell ref="AK27:AL27"/>
    <mergeCell ref="A13:B13"/>
    <mergeCell ref="S13:U13"/>
    <mergeCell ref="V13:X13"/>
    <mergeCell ref="AC13:AD13"/>
    <mergeCell ref="AE13:AG13"/>
    <mergeCell ref="AH13:AJ13"/>
    <mergeCell ref="AK13:AL13"/>
    <mergeCell ref="A17:B17"/>
    <mergeCell ref="S17:U17"/>
    <mergeCell ref="AC17:AD17"/>
    <mergeCell ref="AE18:AG18"/>
    <mergeCell ref="AH18:AJ18"/>
    <mergeCell ref="AK18:AL18"/>
    <mergeCell ref="A19:B19"/>
    <mergeCell ref="S19:U19"/>
    <mergeCell ref="V19:X19"/>
    <mergeCell ref="AC19:AD19"/>
    <mergeCell ref="A31:B31"/>
    <mergeCell ref="S31:U31"/>
    <mergeCell ref="V31:X31"/>
    <mergeCell ref="AC31:AD31"/>
    <mergeCell ref="AE31:AG31"/>
    <mergeCell ref="AH31:AJ31"/>
    <mergeCell ref="AK31:AL31"/>
    <mergeCell ref="A26:B26"/>
    <mergeCell ref="S26:U26"/>
    <mergeCell ref="V26:X26"/>
    <mergeCell ref="AE26:AG26"/>
    <mergeCell ref="AH26:AJ26"/>
    <mergeCell ref="AK26:AL26"/>
    <mergeCell ref="A29:B29"/>
    <mergeCell ref="S29:U29"/>
    <mergeCell ref="V29:X29"/>
    <mergeCell ref="AE29:AG29"/>
    <mergeCell ref="AH29:AJ29"/>
    <mergeCell ref="A30:B30"/>
    <mergeCell ref="S30:U30"/>
    <mergeCell ref="V30:X30"/>
    <mergeCell ref="AC30:AD30"/>
    <mergeCell ref="AE30:AG30"/>
    <mergeCell ref="AH30:AJ30"/>
    <mergeCell ref="AE19:AG19"/>
    <mergeCell ref="AH19:AJ19"/>
    <mergeCell ref="AK19:AL19"/>
    <mergeCell ref="A20:B20"/>
    <mergeCell ref="S20:U20"/>
    <mergeCell ref="V20:X20"/>
    <mergeCell ref="AE20:AG20"/>
    <mergeCell ref="AH20:AJ20"/>
    <mergeCell ref="AK20:AL20"/>
    <mergeCell ref="A21:B21"/>
    <mergeCell ref="S21:U21"/>
    <mergeCell ref="V21:X21"/>
    <mergeCell ref="AC21:AD21"/>
    <mergeCell ref="AE21:AG21"/>
    <mergeCell ref="AH21:AJ21"/>
    <mergeCell ref="AK21:AL21"/>
    <mergeCell ref="A22:B22"/>
    <mergeCell ref="S22:U22"/>
    <mergeCell ref="V22:X22"/>
    <mergeCell ref="AC22:AD22"/>
    <mergeCell ref="AE22:AG22"/>
    <mergeCell ref="AH22:AJ22"/>
    <mergeCell ref="AK22:AL22"/>
    <mergeCell ref="A25:B25"/>
    <mergeCell ref="S25:U25"/>
    <mergeCell ref="V25:X25"/>
    <mergeCell ref="AC25:AD25"/>
    <mergeCell ref="AE25:AG25"/>
    <mergeCell ref="AH25:AJ25"/>
    <mergeCell ref="AK25:AL25"/>
    <mergeCell ref="A23:B23"/>
    <mergeCell ref="S23:U23"/>
    <mergeCell ref="V23:X23"/>
    <mergeCell ref="AC23:AD23"/>
    <mergeCell ref="AE23:AG23"/>
    <mergeCell ref="AH23:AJ23"/>
    <mergeCell ref="AK23:AL23"/>
    <mergeCell ref="A24:B24"/>
    <mergeCell ref="S24:U24"/>
    <mergeCell ref="V24:X24"/>
    <mergeCell ref="AC24:AD24"/>
    <mergeCell ref="AE24:AG24"/>
    <mergeCell ref="AH24:AJ24"/>
    <mergeCell ref="AK24:AL24"/>
    <mergeCell ref="A44:B44"/>
    <mergeCell ref="S44:U44"/>
    <mergeCell ref="V44:X44"/>
    <mergeCell ref="AE44:AG44"/>
    <mergeCell ref="AH44:AJ44"/>
    <mergeCell ref="AK44:AL44"/>
    <mergeCell ref="A45:B45"/>
    <mergeCell ref="S45:U45"/>
    <mergeCell ref="V45:X45"/>
    <mergeCell ref="AC45:AD45"/>
    <mergeCell ref="AE45:AG45"/>
    <mergeCell ref="AH45:AJ45"/>
    <mergeCell ref="AK45:AL45"/>
    <mergeCell ref="A46:B46"/>
    <mergeCell ref="S46:U46"/>
    <mergeCell ref="V46:X46"/>
    <mergeCell ref="AC46:AD46"/>
    <mergeCell ref="AE46:AG46"/>
    <mergeCell ref="AH46:AJ46"/>
    <mergeCell ref="AK46:AL46"/>
    <mergeCell ref="A47:B47"/>
    <mergeCell ref="S47:U47"/>
    <mergeCell ref="V47:X47"/>
    <mergeCell ref="AC47:AD47"/>
    <mergeCell ref="AE47:AG47"/>
    <mergeCell ref="AH47:AJ47"/>
    <mergeCell ref="AK47:AL47"/>
  </mergeCells>
  <phoneticPr fontId="9"/>
  <dataValidations count="6">
    <dataValidation type="list" allowBlank="1" showInputMessage="1" showErrorMessage="1" sqref="L77 L93:L94 L158 L53:L56 L106:L110" xr:uid="{20F69583-BE2A-4AAD-B194-E6DECC1B2A82}">
      <formula1>フィールド種別</formula1>
    </dataValidation>
    <dataValidation type="list" allowBlank="1" showInputMessage="1" showErrorMessage="1" sqref="O55:S56 K70:AN70" xr:uid="{CA862943-F80C-495F-ACFA-9F7E64962276}">
      <formula1>"一覧表示,カテゴリ表示"</formula1>
    </dataValidation>
    <dataValidation type="list" allowBlank="1" showInputMessage="1" showErrorMessage="1" sqref="AC69:AN69" xr:uid="{2D65F023-3696-4B12-808A-1482D78B72AC}">
      <formula1>"公開しない,データベース管理者,参照・レコード削除・CSV出力可,参照・レコード削除可,参照可"</formula1>
    </dataValidation>
    <dataValidation type="list" allowBlank="1" showInputMessage="1" showErrorMessage="1" sqref="AE72:AN74" xr:uid="{8291370D-4C13-493E-902E-C0DCA4DA5149}">
      <formula1>"昇順,降順"</formula1>
    </dataValidation>
    <dataValidation type="list" allowBlank="1" showInputMessage="1" showErrorMessage="1" sqref="K97:R97 K99:S99 K161:R161 K163:S163" xr:uid="{C588D577-0C02-430E-8AB7-4BB87EFD54B7}">
      <formula1>"□,■"</formula1>
    </dataValidation>
    <dataValidation type="list" allowBlank="1" showInputMessage="1" showErrorMessage="1" sqref="AC152:AN152" xr:uid="{0A42EF2B-6C40-4843-B7B5-9698DF75717C}">
      <formula1>"公開しない,データベース管理者,参照・編集可,参照・レコード削除・CSV出力可,参照・レコード削除可,参照可"</formula1>
    </dataValidation>
  </dataValidations>
  <pageMargins left="0.51181102362204722" right="0.74803149606299213" top="0.70866141732283472" bottom="0.43307086614173229" header="0.51181102362204722" footer="0.19685039370078741"/>
  <pageSetup paperSize="9" scale="64" firstPageNumber="0" fitToHeight="0"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54CA-D14B-4071-AA36-2FE884C3442F}">
  <sheetPr codeName="Sheet17">
    <tabColor rgb="FFFFFF00"/>
    <pageSetUpPr fitToPage="1"/>
  </sheetPr>
  <dimension ref="A1:CC127"/>
  <sheetViews>
    <sheetView showGridLines="0" view="pageBreakPreview" topLeftCell="A81" zoomScale="85" zoomScaleNormal="100" zoomScaleSheetLayoutView="85" workbookViewId="0">
      <selection activeCell="CD130" sqref="CD130"/>
    </sheetView>
  </sheetViews>
  <sheetFormatPr defaultColWidth="2.625" defaultRowHeight="15.75" customHeight="1"/>
  <cols>
    <col min="1" max="16384" width="2.625" style="76"/>
  </cols>
  <sheetData>
    <row r="1" spans="1:63" s="61" customFormat="1" ht="15.75" customHeight="1">
      <c r="A1" s="851" t="str">
        <f>表紙!A54</f>
        <v>POWER EGG</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tr">
        <f>表紙!$AJ$63</f>
        <v>MS</v>
      </c>
      <c r="AA1" s="867"/>
      <c r="AB1" s="867"/>
      <c r="AC1" s="867"/>
      <c r="AD1" s="868"/>
      <c r="AE1" s="910" t="s">
        <v>133</v>
      </c>
      <c r="AF1" s="871"/>
      <c r="AG1" s="871"/>
      <c r="AH1" s="871"/>
      <c r="AI1" s="872"/>
      <c r="AJ1" s="911" t="str">
        <f>表紙!$AX$63</f>
        <v>POWER EGG</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3" s="61" customFormat="1" ht="12.75" customHeight="1">
      <c r="A2" s="854"/>
      <c r="B2" s="855"/>
      <c r="C2" s="855"/>
      <c r="D2" s="855"/>
      <c r="E2" s="855"/>
      <c r="F2" s="855"/>
      <c r="G2" s="855"/>
      <c r="H2" s="855"/>
      <c r="I2" s="855"/>
      <c r="J2" s="856"/>
      <c r="K2" s="1012" t="s">
        <v>420</v>
      </c>
      <c r="L2" s="1013"/>
      <c r="M2" s="1013"/>
      <c r="N2" s="1013"/>
      <c r="O2" s="1013"/>
      <c r="P2" s="1013"/>
      <c r="Q2" s="1013"/>
      <c r="R2" s="1013"/>
      <c r="S2" s="1013"/>
      <c r="T2" s="1014"/>
      <c r="U2" s="877" t="s">
        <v>146</v>
      </c>
      <c r="V2" s="878"/>
      <c r="W2" s="878"/>
      <c r="X2" s="878"/>
      <c r="Y2" s="879"/>
      <c r="Z2" s="880" t="str">
        <f>表紙!$AJ$64</f>
        <v>MSBB</v>
      </c>
      <c r="AA2" s="881"/>
      <c r="AB2" s="881"/>
      <c r="AC2" s="881"/>
      <c r="AD2" s="882"/>
      <c r="AE2" s="883" t="s">
        <v>139</v>
      </c>
      <c r="AF2" s="884"/>
      <c r="AG2" s="884"/>
      <c r="AH2" s="884"/>
      <c r="AI2" s="885"/>
      <c r="AJ2" s="886" t="str">
        <f>表紙!$AX$64</f>
        <v>POWER EGG</v>
      </c>
      <c r="AK2" s="887"/>
      <c r="AL2" s="887"/>
      <c r="AM2" s="887"/>
      <c r="AN2" s="887"/>
      <c r="AO2" s="887"/>
      <c r="AP2" s="887"/>
      <c r="AQ2" s="887"/>
      <c r="AR2" s="888"/>
      <c r="AS2" s="889" t="str">
        <f>表紙!$BL$64</f>
        <v>M7-US-1140</v>
      </c>
      <c r="AT2" s="890"/>
      <c r="AU2" s="890"/>
      <c r="AV2" s="890"/>
      <c r="AW2" s="890"/>
      <c r="AX2" s="890"/>
      <c r="AY2" s="890"/>
      <c r="AZ2" s="892" t="str">
        <f>表紙!$BU$64</f>
        <v>7.0.2</v>
      </c>
      <c r="BA2" s="875"/>
      <c r="BB2" s="875"/>
      <c r="BC2" s="875"/>
      <c r="BD2" s="875"/>
      <c r="BE2" s="876"/>
      <c r="BF2" s="896">
        <f>表紙!$CB$64</f>
        <v>3</v>
      </c>
      <c r="BG2" s="875"/>
      <c r="BH2" s="875"/>
      <c r="BI2" s="875"/>
      <c r="BJ2" s="875"/>
      <c r="BK2" s="897"/>
    </row>
    <row r="3" spans="1:63" s="61" customFormat="1" ht="16.5" customHeight="1" thickBot="1">
      <c r="A3" s="857"/>
      <c r="B3" s="858"/>
      <c r="C3" s="858"/>
      <c r="D3" s="858"/>
      <c r="E3" s="858"/>
      <c r="F3" s="858"/>
      <c r="G3" s="858"/>
      <c r="H3" s="858"/>
      <c r="I3" s="858"/>
      <c r="J3" s="859"/>
      <c r="K3" s="899" t="str">
        <f ca="1">RIGHT(CELL("filename",$A$1),LEN(CELL("filename",$A$1))-FIND("]",CELL("filename",$A$1)))</f>
        <v>⑫集金チェックリスト</v>
      </c>
      <c r="L3" s="900"/>
      <c r="M3" s="900"/>
      <c r="N3" s="900"/>
      <c r="O3" s="900"/>
      <c r="P3" s="900"/>
      <c r="Q3" s="900"/>
      <c r="R3" s="900"/>
      <c r="S3" s="900"/>
      <c r="T3" s="901"/>
      <c r="U3" s="902" t="s">
        <v>142</v>
      </c>
      <c r="V3" s="903"/>
      <c r="W3" s="903"/>
      <c r="X3" s="903"/>
      <c r="Y3" s="904"/>
      <c r="Z3" s="905" t="str">
        <f>表紙!$AJ$65</f>
        <v>-</v>
      </c>
      <c r="AA3" s="906"/>
      <c r="AB3" s="906"/>
      <c r="AC3" s="906"/>
      <c r="AD3" s="906"/>
      <c r="AE3" s="907" t="str">
        <f>表紙!$AQ$65</f>
        <v>POWER EGG</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3" s="61" customFormat="1" ht="3.75" customHeight="1">
      <c r="M4" s="61" t="s">
        <v>246</v>
      </c>
    </row>
    <row r="5" spans="1:63" s="61" customFormat="1">
      <c r="A5" s="218" t="s">
        <v>46</v>
      </c>
      <c r="V5" s="62"/>
    </row>
    <row r="6" spans="1:63" ht="14.25">
      <c r="A6" s="1005" t="s">
        <v>421</v>
      </c>
      <c r="B6" s="1005"/>
      <c r="C6" s="1010" t="s">
        <v>772</v>
      </c>
      <c r="D6" s="1010"/>
      <c r="E6" s="1010"/>
      <c r="F6" s="1010"/>
      <c r="G6" s="1010"/>
      <c r="H6" s="1010"/>
      <c r="I6" s="1010"/>
      <c r="J6" s="1010"/>
      <c r="K6" s="1010"/>
      <c r="L6" s="1006" t="s">
        <v>423</v>
      </c>
      <c r="M6" s="1006"/>
      <c r="N6" s="1006"/>
      <c r="O6" s="1006"/>
      <c r="P6" s="1006"/>
      <c r="Q6" s="1006"/>
      <c r="R6" s="1006"/>
      <c r="S6" s="1011" t="s">
        <v>424</v>
      </c>
      <c r="T6" s="1011"/>
      <c r="U6" s="1011"/>
      <c r="V6" s="1007" t="s">
        <v>425</v>
      </c>
      <c r="W6" s="1008"/>
      <c r="X6" s="1008"/>
      <c r="Y6" s="1008"/>
      <c r="Z6" s="1008"/>
      <c r="AA6" s="1008"/>
      <c r="AB6" s="1009"/>
      <c r="AC6" s="208" t="s">
        <v>426</v>
      </c>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10"/>
    </row>
    <row r="7" spans="1:63" ht="14.25">
      <c r="A7" s="1005" t="s">
        <v>341</v>
      </c>
      <c r="B7" s="1005"/>
      <c r="C7" s="1006" t="s">
        <v>355</v>
      </c>
      <c r="D7" s="1006"/>
      <c r="E7" s="1006"/>
      <c r="F7" s="1006"/>
      <c r="G7" s="1006"/>
      <c r="H7" s="1006"/>
      <c r="I7" s="1006"/>
      <c r="J7" s="1006"/>
      <c r="K7" s="1006"/>
      <c r="L7" s="1006" t="s">
        <v>427</v>
      </c>
      <c r="M7" s="1006"/>
      <c r="N7" s="1006"/>
      <c r="O7" s="1006"/>
      <c r="P7" s="1006"/>
      <c r="Q7" s="1006"/>
      <c r="R7" s="1006"/>
      <c r="S7" s="1006" t="s">
        <v>428</v>
      </c>
      <c r="T7" s="1006"/>
      <c r="U7" s="1006"/>
      <c r="V7" s="1006" t="s">
        <v>429</v>
      </c>
      <c r="W7" s="1006"/>
      <c r="X7" s="1006"/>
      <c r="Y7" s="1007" t="s">
        <v>430</v>
      </c>
      <c r="Z7" s="1008"/>
      <c r="AA7" s="1008"/>
      <c r="AB7" s="1009"/>
      <c r="AC7" s="1006" t="s">
        <v>431</v>
      </c>
      <c r="AD7" s="1006"/>
      <c r="AE7" s="1006" t="s">
        <v>432</v>
      </c>
      <c r="AF7" s="1006"/>
      <c r="AG7" s="1006"/>
      <c r="AH7" s="1006" t="s">
        <v>433</v>
      </c>
      <c r="AI7" s="1006"/>
      <c r="AJ7" s="1006"/>
      <c r="AK7" s="1006" t="s">
        <v>434</v>
      </c>
      <c r="AL7" s="1006"/>
      <c r="AM7" s="1006" t="s">
        <v>388</v>
      </c>
      <c r="AN7" s="1006"/>
      <c r="AO7" s="1006"/>
      <c r="AP7" s="1006"/>
      <c r="AQ7" s="1006"/>
      <c r="AR7" s="1006"/>
      <c r="AS7" s="207" t="s">
        <v>435</v>
      </c>
      <c r="AT7" s="206"/>
      <c r="AU7" s="206"/>
      <c r="AV7" s="206"/>
      <c r="AW7" s="206"/>
      <c r="AX7" s="206"/>
      <c r="AY7" s="206"/>
      <c r="AZ7" s="206"/>
      <c r="BA7" s="206"/>
      <c r="BB7" s="206"/>
      <c r="BC7" s="206"/>
      <c r="BD7" s="206"/>
      <c r="BE7" s="213"/>
    </row>
    <row r="8" spans="1:63" ht="15.75" customHeight="1">
      <c r="A8" s="986">
        <v>1</v>
      </c>
      <c r="B8" s="986"/>
      <c r="C8" s="181" t="s">
        <v>577</v>
      </c>
      <c r="D8" s="77"/>
      <c r="E8" s="77"/>
      <c r="F8" s="77"/>
      <c r="G8" s="77"/>
      <c r="H8" s="77"/>
      <c r="I8" s="77"/>
      <c r="J8" s="77"/>
      <c r="K8" s="182"/>
      <c r="L8" s="181" t="s">
        <v>578</v>
      </c>
      <c r="M8" s="77"/>
      <c r="N8" s="77"/>
      <c r="O8" s="77"/>
      <c r="P8" s="77"/>
      <c r="Q8" s="77"/>
      <c r="R8" s="182"/>
      <c r="S8" s="996" t="s">
        <v>70</v>
      </c>
      <c r="T8" s="997"/>
      <c r="U8" s="998"/>
      <c r="V8" s="990"/>
      <c r="W8" s="991"/>
      <c r="X8" s="992"/>
      <c r="Y8" s="179"/>
      <c r="Z8" s="204"/>
      <c r="AA8" s="204"/>
      <c r="AB8" s="180"/>
      <c r="AC8" s="993" t="s">
        <v>43</v>
      </c>
      <c r="AD8" s="994"/>
      <c r="AE8" s="993"/>
      <c r="AF8" s="995"/>
      <c r="AG8" s="994"/>
      <c r="AH8" s="993"/>
      <c r="AI8" s="995"/>
      <c r="AJ8" s="994"/>
      <c r="AK8" s="993"/>
      <c r="AL8" s="994"/>
      <c r="AM8" s="181" t="s">
        <v>579</v>
      </c>
      <c r="AN8" s="77"/>
      <c r="AO8" s="77"/>
      <c r="AP8" s="77"/>
      <c r="AQ8" s="77"/>
      <c r="AR8" s="182"/>
      <c r="AS8" s="181" t="s">
        <v>580</v>
      </c>
      <c r="AT8" s="77"/>
      <c r="AU8" s="77"/>
      <c r="AV8" s="77"/>
      <c r="AW8" s="77"/>
      <c r="AX8" s="77"/>
      <c r="AY8" s="77"/>
      <c r="AZ8" s="77"/>
      <c r="BA8" s="77"/>
      <c r="BB8" s="77"/>
      <c r="BC8" s="77"/>
      <c r="BD8" s="77"/>
      <c r="BE8" s="182"/>
    </row>
    <row r="9" spans="1:63" ht="15.75" customHeight="1">
      <c r="A9" s="993">
        <v>2</v>
      </c>
      <c r="B9" s="994"/>
      <c r="C9" s="181" t="s">
        <v>581</v>
      </c>
      <c r="D9" s="77"/>
      <c r="E9" s="77"/>
      <c r="F9" s="77"/>
      <c r="G9" s="77"/>
      <c r="H9" s="77"/>
      <c r="I9" s="77"/>
      <c r="J9" s="77"/>
      <c r="K9" s="182"/>
      <c r="L9" s="181" t="s">
        <v>582</v>
      </c>
      <c r="M9" s="77"/>
      <c r="N9" s="77"/>
      <c r="O9" s="77"/>
      <c r="P9" s="77"/>
      <c r="Q9" s="77"/>
      <c r="R9" s="182"/>
      <c r="S9" s="996" t="s">
        <v>70</v>
      </c>
      <c r="T9" s="997"/>
      <c r="U9" s="998"/>
      <c r="V9" s="990"/>
      <c r="W9" s="991"/>
      <c r="X9" s="992"/>
      <c r="Y9" s="179"/>
      <c r="Z9" s="204"/>
      <c r="AA9" s="204"/>
      <c r="AB9" s="180"/>
      <c r="AC9" s="993" t="s">
        <v>43</v>
      </c>
      <c r="AD9" s="994"/>
      <c r="AE9" s="993"/>
      <c r="AF9" s="995"/>
      <c r="AG9" s="994"/>
      <c r="AH9" s="993"/>
      <c r="AI9" s="995"/>
      <c r="AJ9" s="994"/>
      <c r="AK9" s="993"/>
      <c r="AL9" s="994"/>
      <c r="AM9" s="272" t="s">
        <v>583</v>
      </c>
      <c r="AN9" s="77"/>
      <c r="AO9" s="77"/>
      <c r="AP9" s="77"/>
      <c r="AQ9" s="77"/>
      <c r="AR9" s="182"/>
      <c r="AS9" s="181" t="s">
        <v>584</v>
      </c>
      <c r="AT9" s="77"/>
      <c r="AU9" s="77"/>
      <c r="AV9" s="77"/>
      <c r="AW9" s="77"/>
      <c r="AX9" s="77"/>
      <c r="AY9" s="77"/>
      <c r="AZ9" s="77"/>
      <c r="BA9" s="77"/>
      <c r="BB9" s="77"/>
      <c r="BC9" s="77"/>
      <c r="BD9" s="77"/>
      <c r="BE9" s="182"/>
    </row>
    <row r="10" spans="1:63" ht="15.75" customHeight="1">
      <c r="A10" s="993">
        <v>3</v>
      </c>
      <c r="B10" s="994"/>
      <c r="C10" s="181" t="s">
        <v>585</v>
      </c>
      <c r="D10" s="77"/>
      <c r="E10" s="77"/>
      <c r="F10" s="77"/>
      <c r="G10" s="77"/>
      <c r="H10" s="77"/>
      <c r="I10" s="77"/>
      <c r="J10" s="77"/>
      <c r="K10" s="182"/>
      <c r="L10" s="181" t="s">
        <v>516</v>
      </c>
      <c r="M10" s="77"/>
      <c r="N10" s="77"/>
      <c r="O10" s="77"/>
      <c r="P10" s="77"/>
      <c r="Q10" s="77"/>
      <c r="R10" s="182"/>
      <c r="S10" s="987">
        <v>4000</v>
      </c>
      <c r="T10" s="988"/>
      <c r="U10" s="989"/>
      <c r="V10" s="990"/>
      <c r="W10" s="991"/>
      <c r="X10" s="992"/>
      <c r="Y10" s="179"/>
      <c r="Z10" s="204"/>
      <c r="AA10" s="204"/>
      <c r="AB10" s="180"/>
      <c r="AC10" s="993" t="s">
        <v>43</v>
      </c>
      <c r="AD10" s="994"/>
      <c r="AE10" s="993"/>
      <c r="AF10" s="995"/>
      <c r="AG10" s="994"/>
      <c r="AH10" s="993"/>
      <c r="AI10" s="995"/>
      <c r="AJ10" s="994"/>
      <c r="AK10" s="993"/>
      <c r="AL10" s="994"/>
      <c r="AM10" s="181"/>
      <c r="AN10" s="77"/>
      <c r="AO10" s="77"/>
      <c r="AP10" s="77"/>
      <c r="AQ10" s="77"/>
      <c r="AR10" s="182"/>
      <c r="AS10" s="181" t="s">
        <v>584</v>
      </c>
      <c r="AT10" s="77"/>
      <c r="AU10" s="77"/>
      <c r="AV10" s="77"/>
      <c r="AW10" s="77"/>
      <c r="AX10" s="77"/>
      <c r="AY10" s="77"/>
      <c r="AZ10" s="77"/>
      <c r="BA10" s="77"/>
      <c r="BB10" s="77"/>
      <c r="BC10" s="77"/>
      <c r="BD10" s="77"/>
      <c r="BE10" s="182"/>
    </row>
    <row r="11" spans="1:63" ht="15.75" customHeight="1">
      <c r="A11" s="993">
        <v>4</v>
      </c>
      <c r="B11" s="994"/>
      <c r="C11" s="181" t="s">
        <v>586</v>
      </c>
      <c r="D11" s="77"/>
      <c r="E11" s="77"/>
      <c r="F11" s="77"/>
      <c r="G11" s="77"/>
      <c r="H11" s="77"/>
      <c r="I11" s="77"/>
      <c r="J11" s="77"/>
      <c r="K11" s="182"/>
      <c r="L11" s="181" t="s">
        <v>587</v>
      </c>
      <c r="M11" s="77"/>
      <c r="N11" s="77"/>
      <c r="O11" s="77"/>
      <c r="P11" s="77"/>
      <c r="Q11" s="77"/>
      <c r="R11" s="182"/>
      <c r="S11" s="996" t="s">
        <v>70</v>
      </c>
      <c r="T11" s="997"/>
      <c r="U11" s="998"/>
      <c r="V11" s="990"/>
      <c r="W11" s="991"/>
      <c r="X11" s="992"/>
      <c r="Y11" s="179"/>
      <c r="Z11" s="204"/>
      <c r="AA11" s="204"/>
      <c r="AB11" s="180"/>
      <c r="AC11" s="993" t="s">
        <v>43</v>
      </c>
      <c r="AD11" s="994"/>
      <c r="AE11" s="993"/>
      <c r="AF11" s="995"/>
      <c r="AG11" s="994"/>
      <c r="AH11" s="993"/>
      <c r="AI11" s="995"/>
      <c r="AJ11" s="994"/>
      <c r="AK11" s="993"/>
      <c r="AL11" s="994"/>
      <c r="AM11" s="181"/>
      <c r="AN11" s="77"/>
      <c r="AO11" s="77"/>
      <c r="AP11" s="77"/>
      <c r="AQ11" s="77"/>
      <c r="AR11" s="182"/>
      <c r="AS11" s="181" t="s">
        <v>588</v>
      </c>
      <c r="AT11" s="77"/>
      <c r="AU11" s="77"/>
      <c r="AV11" s="77"/>
      <c r="AW11" s="77"/>
      <c r="AX11" s="77"/>
      <c r="AY11" s="77"/>
      <c r="AZ11" s="77"/>
      <c r="BA11" s="77"/>
      <c r="BB11" s="77"/>
      <c r="BC11" s="77"/>
      <c r="BD11" s="77"/>
      <c r="BE11" s="182"/>
    </row>
    <row r="12" spans="1:63" ht="15.75" customHeight="1">
      <c r="A12" s="993">
        <v>5</v>
      </c>
      <c r="B12" s="994"/>
      <c r="C12" s="181" t="s">
        <v>684</v>
      </c>
      <c r="D12" s="77"/>
      <c r="E12" s="77"/>
      <c r="F12" s="77"/>
      <c r="G12" s="77"/>
      <c r="H12" s="77"/>
      <c r="I12" s="77"/>
      <c r="J12" s="77"/>
      <c r="K12" s="182"/>
      <c r="L12" s="181" t="s">
        <v>684</v>
      </c>
      <c r="M12" s="77"/>
      <c r="N12" s="77"/>
      <c r="O12" s="77"/>
      <c r="P12" s="77"/>
      <c r="Q12" s="77"/>
      <c r="R12" s="182"/>
      <c r="S12" s="996" t="s">
        <v>70</v>
      </c>
      <c r="T12" s="997"/>
      <c r="U12" s="998"/>
      <c r="V12" s="181"/>
      <c r="W12" s="77"/>
      <c r="X12" s="182"/>
      <c r="Y12" s="179"/>
      <c r="Z12" s="204"/>
      <c r="AA12" s="204"/>
      <c r="AB12" s="180"/>
      <c r="AC12" s="179"/>
      <c r="AD12" s="180"/>
      <c r="AE12" s="179"/>
      <c r="AF12" s="204"/>
      <c r="AG12" s="180"/>
      <c r="AH12" s="993"/>
      <c r="AI12" s="995"/>
      <c r="AJ12" s="994"/>
      <c r="AK12" s="993"/>
      <c r="AL12" s="994"/>
      <c r="AM12" s="181"/>
      <c r="AN12" s="77"/>
      <c r="AO12" s="77"/>
      <c r="AP12" s="77"/>
      <c r="AQ12" s="77"/>
      <c r="AR12" s="182"/>
      <c r="AS12" s="181"/>
      <c r="AT12" s="77"/>
      <c r="AU12" s="77"/>
      <c r="AV12" s="77"/>
      <c r="AW12" s="77"/>
      <c r="AX12" s="77"/>
      <c r="AY12" s="77"/>
      <c r="AZ12" s="77"/>
      <c r="BA12" s="77"/>
      <c r="BB12" s="77"/>
      <c r="BC12" s="77"/>
      <c r="BD12" s="77"/>
      <c r="BE12" s="182"/>
    </row>
    <row r="13" spans="1:63" ht="15.75" customHeight="1">
      <c r="A13" s="993">
        <v>6</v>
      </c>
      <c r="B13" s="994"/>
      <c r="C13" s="181" t="s">
        <v>773</v>
      </c>
      <c r="D13" s="77"/>
      <c r="E13" s="77"/>
      <c r="F13" s="77"/>
      <c r="G13" s="77"/>
      <c r="H13" s="77"/>
      <c r="I13" s="77"/>
      <c r="J13" s="77"/>
      <c r="K13" s="182"/>
      <c r="L13" s="181" t="s">
        <v>774</v>
      </c>
      <c r="M13" s="77"/>
      <c r="N13" s="77"/>
      <c r="O13" s="77"/>
      <c r="P13" s="77"/>
      <c r="Q13" s="77"/>
      <c r="R13" s="182"/>
      <c r="S13" s="987">
        <v>4000</v>
      </c>
      <c r="T13" s="988"/>
      <c r="U13" s="989"/>
      <c r="V13" s="990"/>
      <c r="W13" s="991"/>
      <c r="X13" s="992"/>
      <c r="Y13" s="179"/>
      <c r="Z13" s="204"/>
      <c r="AA13" s="204"/>
      <c r="AB13" s="180"/>
      <c r="AC13" s="993"/>
      <c r="AD13" s="994"/>
      <c r="AE13" s="993"/>
      <c r="AF13" s="995"/>
      <c r="AG13" s="994"/>
      <c r="AH13" s="993"/>
      <c r="AI13" s="995"/>
      <c r="AJ13" s="994"/>
      <c r="AK13" s="993"/>
      <c r="AL13" s="994"/>
      <c r="AM13" s="181"/>
      <c r="AN13" s="77"/>
      <c r="AO13" s="77"/>
      <c r="AP13" s="77"/>
      <c r="AQ13" s="77"/>
      <c r="AR13" s="182"/>
      <c r="AS13" s="181"/>
      <c r="AT13" s="77"/>
      <c r="AU13" s="77"/>
      <c r="AV13" s="77"/>
      <c r="AW13" s="77"/>
      <c r="AX13" s="77"/>
      <c r="AY13" s="77"/>
      <c r="AZ13" s="77"/>
      <c r="BA13" s="77"/>
      <c r="BB13" s="77"/>
      <c r="BC13" s="77"/>
      <c r="BD13" s="77"/>
      <c r="BE13" s="182"/>
    </row>
    <row r="14" spans="1:63" ht="15.75" customHeight="1">
      <c r="A14" s="993">
        <v>7</v>
      </c>
      <c r="B14" s="994"/>
      <c r="C14" s="181"/>
      <c r="D14" s="77"/>
      <c r="E14" s="77"/>
      <c r="F14" s="77"/>
      <c r="G14" s="77"/>
      <c r="H14" s="77"/>
      <c r="I14" s="77"/>
      <c r="J14" s="77"/>
      <c r="K14" s="182"/>
      <c r="L14" s="181"/>
      <c r="M14" s="77"/>
      <c r="N14" s="77"/>
      <c r="O14" s="77"/>
      <c r="P14" s="77"/>
      <c r="Q14" s="77"/>
      <c r="R14" s="182"/>
      <c r="S14" s="987"/>
      <c r="T14" s="988"/>
      <c r="U14" s="989"/>
      <c r="V14" s="990"/>
      <c r="W14" s="991"/>
      <c r="X14" s="992"/>
      <c r="Y14" s="179"/>
      <c r="Z14" s="204"/>
      <c r="AA14" s="204"/>
      <c r="AB14" s="180"/>
      <c r="AC14" s="993"/>
      <c r="AD14" s="994"/>
      <c r="AE14" s="993"/>
      <c r="AF14" s="995"/>
      <c r="AG14" s="994"/>
      <c r="AH14" s="993"/>
      <c r="AI14" s="995"/>
      <c r="AJ14" s="994"/>
      <c r="AK14" s="993"/>
      <c r="AL14" s="994"/>
      <c r="AM14" s="181"/>
      <c r="AN14" s="77"/>
      <c r="AO14" s="77"/>
      <c r="AP14" s="77"/>
      <c r="AQ14" s="77"/>
      <c r="AR14" s="182"/>
      <c r="AS14" s="181"/>
      <c r="AT14" s="77"/>
      <c r="AU14" s="77"/>
      <c r="AV14" s="77"/>
      <c r="AW14" s="77"/>
      <c r="AX14" s="77"/>
      <c r="AY14" s="77"/>
      <c r="AZ14" s="77"/>
      <c r="BA14" s="77"/>
      <c r="BB14" s="77"/>
      <c r="BC14" s="77"/>
      <c r="BD14" s="77"/>
      <c r="BE14" s="182"/>
    </row>
    <row r="15" spans="1:63" ht="15.75" customHeight="1">
      <c r="A15" s="993">
        <v>8</v>
      </c>
      <c r="B15" s="994"/>
      <c r="C15" s="181"/>
      <c r="D15" s="77"/>
      <c r="E15" s="77"/>
      <c r="F15" s="77"/>
      <c r="G15" s="77"/>
      <c r="H15" s="77"/>
      <c r="I15" s="77"/>
      <c r="J15" s="77"/>
      <c r="K15" s="182"/>
      <c r="L15" s="181"/>
      <c r="M15" s="77"/>
      <c r="N15" s="77"/>
      <c r="O15" s="77"/>
      <c r="P15" s="77"/>
      <c r="Q15" s="77"/>
      <c r="R15" s="182"/>
      <c r="S15" s="987"/>
      <c r="T15" s="988"/>
      <c r="U15" s="989"/>
      <c r="V15" s="990"/>
      <c r="W15" s="991"/>
      <c r="X15" s="992"/>
      <c r="Y15" s="179"/>
      <c r="Z15" s="204"/>
      <c r="AA15" s="204"/>
      <c r="AB15" s="180"/>
      <c r="AC15" s="993"/>
      <c r="AD15" s="994"/>
      <c r="AE15" s="993"/>
      <c r="AF15" s="995"/>
      <c r="AG15" s="994"/>
      <c r="AH15" s="993"/>
      <c r="AI15" s="995"/>
      <c r="AJ15" s="994"/>
      <c r="AK15" s="993"/>
      <c r="AL15" s="994"/>
      <c r="AM15" s="181"/>
      <c r="AN15" s="77"/>
      <c r="AO15" s="77"/>
      <c r="AP15" s="77"/>
      <c r="AQ15" s="77"/>
      <c r="AR15" s="182"/>
      <c r="AS15" s="181"/>
      <c r="AT15" s="77"/>
      <c r="AU15" s="77"/>
      <c r="AV15" s="77"/>
      <c r="AW15" s="77"/>
      <c r="AX15" s="77"/>
      <c r="AY15" s="77"/>
      <c r="AZ15" s="77"/>
      <c r="BA15" s="77"/>
      <c r="BB15" s="77"/>
      <c r="BC15" s="77"/>
      <c r="BD15" s="77"/>
      <c r="BE15" s="182"/>
    </row>
    <row r="17" spans="1:79" s="61" customFormat="1">
      <c r="A17" s="377" t="s">
        <v>1737</v>
      </c>
      <c r="B17" s="378"/>
      <c r="C17" s="378"/>
      <c r="D17" s="378"/>
      <c r="E17" s="378"/>
      <c r="F17" s="378"/>
      <c r="G17" s="378"/>
      <c r="H17" s="378"/>
      <c r="I17" s="378"/>
      <c r="J17" s="378"/>
      <c r="K17" s="378"/>
      <c r="L17" s="378"/>
      <c r="M17" s="378"/>
      <c r="N17" s="378"/>
      <c r="O17" s="378"/>
      <c r="P17" s="378"/>
      <c r="Q17" s="378"/>
      <c r="R17" s="378"/>
      <c r="S17" s="378"/>
      <c r="T17" s="378"/>
      <c r="U17" s="378"/>
      <c r="V17" s="378"/>
      <c r="W17" s="378"/>
      <c r="X17" s="378"/>
      <c r="Y17" s="378"/>
      <c r="Z17" s="378"/>
      <c r="AA17" s="378"/>
      <c r="AB17" s="378"/>
      <c r="AC17" s="378"/>
      <c r="AD17" s="378"/>
      <c r="AE17" s="378"/>
      <c r="AF17" s="378"/>
      <c r="AG17" s="378"/>
      <c r="AH17" s="378"/>
      <c r="AI17" s="378"/>
      <c r="AJ17" s="378"/>
      <c r="AK17" s="378"/>
      <c r="AL17" s="378"/>
      <c r="AM17" s="378"/>
      <c r="AN17" s="378"/>
      <c r="AO17" s="378"/>
      <c r="AP17" s="378"/>
      <c r="AQ17" s="378"/>
      <c r="AR17" s="378"/>
      <c r="AS17" s="378"/>
      <c r="AT17" s="378"/>
      <c r="AU17" s="378"/>
      <c r="AV17" s="378"/>
      <c r="AW17" s="378"/>
      <c r="AX17" s="378"/>
      <c r="AY17" s="378"/>
      <c r="AZ17" s="378"/>
      <c r="BA17" s="378"/>
      <c r="BB17" s="378"/>
      <c r="BC17" s="378"/>
      <c r="BD17" s="378"/>
      <c r="BE17" s="378"/>
      <c r="BF17" s="378"/>
      <c r="BG17" s="378"/>
      <c r="BH17" s="378"/>
      <c r="BI17" s="378"/>
      <c r="BJ17" s="378"/>
      <c r="BK17" s="378"/>
      <c r="BL17" s="378"/>
      <c r="BM17" s="378"/>
      <c r="BN17" s="378"/>
      <c r="BO17" s="378"/>
      <c r="BP17" s="378"/>
      <c r="BQ17" s="378"/>
      <c r="BR17" s="378"/>
      <c r="BS17" s="378"/>
      <c r="BT17" s="378"/>
      <c r="BU17" s="378"/>
      <c r="BV17" s="378"/>
      <c r="BW17" s="378"/>
      <c r="BX17" s="378"/>
      <c r="BY17" s="378"/>
      <c r="BZ17" s="378"/>
      <c r="CA17" s="379"/>
    </row>
    <row r="18" spans="1:79" ht="15.75" customHeight="1">
      <c r="CA18" s="80"/>
    </row>
    <row r="19" spans="1:79" s="235" customFormat="1" ht="14.25">
      <c r="A19" s="234"/>
      <c r="B19" s="184" t="s">
        <v>269</v>
      </c>
      <c r="C19" s="185"/>
      <c r="D19" s="185"/>
      <c r="E19" s="185"/>
      <c r="F19" s="185"/>
      <c r="G19" s="185"/>
      <c r="H19" s="185"/>
      <c r="I19" s="186"/>
      <c r="J19" s="187" t="s">
        <v>373</v>
      </c>
      <c r="K19" s="188"/>
      <c r="L19" s="188"/>
      <c r="M19" s="188"/>
      <c r="N19" s="188"/>
      <c r="O19" s="188"/>
      <c r="P19" s="188"/>
      <c r="Q19" s="188"/>
      <c r="R19" s="188"/>
      <c r="S19" s="188"/>
      <c r="T19" s="188"/>
      <c r="U19" s="188"/>
      <c r="V19" s="188"/>
      <c r="W19" s="188"/>
      <c r="X19" s="188"/>
      <c r="Y19" s="188"/>
      <c r="Z19" s="188"/>
      <c r="AA19" s="188"/>
      <c r="AB19" s="188"/>
      <c r="AC19" s="188"/>
      <c r="AD19" s="188"/>
      <c r="AE19" s="188"/>
      <c r="AF19" s="188"/>
      <c r="AG19" s="189"/>
      <c r="AH19" s="236"/>
      <c r="AI19" s="236"/>
      <c r="AJ19" s="236"/>
      <c r="AK19" s="236"/>
      <c r="AL19" s="236"/>
      <c r="AM19" s="236"/>
      <c r="AN19" s="236"/>
      <c r="AO19" s="236"/>
      <c r="AP19" s="236"/>
      <c r="AQ19" s="236"/>
      <c r="AR19" s="236"/>
      <c r="AS19" s="236"/>
      <c r="AT19" s="236"/>
      <c r="AU19" s="236"/>
      <c r="AV19" s="236"/>
      <c r="AW19" s="236"/>
      <c r="AX19" s="236"/>
      <c r="AY19" s="236"/>
      <c r="AZ19" s="236"/>
      <c r="BA19" s="236"/>
      <c r="BB19" s="236"/>
      <c r="BC19" s="236"/>
      <c r="BD19" s="236"/>
      <c r="BE19" s="236"/>
      <c r="BF19" s="236"/>
      <c r="BG19" s="236"/>
      <c r="BH19" s="236"/>
      <c r="BI19" s="236"/>
      <c r="BJ19" s="236"/>
      <c r="BK19" s="236"/>
      <c r="BL19" s="236"/>
      <c r="BM19" s="236"/>
      <c r="BN19" s="236"/>
      <c r="BO19" s="236"/>
      <c r="BP19" s="236"/>
      <c r="BQ19" s="236"/>
      <c r="BR19" s="236"/>
      <c r="BS19" s="236"/>
      <c r="BT19" s="236"/>
      <c r="BU19" s="236"/>
      <c r="BV19" s="236"/>
      <c r="BW19" s="236"/>
      <c r="BX19" s="236"/>
      <c r="BY19" s="236"/>
      <c r="BZ19" s="236"/>
      <c r="CA19" s="237"/>
    </row>
    <row r="20" spans="1:79" s="138" customFormat="1">
      <c r="A20" s="140"/>
      <c r="B20" s="238"/>
      <c r="V20" s="141"/>
      <c r="BJ20" s="223"/>
      <c r="BK20" s="223"/>
      <c r="CA20" s="239"/>
    </row>
    <row r="21" spans="1:79" s="223" customFormat="1" ht="12">
      <c r="A21" s="224"/>
      <c r="B21" s="240"/>
      <c r="C21" s="391" t="s">
        <v>340</v>
      </c>
      <c r="D21" s="391"/>
      <c r="E21" s="391"/>
      <c r="F21" s="391"/>
      <c r="G21" s="391"/>
      <c r="H21" s="391"/>
      <c r="I21" s="391"/>
      <c r="J21" s="391"/>
      <c r="K21" s="391"/>
      <c r="L21" s="391"/>
      <c r="M21" s="391"/>
      <c r="N21" s="391"/>
      <c r="O21" s="391"/>
      <c r="P21" s="391"/>
      <c r="Q21" s="391"/>
      <c r="R21" s="391"/>
      <c r="S21" s="391"/>
      <c r="T21" s="391"/>
      <c r="U21" s="391"/>
      <c r="V21" s="391"/>
      <c r="W21" s="391"/>
      <c r="X21" s="391"/>
      <c r="Y21" s="391"/>
      <c r="Z21" s="391"/>
      <c r="AA21" s="391"/>
      <c r="AB21" s="391"/>
      <c r="AC21" s="391"/>
      <c r="AD21" s="391"/>
      <c r="AE21" s="391"/>
      <c r="AF21" s="391"/>
      <c r="AG21" s="391"/>
      <c r="AH21" s="391"/>
      <c r="AI21" s="391"/>
      <c r="AJ21" s="391"/>
      <c r="AK21" s="391"/>
      <c r="AL21" s="391"/>
      <c r="AM21" s="391"/>
      <c r="AN21" s="391"/>
      <c r="AP21" s="224"/>
      <c r="AQ21" s="224"/>
      <c r="AR21" s="224"/>
      <c r="AS21" s="224"/>
      <c r="AT21" s="224"/>
      <c r="AU21" s="224"/>
      <c r="AV21" s="224"/>
      <c r="AW21" s="224"/>
      <c r="AX21" s="224"/>
      <c r="AY21" s="224"/>
      <c r="AZ21" s="224"/>
      <c r="BA21" s="224"/>
      <c r="BB21" s="224"/>
      <c r="BC21" s="224"/>
      <c r="CA21" s="241"/>
    </row>
    <row r="22" spans="1:79" s="223" customFormat="1" ht="12">
      <c r="A22" s="225"/>
      <c r="B22" s="242"/>
      <c r="C22" s="937" t="s">
        <v>341</v>
      </c>
      <c r="D22" s="938"/>
      <c r="E22" s="937" t="s">
        <v>342</v>
      </c>
      <c r="F22" s="939"/>
      <c r="G22" s="939"/>
      <c r="H22" s="939"/>
      <c r="I22" s="939"/>
      <c r="J22" s="939"/>
      <c r="K22" s="939"/>
      <c r="L22" s="939"/>
      <c r="M22" s="939"/>
      <c r="N22" s="938"/>
      <c r="O22" s="937" t="s">
        <v>254</v>
      </c>
      <c r="P22" s="939"/>
      <c r="Q22" s="939"/>
      <c r="R22" s="939"/>
      <c r="S22" s="938"/>
      <c r="T22" s="937" t="s">
        <v>255</v>
      </c>
      <c r="U22" s="939"/>
      <c r="V22" s="939"/>
      <c r="W22" s="938"/>
      <c r="X22" s="937" t="s">
        <v>173</v>
      </c>
      <c r="Y22" s="939"/>
      <c r="Z22" s="939"/>
      <c r="AA22" s="939"/>
      <c r="AB22" s="939"/>
      <c r="AC22" s="939"/>
      <c r="AD22" s="939"/>
      <c r="AE22" s="939"/>
      <c r="AF22" s="939"/>
      <c r="AG22" s="939"/>
      <c r="AH22" s="939"/>
      <c r="AI22" s="939"/>
      <c r="AJ22" s="939"/>
      <c r="AK22" s="939"/>
      <c r="AL22" s="939"/>
      <c r="AM22" s="939"/>
      <c r="AN22" s="938"/>
      <c r="AP22" s="225"/>
      <c r="AQ22" s="225"/>
      <c r="AR22" s="225"/>
      <c r="AS22" s="225"/>
      <c r="AT22" s="225"/>
      <c r="AU22" s="225"/>
      <c r="AV22" s="225"/>
      <c r="AW22" s="225"/>
      <c r="AX22" s="225"/>
      <c r="AY22" s="225"/>
      <c r="AZ22" s="225"/>
      <c r="BA22" s="225"/>
      <c r="BB22" s="225"/>
      <c r="BC22" s="225"/>
      <c r="CA22" s="241"/>
    </row>
    <row r="23" spans="1:79" s="223" customFormat="1" ht="12">
      <c r="A23" s="225"/>
      <c r="B23" s="242"/>
      <c r="C23" s="973">
        <v>1</v>
      </c>
      <c r="D23" s="974"/>
      <c r="E23" s="944" t="s">
        <v>343</v>
      </c>
      <c r="F23" s="945"/>
      <c r="G23" s="945"/>
      <c r="H23" s="945"/>
      <c r="I23" s="945"/>
      <c r="J23" s="945"/>
      <c r="K23" s="945"/>
      <c r="L23" s="945"/>
      <c r="M23" s="945"/>
      <c r="N23" s="946"/>
      <c r="O23" s="944" t="s">
        <v>344</v>
      </c>
      <c r="P23" s="945"/>
      <c r="Q23" s="945"/>
      <c r="R23" s="945"/>
      <c r="S23" s="946"/>
      <c r="T23" s="944" t="s">
        <v>1651</v>
      </c>
      <c r="U23" s="945"/>
      <c r="V23" s="945"/>
      <c r="W23" s="946"/>
      <c r="X23" s="944"/>
      <c r="Y23" s="945"/>
      <c r="Z23" s="945"/>
      <c r="AA23" s="945"/>
      <c r="AB23" s="945"/>
      <c r="AC23" s="945"/>
      <c r="AD23" s="945"/>
      <c r="AE23" s="945"/>
      <c r="AF23" s="945"/>
      <c r="AG23" s="945"/>
      <c r="AH23" s="945"/>
      <c r="AI23" s="945"/>
      <c r="AJ23" s="945"/>
      <c r="AK23" s="945"/>
      <c r="AL23" s="945"/>
      <c r="AM23" s="945"/>
      <c r="AN23" s="946"/>
      <c r="AP23" s="225"/>
      <c r="AQ23" s="225"/>
      <c r="AR23" s="225"/>
      <c r="AS23" s="225"/>
      <c r="AT23" s="225"/>
      <c r="AU23" s="225"/>
      <c r="AV23" s="225"/>
      <c r="AW23" s="225"/>
      <c r="AX23" s="225"/>
      <c r="AY23" s="225"/>
      <c r="AZ23" s="225"/>
      <c r="BA23" s="225"/>
      <c r="BB23" s="225"/>
      <c r="BC23" s="225"/>
      <c r="CA23" s="241"/>
    </row>
    <row r="24" spans="1:79" s="223" customFormat="1" ht="12">
      <c r="A24" s="226"/>
      <c r="B24" s="243"/>
      <c r="C24" s="973">
        <v>2</v>
      </c>
      <c r="D24" s="974"/>
      <c r="E24" s="944" t="s">
        <v>373</v>
      </c>
      <c r="F24" s="945"/>
      <c r="G24" s="945"/>
      <c r="H24" s="945"/>
      <c r="I24" s="945"/>
      <c r="J24" s="945"/>
      <c r="K24" s="945"/>
      <c r="L24" s="945"/>
      <c r="M24" s="945"/>
      <c r="N24" s="946"/>
      <c r="O24" s="944" t="s">
        <v>344</v>
      </c>
      <c r="P24" s="945"/>
      <c r="Q24" s="945"/>
      <c r="R24" s="945"/>
      <c r="S24" s="946"/>
      <c r="T24" s="944" t="s">
        <v>258</v>
      </c>
      <c r="U24" s="945"/>
      <c r="V24" s="945"/>
      <c r="W24" s="946"/>
      <c r="X24" s="944"/>
      <c r="Y24" s="945"/>
      <c r="Z24" s="945"/>
      <c r="AA24" s="945"/>
      <c r="AB24" s="945"/>
      <c r="AC24" s="945"/>
      <c r="AD24" s="945"/>
      <c r="AE24" s="945"/>
      <c r="AF24" s="945"/>
      <c r="AG24" s="945"/>
      <c r="AH24" s="945"/>
      <c r="AI24" s="945"/>
      <c r="AJ24" s="945"/>
      <c r="AK24" s="945"/>
      <c r="AL24" s="945"/>
      <c r="AM24" s="945"/>
      <c r="AN24" s="946"/>
      <c r="AP24" s="225"/>
      <c r="AQ24" s="225"/>
      <c r="AR24" s="225"/>
      <c r="AS24" s="226"/>
      <c r="AT24" s="226"/>
      <c r="AU24" s="226"/>
      <c r="AV24" s="226"/>
      <c r="AW24" s="226"/>
      <c r="AX24" s="226"/>
      <c r="AY24" s="226"/>
      <c r="AZ24" s="226"/>
      <c r="BA24" s="226"/>
      <c r="BB24" s="226"/>
      <c r="BC24" s="226"/>
      <c r="CA24" s="241"/>
    </row>
    <row r="25" spans="1:79" s="223" customFormat="1" ht="12">
      <c r="A25" s="226"/>
      <c r="B25" s="243"/>
      <c r="C25" s="227"/>
      <c r="D25" s="227"/>
      <c r="E25" s="225"/>
      <c r="F25" s="225"/>
      <c r="G25" s="225"/>
      <c r="H25" s="225"/>
      <c r="I25" s="225"/>
      <c r="J25" s="225"/>
      <c r="K25" s="225"/>
      <c r="L25" s="225"/>
      <c r="M25" s="225"/>
      <c r="N25" s="225"/>
      <c r="O25" s="225"/>
      <c r="P25" s="225"/>
      <c r="Q25" s="225"/>
      <c r="R25" s="225"/>
      <c r="S25" s="225"/>
      <c r="T25" s="225"/>
      <c r="U25" s="225"/>
      <c r="V25" s="225"/>
      <c r="W25" s="225"/>
      <c r="X25" s="225"/>
      <c r="Y25" s="225"/>
      <c r="Z25" s="225"/>
      <c r="AA25" s="225"/>
      <c r="AB25" s="225"/>
      <c r="AC25" s="225"/>
      <c r="AD25" s="225"/>
      <c r="AE25" s="225"/>
      <c r="AF25" s="225"/>
      <c r="AG25" s="225"/>
      <c r="AH25" s="225"/>
      <c r="AI25" s="225"/>
      <c r="AJ25" s="225"/>
      <c r="AK25" s="225"/>
      <c r="AL25" s="225"/>
      <c r="AM25" s="225"/>
      <c r="AN25" s="225"/>
      <c r="AO25" s="225"/>
      <c r="AP25" s="225"/>
      <c r="AQ25" s="225"/>
      <c r="AR25" s="225"/>
      <c r="AS25" s="225"/>
      <c r="AT25" s="225"/>
      <c r="AU25" s="225"/>
      <c r="AV25" s="225"/>
      <c r="AW25" s="225"/>
      <c r="AX25" s="225"/>
      <c r="AY25" s="225"/>
      <c r="AZ25" s="225"/>
      <c r="BA25" s="225"/>
      <c r="BB25" s="225"/>
      <c r="BC25" s="226"/>
      <c r="CA25" s="241"/>
    </row>
    <row r="26" spans="1:79" s="223" customFormat="1" ht="12">
      <c r="A26" s="225"/>
      <c r="B26" s="242"/>
      <c r="C26" s="229" t="s">
        <v>345</v>
      </c>
      <c r="E26" s="225"/>
      <c r="F26" s="225"/>
      <c r="G26" s="225"/>
      <c r="H26" s="225"/>
      <c r="I26" s="225"/>
      <c r="J26" s="225"/>
      <c r="K26" s="225"/>
      <c r="L26" s="225"/>
      <c r="M26" s="225"/>
      <c r="N26" s="225"/>
      <c r="O26" s="225"/>
      <c r="P26" s="225"/>
      <c r="Q26" s="225"/>
      <c r="R26" s="225"/>
      <c r="S26" s="225"/>
      <c r="T26" s="225"/>
      <c r="U26" s="225"/>
      <c r="V26" s="225"/>
      <c r="W26" s="225"/>
      <c r="X26" s="225"/>
      <c r="Y26" s="225"/>
      <c r="Z26" s="225"/>
      <c r="AA26" s="225"/>
      <c r="AB26" s="225"/>
      <c r="AC26" s="225"/>
      <c r="AD26" s="225"/>
      <c r="AE26" s="225"/>
      <c r="AF26" s="225"/>
      <c r="AG26" s="225"/>
      <c r="AH26" s="225"/>
      <c r="AI26" s="225"/>
      <c r="AJ26" s="225"/>
      <c r="AK26" s="225"/>
      <c r="AL26" s="225"/>
      <c r="AM26" s="225"/>
      <c r="AN26" s="225"/>
      <c r="AO26" s="225"/>
      <c r="AP26" s="225"/>
      <c r="AQ26" s="225"/>
      <c r="AR26" s="225"/>
      <c r="AS26" s="225"/>
      <c r="AT26" s="225"/>
      <c r="AU26" s="225"/>
      <c r="AV26" s="225"/>
      <c r="AW26" s="225"/>
      <c r="AX26" s="225"/>
      <c r="AY26" s="225"/>
      <c r="AZ26" s="225"/>
      <c r="BA26" s="225"/>
      <c r="BB26" s="225"/>
      <c r="BC26" s="225"/>
      <c r="CA26" s="241"/>
    </row>
    <row r="27" spans="1:79" s="223" customFormat="1" ht="12">
      <c r="A27" s="225"/>
      <c r="B27" s="242"/>
      <c r="C27" s="229"/>
      <c r="E27" s="225"/>
      <c r="F27" s="225"/>
      <c r="G27" s="225"/>
      <c r="H27" s="225"/>
      <c r="I27" s="225"/>
      <c r="J27" s="225"/>
      <c r="K27" s="225"/>
      <c r="L27" s="225"/>
      <c r="M27" s="225"/>
      <c r="N27" s="225"/>
      <c r="O27" s="225"/>
      <c r="P27" s="225"/>
      <c r="Q27" s="225"/>
      <c r="R27" s="225"/>
      <c r="S27" s="225"/>
      <c r="T27" s="225"/>
      <c r="U27" s="225"/>
      <c r="V27" s="225"/>
      <c r="W27" s="225"/>
      <c r="X27" s="225"/>
      <c r="Y27" s="225"/>
      <c r="Z27" s="225"/>
      <c r="AA27" s="225"/>
      <c r="AB27" s="225"/>
      <c r="AC27" s="225"/>
      <c r="AD27" s="225"/>
      <c r="AE27" s="225"/>
      <c r="AF27" s="225"/>
      <c r="AG27" s="225"/>
      <c r="AH27" s="225"/>
      <c r="AI27" s="225"/>
      <c r="AJ27" s="225"/>
      <c r="AK27" s="225"/>
      <c r="AL27" s="225"/>
      <c r="AM27" s="225"/>
      <c r="AN27" s="225"/>
      <c r="AO27" s="225"/>
      <c r="AP27" s="225"/>
      <c r="AQ27" s="225"/>
      <c r="AR27" s="225"/>
      <c r="AS27" s="225"/>
      <c r="AT27" s="225"/>
      <c r="AU27" s="225"/>
      <c r="AV27" s="225"/>
      <c r="AW27" s="225"/>
      <c r="AX27" s="225"/>
      <c r="AY27" s="225"/>
      <c r="AZ27" s="225"/>
      <c r="BA27" s="225"/>
      <c r="BB27" s="225"/>
      <c r="BC27" s="225"/>
      <c r="CA27" s="241"/>
    </row>
    <row r="28" spans="1:79" s="223" customFormat="1" ht="12">
      <c r="A28" s="225"/>
      <c r="B28" s="242"/>
      <c r="C28" s="229"/>
      <c r="E28" s="225"/>
      <c r="F28" s="225"/>
      <c r="G28" s="225"/>
      <c r="H28" s="225"/>
      <c r="I28" s="225"/>
      <c r="J28" s="225"/>
      <c r="K28" s="225"/>
      <c r="L28" s="225"/>
      <c r="M28" s="225"/>
      <c r="N28" s="225"/>
      <c r="O28" s="225"/>
      <c r="P28" s="225"/>
      <c r="Q28" s="225"/>
      <c r="R28" s="225"/>
      <c r="S28" s="225"/>
      <c r="T28" s="225"/>
      <c r="U28" s="225"/>
      <c r="V28" s="225"/>
      <c r="W28" s="225"/>
      <c r="X28" s="225"/>
      <c r="Y28" s="225"/>
      <c r="Z28" s="225"/>
      <c r="AA28" s="225"/>
      <c r="AB28" s="225"/>
      <c r="AC28" s="225"/>
      <c r="AD28" s="225"/>
      <c r="AE28" s="225"/>
      <c r="AF28" s="225"/>
      <c r="AG28" s="225"/>
      <c r="AH28" s="225"/>
      <c r="AI28" s="225"/>
      <c r="AJ28" s="225"/>
      <c r="AK28" s="225"/>
      <c r="AL28" s="225"/>
      <c r="AM28" s="225"/>
      <c r="AN28" s="225"/>
      <c r="AO28" s="225"/>
      <c r="AP28" s="225"/>
      <c r="AQ28" s="225"/>
      <c r="AR28" s="225"/>
      <c r="AS28" s="225"/>
      <c r="AT28" s="225"/>
      <c r="AU28" s="225"/>
      <c r="AV28" s="225"/>
      <c r="AW28" s="225"/>
      <c r="AX28" s="225"/>
      <c r="AY28" s="225"/>
      <c r="AZ28" s="225"/>
      <c r="BA28" s="225"/>
      <c r="BB28" s="225"/>
      <c r="BC28" s="225"/>
      <c r="CA28" s="241"/>
    </row>
    <row r="29" spans="1:79" s="223" customFormat="1" ht="12">
      <c r="A29" s="225"/>
      <c r="B29" s="242"/>
      <c r="C29" s="229"/>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c r="AC29" s="225"/>
      <c r="AD29" s="225"/>
      <c r="AE29" s="225"/>
      <c r="AF29" s="225"/>
      <c r="AG29" s="225"/>
      <c r="AH29" s="225"/>
      <c r="AI29" s="225"/>
      <c r="AJ29" s="225"/>
      <c r="AK29" s="225"/>
      <c r="AL29" s="225"/>
      <c r="AM29" s="225"/>
      <c r="AN29" s="225"/>
      <c r="AO29" s="225"/>
      <c r="AP29" s="225"/>
      <c r="AQ29" s="225"/>
      <c r="AR29" s="225"/>
      <c r="AS29" s="225"/>
      <c r="AT29" s="225"/>
      <c r="AU29" s="225"/>
      <c r="AV29" s="225"/>
      <c r="AW29" s="225"/>
      <c r="AX29" s="225"/>
      <c r="AY29" s="225"/>
      <c r="AZ29" s="225"/>
      <c r="BA29" s="225"/>
      <c r="BB29" s="225"/>
      <c r="BC29" s="225"/>
      <c r="CA29" s="241"/>
    </row>
    <row r="30" spans="1:79" s="223" customFormat="1" ht="12">
      <c r="A30" s="225"/>
      <c r="B30" s="242"/>
      <c r="C30" s="229"/>
      <c r="E30" s="225"/>
      <c r="F30" s="225"/>
      <c r="G30" s="225"/>
      <c r="H30" s="225"/>
      <c r="I30" s="225"/>
      <c r="J30" s="225"/>
      <c r="K30" s="225"/>
      <c r="L30" s="225"/>
      <c r="M30" s="225"/>
      <c r="N30" s="225"/>
      <c r="O30" s="225"/>
      <c r="P30" s="225"/>
      <c r="Q30" s="225"/>
      <c r="R30" s="225"/>
      <c r="S30" s="225"/>
      <c r="T30" s="225"/>
      <c r="U30" s="225"/>
      <c r="V30" s="225"/>
      <c r="W30" s="225"/>
      <c r="X30" s="225"/>
      <c r="Y30" s="225"/>
      <c r="Z30" s="225"/>
      <c r="AA30" s="225"/>
      <c r="AB30" s="225"/>
      <c r="AC30" s="225"/>
      <c r="AD30" s="225"/>
      <c r="AE30" s="225"/>
      <c r="AF30" s="225"/>
      <c r="AG30" s="225"/>
      <c r="AH30" s="225"/>
      <c r="AI30" s="225"/>
      <c r="AJ30" s="225"/>
      <c r="AK30" s="225"/>
      <c r="AL30" s="225"/>
      <c r="AM30" s="225"/>
      <c r="AN30" s="225"/>
      <c r="AO30" s="225"/>
      <c r="AP30" s="225"/>
      <c r="AQ30" s="225"/>
      <c r="AR30" s="225"/>
      <c r="AS30" s="225"/>
      <c r="AT30" s="225"/>
      <c r="AU30" s="225"/>
      <c r="AV30" s="225"/>
      <c r="AW30" s="225"/>
      <c r="AX30" s="225"/>
      <c r="AY30" s="225"/>
      <c r="AZ30" s="225"/>
      <c r="BA30" s="225"/>
      <c r="BB30" s="225"/>
      <c r="BC30" s="225"/>
      <c r="CA30" s="241"/>
    </row>
    <row r="31" spans="1:79" s="223" customFormat="1" ht="12">
      <c r="A31" s="225"/>
      <c r="B31" s="242"/>
      <c r="C31" s="229"/>
      <c r="E31" s="225"/>
      <c r="F31" s="225"/>
      <c r="G31" s="225"/>
      <c r="H31" s="225"/>
      <c r="I31" s="225"/>
      <c r="J31" s="225"/>
      <c r="K31" s="225"/>
      <c r="L31" s="225"/>
      <c r="M31" s="225"/>
      <c r="N31" s="225"/>
      <c r="O31" s="225"/>
      <c r="P31" s="225"/>
      <c r="Q31" s="225"/>
      <c r="R31" s="225"/>
      <c r="S31" s="225"/>
      <c r="T31" s="225"/>
      <c r="U31" s="225"/>
      <c r="V31" s="225"/>
      <c r="W31" s="225"/>
      <c r="X31" s="225"/>
      <c r="Y31" s="225"/>
      <c r="Z31" s="225"/>
      <c r="AA31" s="225"/>
      <c r="AB31" s="225"/>
      <c r="AC31" s="225"/>
      <c r="AD31" s="225"/>
      <c r="AE31" s="225"/>
      <c r="AF31" s="225"/>
      <c r="AG31" s="225"/>
      <c r="AH31" s="225"/>
      <c r="AI31" s="225"/>
      <c r="AJ31" s="225"/>
      <c r="AK31" s="225"/>
      <c r="AL31" s="225"/>
      <c r="AM31" s="225"/>
      <c r="AN31" s="225"/>
      <c r="AO31" s="225"/>
      <c r="AP31" s="225"/>
      <c r="AQ31" s="225"/>
      <c r="AR31" s="225"/>
      <c r="AS31" s="225"/>
      <c r="AT31" s="225"/>
      <c r="AU31" s="225"/>
      <c r="AV31" s="225"/>
      <c r="AW31" s="225"/>
      <c r="AX31" s="225"/>
      <c r="AY31" s="225"/>
      <c r="AZ31" s="225"/>
      <c r="BA31" s="225"/>
      <c r="BB31" s="225"/>
      <c r="BC31" s="225"/>
      <c r="CA31" s="241"/>
    </row>
    <row r="32" spans="1:79" s="223" customFormat="1" ht="12">
      <c r="A32" s="225"/>
      <c r="B32" s="242"/>
      <c r="C32" s="225"/>
      <c r="D32" s="227"/>
      <c r="E32" s="225"/>
      <c r="F32" s="225"/>
      <c r="G32" s="225"/>
      <c r="H32" s="225"/>
      <c r="I32" s="225"/>
      <c r="J32" s="225"/>
      <c r="K32" s="225"/>
      <c r="L32" s="225"/>
      <c r="M32" s="225"/>
      <c r="N32" s="225"/>
      <c r="O32" s="225"/>
      <c r="P32" s="225"/>
      <c r="Q32" s="225"/>
      <c r="R32" s="225"/>
      <c r="S32" s="225"/>
      <c r="T32" s="225"/>
      <c r="U32" s="225"/>
      <c r="V32" s="225"/>
      <c r="W32" s="225"/>
      <c r="X32" s="225"/>
      <c r="Y32" s="225"/>
      <c r="Z32" s="225"/>
      <c r="AA32" s="225"/>
      <c r="AB32" s="225"/>
      <c r="AC32" s="225"/>
      <c r="AD32" s="225"/>
      <c r="AE32" s="225"/>
      <c r="AF32" s="225"/>
      <c r="AG32" s="225"/>
      <c r="AH32" s="225"/>
      <c r="AI32" s="225"/>
      <c r="AJ32" s="225"/>
      <c r="AK32" s="225"/>
      <c r="AL32" s="225"/>
      <c r="AM32" s="225"/>
      <c r="AN32" s="225"/>
      <c r="AO32" s="225"/>
      <c r="AP32" s="225"/>
      <c r="AQ32" s="225"/>
      <c r="AR32" s="225"/>
      <c r="AS32" s="225"/>
      <c r="AT32" s="225"/>
      <c r="AU32" s="225"/>
      <c r="AV32" s="225"/>
      <c r="AW32" s="225"/>
      <c r="AX32" s="225"/>
      <c r="AY32" s="225"/>
      <c r="AZ32" s="225"/>
      <c r="BA32" s="225"/>
      <c r="BB32" s="225"/>
      <c r="BC32" s="225"/>
      <c r="CA32" s="241"/>
    </row>
    <row r="33" spans="1:79" s="223" customFormat="1" ht="12">
      <c r="A33" s="229"/>
      <c r="B33" s="244"/>
      <c r="C33" s="229"/>
      <c r="D33" s="229"/>
      <c r="E33" s="229"/>
      <c r="F33" s="229"/>
      <c r="G33" s="229"/>
      <c r="H33" s="229"/>
      <c r="I33" s="229"/>
      <c r="J33" s="229"/>
      <c r="K33" s="229"/>
      <c r="L33" s="229"/>
      <c r="M33" s="229"/>
      <c r="N33" s="229"/>
      <c r="O33" s="229"/>
      <c r="P33" s="229"/>
      <c r="Q33" s="229"/>
      <c r="R33" s="229"/>
      <c r="S33" s="229"/>
      <c r="T33" s="229"/>
      <c r="U33" s="229"/>
      <c r="V33" s="229"/>
      <c r="W33" s="229"/>
      <c r="X33" s="229"/>
      <c r="Y33" s="229"/>
      <c r="Z33" s="229"/>
      <c r="AA33" s="229"/>
      <c r="AB33" s="229"/>
      <c r="AC33" s="229"/>
      <c r="AD33" s="229"/>
      <c r="AE33" s="229"/>
      <c r="AF33" s="229"/>
      <c r="AG33" s="229"/>
      <c r="AH33" s="229"/>
      <c r="AI33" s="229"/>
      <c r="AJ33" s="229"/>
      <c r="AK33" s="229"/>
      <c r="AL33" s="229"/>
      <c r="AM33" s="229"/>
      <c r="AN33" s="229"/>
      <c r="AO33" s="229"/>
      <c r="AP33" s="229"/>
      <c r="AQ33" s="229"/>
      <c r="AR33" s="229"/>
      <c r="AS33" s="229"/>
      <c r="AT33" s="229"/>
      <c r="AU33" s="229"/>
      <c r="AV33" s="229"/>
      <c r="AW33" s="229"/>
      <c r="AX33" s="229"/>
      <c r="AY33" s="229"/>
      <c r="AZ33" s="229"/>
      <c r="BA33" s="229"/>
      <c r="BB33" s="229"/>
      <c r="BC33" s="229"/>
      <c r="CA33" s="241"/>
    </row>
    <row r="34" spans="1:79" s="223" customFormat="1" ht="12">
      <c r="A34" s="225"/>
      <c r="B34" s="242"/>
      <c r="C34" s="391" t="s">
        <v>346</v>
      </c>
      <c r="D34" s="391"/>
      <c r="E34" s="391"/>
      <c r="F34" s="391"/>
      <c r="G34" s="391"/>
      <c r="H34" s="391"/>
      <c r="I34" s="391"/>
      <c r="J34" s="391"/>
      <c r="K34" s="391"/>
      <c r="L34" s="391"/>
      <c r="M34" s="391"/>
      <c r="N34" s="391"/>
      <c r="O34" s="391"/>
      <c r="P34" s="391"/>
      <c r="Q34" s="391"/>
      <c r="R34" s="391"/>
      <c r="S34" s="391"/>
      <c r="T34" s="391"/>
      <c r="U34" s="391"/>
      <c r="V34" s="391"/>
      <c r="W34" s="391"/>
      <c r="X34" s="391"/>
      <c r="Y34" s="391"/>
      <c r="Z34" s="391"/>
      <c r="AA34" s="391"/>
      <c r="AB34" s="391"/>
      <c r="AC34" s="391"/>
      <c r="AD34" s="391"/>
      <c r="AE34" s="391"/>
      <c r="AF34" s="391"/>
      <c r="AG34" s="391"/>
      <c r="AH34" s="391"/>
      <c r="AI34" s="391"/>
      <c r="AJ34" s="391"/>
      <c r="AK34" s="391"/>
      <c r="AL34" s="391"/>
      <c r="AM34" s="391"/>
      <c r="AN34" s="391"/>
      <c r="AO34" s="391"/>
      <c r="AP34" s="391"/>
      <c r="AQ34" s="391"/>
      <c r="AR34" s="391"/>
      <c r="AS34" s="391"/>
      <c r="AT34" s="391"/>
      <c r="AU34" s="391"/>
      <c r="AV34" s="391"/>
      <c r="AW34" s="391"/>
      <c r="AX34" s="391"/>
      <c r="AY34" s="391"/>
      <c r="AZ34" s="391"/>
      <c r="BA34" s="391"/>
      <c r="BB34" s="391"/>
      <c r="BC34" s="225"/>
      <c r="CA34" s="241"/>
    </row>
    <row r="35" spans="1:79" s="223" customFormat="1" ht="12">
      <c r="A35" s="225"/>
      <c r="B35" s="242"/>
      <c r="C35" s="937" t="s">
        <v>286</v>
      </c>
      <c r="D35" s="939"/>
      <c r="E35" s="939"/>
      <c r="F35" s="939"/>
      <c r="G35" s="939"/>
      <c r="H35" s="939"/>
      <c r="I35" s="939"/>
      <c r="J35" s="938"/>
      <c r="K35" s="937" t="s">
        <v>333</v>
      </c>
      <c r="L35" s="939"/>
      <c r="M35" s="939"/>
      <c r="N35" s="939"/>
      <c r="O35" s="939"/>
      <c r="P35" s="939"/>
      <c r="Q35" s="939"/>
      <c r="R35" s="939"/>
      <c r="S35" s="939"/>
      <c r="T35" s="939"/>
      <c r="U35" s="939"/>
      <c r="V35" s="939"/>
      <c r="W35" s="939"/>
      <c r="X35" s="939"/>
      <c r="Y35" s="939"/>
      <c r="Z35" s="939"/>
      <c r="AA35" s="939"/>
      <c r="AB35" s="939"/>
      <c r="AC35" s="939"/>
      <c r="AD35" s="939"/>
      <c r="AE35" s="939"/>
      <c r="AF35" s="939"/>
      <c r="AG35" s="939"/>
      <c r="AH35" s="939"/>
      <c r="AI35" s="939"/>
      <c r="AJ35" s="939"/>
      <c r="AK35" s="939"/>
      <c r="AL35" s="939"/>
      <c r="AM35" s="939"/>
      <c r="AN35" s="938"/>
      <c r="AO35" s="225"/>
      <c r="AP35" s="225"/>
      <c r="AQ35" s="225"/>
      <c r="AR35" s="225"/>
      <c r="AS35" s="225"/>
      <c r="AT35" s="225"/>
      <c r="AU35" s="225"/>
      <c r="AV35" s="225"/>
      <c r="AW35" s="225"/>
      <c r="AX35" s="225"/>
      <c r="AY35" s="225"/>
      <c r="AZ35" s="225"/>
      <c r="BA35" s="225"/>
      <c r="BB35" s="225"/>
      <c r="BC35" s="225"/>
      <c r="CA35" s="241"/>
    </row>
    <row r="36" spans="1:79" s="223" customFormat="1" ht="12">
      <c r="A36" s="225"/>
      <c r="B36" s="242"/>
      <c r="C36" s="981" t="s">
        <v>123</v>
      </c>
      <c r="D36" s="982"/>
      <c r="E36" s="982"/>
      <c r="F36" s="982"/>
      <c r="G36" s="982"/>
      <c r="H36" s="982"/>
      <c r="I36" s="982"/>
      <c r="J36" s="967"/>
      <c r="K36" s="981" t="s">
        <v>373</v>
      </c>
      <c r="L36" s="982"/>
      <c r="M36" s="982"/>
      <c r="N36" s="982"/>
      <c r="O36" s="982"/>
      <c r="P36" s="982"/>
      <c r="Q36" s="982"/>
      <c r="R36" s="982"/>
      <c r="S36" s="982"/>
      <c r="T36" s="982"/>
      <c r="U36" s="982"/>
      <c r="V36" s="982"/>
      <c r="W36" s="982"/>
      <c r="X36" s="982"/>
      <c r="Y36" s="982"/>
      <c r="Z36" s="982"/>
      <c r="AA36" s="982"/>
      <c r="AB36" s="982"/>
      <c r="AC36" s="982"/>
      <c r="AD36" s="982"/>
      <c r="AE36" s="982"/>
      <c r="AF36" s="982"/>
      <c r="AG36" s="982"/>
      <c r="AH36" s="982"/>
      <c r="AI36" s="982"/>
      <c r="AJ36" s="982"/>
      <c r="AK36" s="982"/>
      <c r="AL36" s="982"/>
      <c r="AM36" s="982"/>
      <c r="AN36" s="967"/>
      <c r="AO36" s="225"/>
      <c r="AP36" s="225"/>
      <c r="AQ36" s="225"/>
      <c r="AR36" s="225"/>
      <c r="AS36" s="225"/>
      <c r="AT36" s="225"/>
      <c r="AU36" s="225"/>
      <c r="AV36" s="225"/>
      <c r="AW36" s="225"/>
      <c r="AX36" s="225"/>
      <c r="AY36" s="225"/>
      <c r="AZ36" s="225"/>
      <c r="BA36" s="225"/>
      <c r="BB36" s="225"/>
      <c r="BC36" s="225"/>
      <c r="CA36" s="241"/>
    </row>
    <row r="37" spans="1:79" s="223" customFormat="1" ht="12">
      <c r="A37" s="225"/>
      <c r="B37" s="242"/>
      <c r="C37" s="975" t="s">
        <v>291</v>
      </c>
      <c r="D37" s="976"/>
      <c r="E37" s="976"/>
      <c r="F37" s="976"/>
      <c r="G37" s="976"/>
      <c r="H37" s="976"/>
      <c r="I37" s="976"/>
      <c r="J37" s="977"/>
      <c r="K37" s="937" t="s">
        <v>292</v>
      </c>
      <c r="L37" s="939"/>
      <c r="M37" s="939"/>
      <c r="N37" s="939"/>
      <c r="O37" s="939"/>
      <c r="P37" s="939"/>
      <c r="Q37" s="939"/>
      <c r="R37" s="939"/>
      <c r="S37" s="938"/>
      <c r="T37" s="937" t="s">
        <v>293</v>
      </c>
      <c r="U37" s="939"/>
      <c r="V37" s="939"/>
      <c r="W37" s="939"/>
      <c r="X37" s="939"/>
      <c r="Y37" s="939"/>
      <c r="Z37" s="939"/>
      <c r="AA37" s="939"/>
      <c r="AB37" s="938"/>
      <c r="AC37" s="937" t="s">
        <v>294</v>
      </c>
      <c r="AD37" s="939"/>
      <c r="AE37" s="939"/>
      <c r="AF37" s="939"/>
      <c r="AG37" s="939"/>
      <c r="AH37" s="939"/>
      <c r="AI37" s="939"/>
      <c r="AJ37" s="939"/>
      <c r="AK37" s="939"/>
      <c r="AL37" s="939"/>
      <c r="AM37" s="939"/>
      <c r="AN37" s="938"/>
      <c r="AO37" s="225"/>
      <c r="AP37" s="225"/>
      <c r="AQ37" s="225"/>
      <c r="AR37" s="225"/>
      <c r="AS37" s="225"/>
      <c r="AT37" s="225"/>
      <c r="AU37" s="225"/>
      <c r="AV37" s="225"/>
      <c r="AW37" s="225"/>
      <c r="AX37" s="225"/>
      <c r="AY37" s="225"/>
      <c r="AZ37" s="225"/>
      <c r="BA37" s="225"/>
      <c r="BB37" s="225"/>
      <c r="BC37" s="225"/>
      <c r="CA37" s="241"/>
    </row>
    <row r="38" spans="1:79" s="223" customFormat="1" ht="12">
      <c r="A38" s="225"/>
      <c r="B38" s="242"/>
      <c r="C38" s="983"/>
      <c r="D38" s="984"/>
      <c r="E38" s="984"/>
      <c r="F38" s="984"/>
      <c r="G38" s="984"/>
      <c r="H38" s="984"/>
      <c r="I38" s="984"/>
      <c r="J38" s="985"/>
      <c r="K38" s="944" t="s">
        <v>295</v>
      </c>
      <c r="L38" s="945"/>
      <c r="M38" s="945"/>
      <c r="N38" s="945"/>
      <c r="O38" s="945"/>
      <c r="P38" s="945"/>
      <c r="Q38" s="945"/>
      <c r="R38" s="945"/>
      <c r="S38" s="946"/>
      <c r="T38" s="944"/>
      <c r="U38" s="945"/>
      <c r="V38" s="945"/>
      <c r="W38" s="945"/>
      <c r="X38" s="945"/>
      <c r="Y38" s="945"/>
      <c r="Z38" s="945"/>
      <c r="AA38" s="945"/>
      <c r="AB38" s="946"/>
      <c r="AC38" s="944" t="s">
        <v>297</v>
      </c>
      <c r="AD38" s="945"/>
      <c r="AE38" s="945"/>
      <c r="AF38" s="945"/>
      <c r="AG38" s="945"/>
      <c r="AH38" s="945"/>
      <c r="AI38" s="945"/>
      <c r="AJ38" s="945"/>
      <c r="AK38" s="945"/>
      <c r="AL38" s="945"/>
      <c r="AM38" s="945"/>
      <c r="AN38" s="946"/>
      <c r="AO38" s="225"/>
      <c r="AP38" s="225"/>
      <c r="AQ38" s="225"/>
      <c r="AR38" s="225"/>
      <c r="AS38" s="225"/>
      <c r="AT38" s="225"/>
      <c r="AU38" s="225"/>
      <c r="AV38" s="225"/>
      <c r="AW38" s="225"/>
      <c r="AX38" s="225"/>
      <c r="AY38" s="225"/>
      <c r="AZ38" s="225"/>
      <c r="BA38" s="225"/>
      <c r="BB38" s="225"/>
      <c r="BC38" s="225"/>
      <c r="CA38" s="241"/>
    </row>
    <row r="39" spans="1:79" s="223" customFormat="1" ht="12">
      <c r="A39" s="229"/>
      <c r="B39" s="244"/>
      <c r="C39" s="981" t="s">
        <v>254</v>
      </c>
      <c r="D39" s="982"/>
      <c r="E39" s="982"/>
      <c r="F39" s="982"/>
      <c r="G39" s="982"/>
      <c r="H39" s="982"/>
      <c r="I39" s="982"/>
      <c r="J39" s="967"/>
      <c r="K39" s="981" t="s">
        <v>344</v>
      </c>
      <c r="L39" s="982"/>
      <c r="M39" s="982"/>
      <c r="N39" s="982"/>
      <c r="O39" s="982"/>
      <c r="P39" s="982"/>
      <c r="Q39" s="982"/>
      <c r="R39" s="982"/>
      <c r="S39" s="982"/>
      <c r="T39" s="982"/>
      <c r="U39" s="982"/>
      <c r="V39" s="982"/>
      <c r="W39" s="982"/>
      <c r="X39" s="982"/>
      <c r="Y39" s="982"/>
      <c r="Z39" s="982"/>
      <c r="AA39" s="982"/>
      <c r="AB39" s="982"/>
      <c r="AC39" s="982"/>
      <c r="AD39" s="982"/>
      <c r="AE39" s="982"/>
      <c r="AF39" s="982"/>
      <c r="AG39" s="982"/>
      <c r="AH39" s="982"/>
      <c r="AI39" s="982"/>
      <c r="AJ39" s="982"/>
      <c r="AK39" s="982"/>
      <c r="AL39" s="982"/>
      <c r="AM39" s="982"/>
      <c r="AN39" s="967"/>
      <c r="AO39" s="229"/>
      <c r="AP39" s="229"/>
      <c r="AQ39" s="229"/>
      <c r="AR39" s="229"/>
      <c r="AS39" s="229"/>
      <c r="AT39" s="229"/>
      <c r="AU39" s="229"/>
      <c r="AV39" s="229"/>
      <c r="AW39" s="229"/>
      <c r="AX39" s="229"/>
      <c r="AY39" s="229"/>
      <c r="AZ39" s="229"/>
      <c r="BA39" s="229"/>
      <c r="BB39" s="229"/>
      <c r="BC39" s="229"/>
      <c r="CA39" s="241"/>
    </row>
    <row r="40" spans="1:79" s="223" customFormat="1" ht="12">
      <c r="A40" s="225"/>
      <c r="B40" s="242"/>
      <c r="C40" s="975" t="s">
        <v>348</v>
      </c>
      <c r="D40" s="976"/>
      <c r="E40" s="976"/>
      <c r="F40" s="976"/>
      <c r="G40" s="976"/>
      <c r="H40" s="976"/>
      <c r="I40" s="976"/>
      <c r="J40" s="977"/>
      <c r="K40" s="937" t="s">
        <v>349</v>
      </c>
      <c r="L40" s="939"/>
      <c r="M40" s="939"/>
      <c r="N40" s="939"/>
      <c r="O40" s="939"/>
      <c r="P40" s="939"/>
      <c r="Q40" s="939"/>
      <c r="R40" s="939"/>
      <c r="S40" s="939"/>
      <c r="T40" s="939"/>
      <c r="U40" s="939"/>
      <c r="V40" s="939"/>
      <c r="W40" s="939"/>
      <c r="X40" s="939"/>
      <c r="Y40" s="939"/>
      <c r="Z40" s="939"/>
      <c r="AA40" s="939"/>
      <c r="AB40" s="939"/>
      <c r="AC40" s="939"/>
      <c r="AD40" s="938"/>
      <c r="AE40" s="937" t="s">
        <v>350</v>
      </c>
      <c r="AF40" s="939"/>
      <c r="AG40" s="939"/>
      <c r="AH40" s="939"/>
      <c r="AI40" s="939"/>
      <c r="AJ40" s="939"/>
      <c r="AK40" s="939"/>
      <c r="AL40" s="939"/>
      <c r="AM40" s="939"/>
      <c r="AN40" s="938"/>
      <c r="AO40" s="225"/>
      <c r="AP40" s="225"/>
      <c r="AQ40" s="225"/>
      <c r="AR40" s="225"/>
      <c r="AS40" s="225"/>
      <c r="AT40" s="225"/>
      <c r="AU40" s="225"/>
      <c r="AV40" s="225"/>
      <c r="AW40" s="225"/>
      <c r="AX40" s="225"/>
      <c r="AY40" s="225"/>
      <c r="AZ40" s="225"/>
      <c r="BA40" s="225"/>
      <c r="BB40" s="225"/>
      <c r="BC40" s="225"/>
      <c r="CA40" s="241"/>
    </row>
    <row r="41" spans="1:79" s="223" customFormat="1" ht="12">
      <c r="A41" s="225"/>
      <c r="B41" s="242"/>
      <c r="C41" s="978"/>
      <c r="D41" s="979"/>
      <c r="E41" s="979"/>
      <c r="F41" s="979"/>
      <c r="G41" s="979"/>
      <c r="H41" s="979"/>
      <c r="I41" s="979"/>
      <c r="J41" s="980"/>
      <c r="K41" s="981" t="s">
        <v>341</v>
      </c>
      <c r="L41" s="982"/>
      <c r="M41" s="982"/>
      <c r="N41" s="982"/>
      <c r="O41" s="982"/>
      <c r="P41" s="982"/>
      <c r="Q41" s="982"/>
      <c r="R41" s="982"/>
      <c r="S41" s="982"/>
      <c r="T41" s="982"/>
      <c r="U41" s="982"/>
      <c r="V41" s="982"/>
      <c r="W41" s="982"/>
      <c r="X41" s="982"/>
      <c r="Y41" s="982"/>
      <c r="Z41" s="982"/>
      <c r="AA41" s="982"/>
      <c r="AB41" s="982"/>
      <c r="AC41" s="982"/>
      <c r="AD41" s="967"/>
      <c r="AE41" s="981" t="s">
        <v>1655</v>
      </c>
      <c r="AF41" s="982"/>
      <c r="AG41" s="982"/>
      <c r="AH41" s="982"/>
      <c r="AI41" s="982"/>
      <c r="AJ41" s="982"/>
      <c r="AK41" s="982"/>
      <c r="AL41" s="982"/>
      <c r="AM41" s="982"/>
      <c r="AN41" s="967"/>
      <c r="AO41" s="225"/>
      <c r="AP41" s="225"/>
      <c r="AQ41" s="225"/>
      <c r="AR41" s="225"/>
      <c r="AS41" s="225"/>
      <c r="AT41" s="225"/>
      <c r="AU41" s="225"/>
      <c r="AV41" s="225"/>
      <c r="AW41" s="225"/>
      <c r="AX41" s="225"/>
      <c r="AY41" s="225"/>
      <c r="AZ41" s="225"/>
      <c r="BA41" s="225"/>
      <c r="BB41" s="225"/>
      <c r="BC41" s="225"/>
      <c r="CA41" s="241"/>
    </row>
    <row r="42" spans="1:79" s="223" customFormat="1" ht="12">
      <c r="A42" s="225"/>
      <c r="B42" s="242"/>
      <c r="C42" s="978"/>
      <c r="D42" s="979"/>
      <c r="E42" s="979"/>
      <c r="F42" s="979"/>
      <c r="G42" s="979"/>
      <c r="H42" s="979"/>
      <c r="I42" s="979"/>
      <c r="J42" s="980"/>
      <c r="K42" s="981"/>
      <c r="L42" s="982"/>
      <c r="M42" s="982"/>
      <c r="N42" s="982"/>
      <c r="O42" s="982"/>
      <c r="P42" s="982"/>
      <c r="Q42" s="982"/>
      <c r="R42" s="982"/>
      <c r="S42" s="982"/>
      <c r="T42" s="982"/>
      <c r="U42" s="982"/>
      <c r="V42" s="982"/>
      <c r="W42" s="982"/>
      <c r="X42" s="982"/>
      <c r="Y42" s="982"/>
      <c r="Z42" s="982"/>
      <c r="AA42" s="982"/>
      <c r="AB42" s="982"/>
      <c r="AC42" s="982"/>
      <c r="AD42" s="967"/>
      <c r="AE42" s="981"/>
      <c r="AF42" s="982"/>
      <c r="AG42" s="982"/>
      <c r="AH42" s="982"/>
      <c r="AI42" s="982"/>
      <c r="AJ42" s="982"/>
      <c r="AK42" s="982"/>
      <c r="AL42" s="982"/>
      <c r="AM42" s="982"/>
      <c r="AN42" s="967"/>
      <c r="AO42" s="225"/>
      <c r="AP42" s="225"/>
      <c r="AQ42" s="225"/>
      <c r="AR42" s="225"/>
      <c r="AS42" s="225"/>
      <c r="AT42" s="225"/>
      <c r="AU42" s="225"/>
      <c r="AV42" s="225"/>
      <c r="AW42" s="225"/>
      <c r="AX42" s="225"/>
      <c r="AY42" s="225"/>
      <c r="AZ42" s="225"/>
      <c r="BA42" s="225"/>
      <c r="BB42" s="225"/>
      <c r="BC42" s="225"/>
      <c r="CA42" s="241"/>
    </row>
    <row r="43" spans="1:79" s="223" customFormat="1" ht="12">
      <c r="A43" s="225"/>
      <c r="B43" s="242"/>
      <c r="C43" s="983"/>
      <c r="D43" s="984"/>
      <c r="E43" s="984"/>
      <c r="F43" s="984"/>
      <c r="G43" s="984"/>
      <c r="H43" s="984"/>
      <c r="I43" s="984"/>
      <c r="J43" s="985"/>
      <c r="K43" s="981"/>
      <c r="L43" s="982"/>
      <c r="M43" s="982"/>
      <c r="N43" s="982"/>
      <c r="O43" s="982"/>
      <c r="P43" s="982"/>
      <c r="Q43" s="982"/>
      <c r="R43" s="982"/>
      <c r="S43" s="982"/>
      <c r="T43" s="982"/>
      <c r="U43" s="982"/>
      <c r="V43" s="982"/>
      <c r="W43" s="982"/>
      <c r="X43" s="982"/>
      <c r="Y43" s="982"/>
      <c r="Z43" s="982"/>
      <c r="AA43" s="982"/>
      <c r="AB43" s="982"/>
      <c r="AC43" s="982"/>
      <c r="AD43" s="967"/>
      <c r="AE43" s="981"/>
      <c r="AF43" s="982"/>
      <c r="AG43" s="982"/>
      <c r="AH43" s="982"/>
      <c r="AI43" s="982"/>
      <c r="AJ43" s="982"/>
      <c r="AK43" s="982"/>
      <c r="AL43" s="982"/>
      <c r="AM43" s="982"/>
      <c r="AN43" s="967"/>
      <c r="AO43" s="225"/>
      <c r="AP43" s="225"/>
      <c r="AQ43" s="225"/>
      <c r="AR43" s="225"/>
      <c r="AS43" s="225"/>
      <c r="AT43" s="225"/>
      <c r="AU43" s="225"/>
      <c r="AV43" s="225"/>
      <c r="AW43" s="225"/>
      <c r="AX43" s="225"/>
      <c r="AY43" s="225"/>
      <c r="AZ43" s="225"/>
      <c r="BA43" s="225"/>
      <c r="BB43" s="225"/>
      <c r="BC43" s="225"/>
      <c r="CA43" s="241"/>
    </row>
    <row r="44" spans="1:79" s="223" customFormat="1" ht="12">
      <c r="A44" s="225"/>
      <c r="B44" s="242"/>
      <c r="C44" s="981" t="s">
        <v>351</v>
      </c>
      <c r="D44" s="982"/>
      <c r="E44" s="982"/>
      <c r="F44" s="982"/>
      <c r="G44" s="982"/>
      <c r="H44" s="982"/>
      <c r="I44" s="982"/>
      <c r="J44" s="967"/>
      <c r="K44" s="981"/>
      <c r="L44" s="982"/>
      <c r="M44" s="982"/>
      <c r="N44" s="982"/>
      <c r="O44" s="982"/>
      <c r="P44" s="982"/>
      <c r="Q44" s="982"/>
      <c r="R44" s="982"/>
      <c r="S44" s="982"/>
      <c r="T44" s="982"/>
      <c r="U44" s="982"/>
      <c r="V44" s="982"/>
      <c r="W44" s="982"/>
      <c r="X44" s="982"/>
      <c r="Y44" s="982"/>
      <c r="Z44" s="982"/>
      <c r="AA44" s="982"/>
      <c r="AB44" s="982"/>
      <c r="AC44" s="982"/>
      <c r="AD44" s="982"/>
      <c r="AE44" s="982"/>
      <c r="AF44" s="982"/>
      <c r="AG44" s="982"/>
      <c r="AH44" s="982"/>
      <c r="AI44" s="982"/>
      <c r="AJ44" s="982"/>
      <c r="AK44" s="982"/>
      <c r="AL44" s="982"/>
      <c r="AM44" s="982"/>
      <c r="AN44" s="967"/>
      <c r="AO44" s="225"/>
      <c r="AP44" s="225"/>
      <c r="AQ44" s="225"/>
      <c r="AR44" s="225"/>
      <c r="AS44" s="225"/>
      <c r="AT44" s="225"/>
      <c r="AU44" s="225"/>
      <c r="AV44" s="225"/>
      <c r="AW44" s="225"/>
      <c r="AX44" s="225"/>
      <c r="AY44" s="225"/>
      <c r="AZ44" s="225"/>
      <c r="BA44" s="225"/>
      <c r="BB44" s="225"/>
      <c r="BC44" s="225"/>
      <c r="CA44" s="241"/>
    </row>
    <row r="45" spans="1:79" s="223" customFormat="1" ht="12">
      <c r="A45" s="229"/>
      <c r="B45" s="244"/>
      <c r="C45" s="944" t="s">
        <v>352</v>
      </c>
      <c r="D45" s="945"/>
      <c r="E45" s="945"/>
      <c r="F45" s="945"/>
      <c r="G45" s="945"/>
      <c r="H45" s="945"/>
      <c r="I45" s="945"/>
      <c r="J45" s="946"/>
      <c r="K45" s="944" t="s">
        <v>373</v>
      </c>
      <c r="L45" s="945"/>
      <c r="M45" s="945"/>
      <c r="N45" s="945"/>
      <c r="O45" s="945"/>
      <c r="P45" s="945"/>
      <c r="Q45" s="945"/>
      <c r="R45" s="945"/>
      <c r="S45" s="945"/>
      <c r="T45" s="945"/>
      <c r="U45" s="945"/>
      <c r="V45" s="945"/>
      <c r="W45" s="945"/>
      <c r="X45" s="945"/>
      <c r="Y45" s="945"/>
      <c r="Z45" s="945"/>
      <c r="AA45" s="945"/>
      <c r="AB45" s="945"/>
      <c r="AC45" s="945"/>
      <c r="AD45" s="945"/>
      <c r="AE45" s="945"/>
      <c r="AF45" s="945"/>
      <c r="AG45" s="945"/>
      <c r="AH45" s="945"/>
      <c r="AI45" s="945"/>
      <c r="AJ45" s="945"/>
      <c r="AK45" s="945"/>
      <c r="AL45" s="945"/>
      <c r="AM45" s="945"/>
      <c r="AN45" s="946"/>
      <c r="AO45" s="229"/>
      <c r="AP45" s="229"/>
      <c r="AQ45" s="229"/>
      <c r="AR45" s="229"/>
      <c r="AS45" s="229"/>
      <c r="AT45" s="229"/>
      <c r="AU45" s="229"/>
      <c r="AV45" s="229"/>
      <c r="AW45" s="229"/>
      <c r="AX45" s="229"/>
      <c r="AY45" s="229"/>
      <c r="AZ45" s="229"/>
      <c r="BA45" s="229"/>
      <c r="BB45" s="229"/>
      <c r="BC45" s="229"/>
      <c r="CA45" s="241"/>
    </row>
    <row r="46" spans="1:79" s="223" customFormat="1" ht="12">
      <c r="A46" s="225"/>
      <c r="B46" s="242"/>
      <c r="C46" s="227"/>
      <c r="D46" s="227"/>
      <c r="E46" s="225"/>
      <c r="F46" s="225"/>
      <c r="G46" s="225"/>
      <c r="H46" s="225"/>
      <c r="I46" s="225"/>
      <c r="J46" s="225"/>
      <c r="K46" s="225"/>
      <c r="L46" s="225"/>
      <c r="M46" s="225"/>
      <c r="N46" s="225"/>
      <c r="O46" s="225"/>
      <c r="P46" s="225"/>
      <c r="Q46" s="225"/>
      <c r="R46" s="225"/>
      <c r="S46" s="228"/>
      <c r="T46" s="228"/>
      <c r="U46" s="228"/>
      <c r="V46" s="227"/>
      <c r="W46" s="227"/>
      <c r="X46" s="227"/>
      <c r="Y46" s="227"/>
      <c r="Z46" s="227"/>
      <c r="AA46" s="227"/>
      <c r="AB46" s="227"/>
      <c r="AC46" s="227"/>
      <c r="AD46" s="227"/>
      <c r="AE46" s="227"/>
      <c r="AF46" s="227"/>
      <c r="AG46" s="227"/>
      <c r="AH46" s="227"/>
      <c r="AI46" s="227"/>
      <c r="AJ46" s="227"/>
      <c r="AK46" s="227"/>
      <c r="AL46" s="227"/>
      <c r="AM46" s="225"/>
      <c r="AN46" s="225"/>
      <c r="AO46" s="225"/>
      <c r="AP46" s="225"/>
      <c r="AQ46" s="225"/>
      <c r="AR46" s="225"/>
      <c r="AS46" s="225"/>
      <c r="AT46" s="225"/>
      <c r="AU46" s="225"/>
      <c r="AV46" s="225"/>
      <c r="AW46" s="225"/>
      <c r="AX46" s="225"/>
      <c r="AY46" s="225"/>
      <c r="AZ46" s="225"/>
      <c r="BA46" s="225"/>
      <c r="BB46" s="225"/>
      <c r="BC46" s="225"/>
      <c r="CA46" s="241"/>
    </row>
    <row r="47" spans="1:79" s="223" customFormat="1" ht="12">
      <c r="A47" s="225"/>
      <c r="B47" s="242"/>
      <c r="C47" s="391" t="s">
        <v>353</v>
      </c>
      <c r="D47" s="391"/>
      <c r="E47" s="391"/>
      <c r="F47" s="391"/>
      <c r="G47" s="391"/>
      <c r="H47" s="391"/>
      <c r="I47" s="391"/>
      <c r="J47" s="391"/>
      <c r="K47" s="391"/>
      <c r="L47" s="391"/>
      <c r="M47" s="391"/>
      <c r="N47" s="391"/>
      <c r="O47" s="391"/>
      <c r="P47" s="391"/>
      <c r="Q47" s="391"/>
      <c r="R47" s="391"/>
      <c r="S47" s="391"/>
      <c r="T47" s="391"/>
      <c r="U47" s="391"/>
      <c r="V47" s="391"/>
      <c r="W47" s="391"/>
      <c r="X47" s="391"/>
      <c r="Y47" s="391"/>
      <c r="Z47" s="391"/>
      <c r="AA47" s="391"/>
      <c r="AB47" s="391"/>
      <c r="AC47" s="391"/>
      <c r="AD47" s="391"/>
      <c r="AE47" s="391"/>
      <c r="AF47" s="391"/>
      <c r="AG47" s="391"/>
      <c r="AH47" s="391"/>
      <c r="AI47" s="391"/>
      <c r="AJ47" s="391"/>
      <c r="AK47" s="391"/>
      <c r="AL47" s="391"/>
      <c r="AM47" s="391"/>
      <c r="AN47" s="391"/>
      <c r="AO47" s="225"/>
      <c r="AP47" s="225"/>
      <c r="AQ47" s="225"/>
      <c r="AR47" s="225"/>
      <c r="AS47" s="225"/>
      <c r="AT47" s="225"/>
      <c r="AU47" s="225"/>
      <c r="AV47" s="225"/>
      <c r="AW47" s="225"/>
      <c r="AX47" s="225"/>
      <c r="AY47" s="225"/>
      <c r="AZ47" s="225"/>
      <c r="BA47" s="225"/>
      <c r="BB47" s="225"/>
      <c r="BC47" s="225"/>
      <c r="CA47" s="241"/>
    </row>
    <row r="48" spans="1:79" s="223" customFormat="1" ht="12">
      <c r="A48" s="225"/>
      <c r="B48" s="242"/>
      <c r="C48" s="937" t="s">
        <v>165</v>
      </c>
      <c r="D48" s="938"/>
      <c r="E48" s="937" t="s">
        <v>354</v>
      </c>
      <c r="F48" s="939"/>
      <c r="G48" s="939"/>
      <c r="H48" s="939"/>
      <c r="I48" s="939"/>
      <c r="J48" s="939"/>
      <c r="K48" s="939"/>
      <c r="L48" s="939"/>
      <c r="M48" s="939"/>
      <c r="N48" s="939"/>
      <c r="O48" s="938"/>
      <c r="P48" s="937" t="s">
        <v>355</v>
      </c>
      <c r="Q48" s="939"/>
      <c r="R48" s="939"/>
      <c r="S48" s="939"/>
      <c r="T48" s="939"/>
      <c r="U48" s="939"/>
      <c r="V48" s="939"/>
      <c r="W48" s="939"/>
      <c r="X48" s="939"/>
      <c r="Y48" s="939"/>
      <c r="Z48" s="938"/>
      <c r="AA48" s="937" t="s">
        <v>356</v>
      </c>
      <c r="AB48" s="939"/>
      <c r="AC48" s="939"/>
      <c r="AD48" s="939"/>
      <c r="AE48" s="939"/>
      <c r="AF48" s="939"/>
      <c r="AG48" s="939"/>
      <c r="AH48" s="939"/>
      <c r="AI48" s="939"/>
      <c r="AJ48" s="939"/>
      <c r="AK48" s="939"/>
      <c r="AL48" s="939"/>
      <c r="AM48" s="939"/>
      <c r="AN48" s="938"/>
      <c r="AO48" s="225"/>
      <c r="AP48" s="225"/>
      <c r="AQ48" s="225"/>
      <c r="AR48" s="225"/>
      <c r="AS48" s="225"/>
      <c r="AT48" s="225"/>
      <c r="AU48" s="225"/>
      <c r="AV48" s="225"/>
      <c r="AW48" s="225"/>
      <c r="AX48" s="225"/>
      <c r="AY48" s="225"/>
      <c r="AZ48" s="225"/>
      <c r="BA48" s="225"/>
      <c r="BB48" s="225"/>
      <c r="BC48" s="225"/>
      <c r="CA48" s="241"/>
    </row>
    <row r="49" spans="1:79" s="223" customFormat="1" ht="12">
      <c r="A49" s="225"/>
      <c r="B49" s="242"/>
      <c r="C49" s="973">
        <v>1</v>
      </c>
      <c r="D49" s="974"/>
      <c r="E49" s="388" t="s">
        <v>1672</v>
      </c>
      <c r="F49" s="389"/>
      <c r="G49" s="389"/>
      <c r="H49" s="389"/>
      <c r="I49" s="389"/>
      <c r="J49" s="389"/>
      <c r="K49" s="389"/>
      <c r="L49" s="389"/>
      <c r="M49" s="389"/>
      <c r="N49" s="389"/>
      <c r="O49" s="390"/>
      <c r="P49" s="388" t="s">
        <v>1672</v>
      </c>
      <c r="Q49" s="389"/>
      <c r="R49" s="389"/>
      <c r="S49" s="389"/>
      <c r="T49" s="389"/>
      <c r="U49" s="389"/>
      <c r="V49" s="389"/>
      <c r="W49" s="389"/>
      <c r="X49" s="389"/>
      <c r="Y49" s="389"/>
      <c r="Z49" s="390"/>
      <c r="AA49" s="388"/>
      <c r="AB49" s="389"/>
      <c r="AC49" s="389"/>
      <c r="AD49" s="389"/>
      <c r="AE49" s="389"/>
      <c r="AF49" s="389"/>
      <c r="AG49" s="389"/>
      <c r="AH49" s="389"/>
      <c r="AI49" s="389"/>
      <c r="AJ49" s="389"/>
      <c r="AK49" s="389"/>
      <c r="AL49" s="389"/>
      <c r="AM49" s="389"/>
      <c r="AN49" s="390"/>
      <c r="AO49" s="225"/>
      <c r="AP49" s="225"/>
      <c r="AQ49" s="225"/>
      <c r="AR49" s="225"/>
      <c r="AS49" s="225"/>
      <c r="AT49" s="225"/>
      <c r="AU49" s="225"/>
      <c r="AV49" s="225"/>
      <c r="AW49" s="225"/>
      <c r="AX49" s="225"/>
      <c r="AY49" s="225"/>
      <c r="AZ49" s="225"/>
      <c r="BA49" s="225"/>
      <c r="BB49" s="225"/>
      <c r="BC49" s="225"/>
      <c r="CA49" s="241"/>
    </row>
    <row r="50" spans="1:79" s="223" customFormat="1" ht="12">
      <c r="A50" s="229"/>
      <c r="B50" s="244"/>
      <c r="C50" s="973">
        <v>2</v>
      </c>
      <c r="D50" s="974"/>
      <c r="E50" s="388" t="s">
        <v>1751</v>
      </c>
      <c r="F50" s="389"/>
      <c r="G50" s="389"/>
      <c r="H50" s="389"/>
      <c r="I50" s="389"/>
      <c r="J50" s="389"/>
      <c r="K50" s="389"/>
      <c r="L50" s="389"/>
      <c r="M50" s="389"/>
      <c r="N50" s="389"/>
      <c r="O50" s="390"/>
      <c r="P50" s="388" t="s">
        <v>1751</v>
      </c>
      <c r="Q50" s="389"/>
      <c r="R50" s="389"/>
      <c r="S50" s="389"/>
      <c r="T50" s="389"/>
      <c r="U50" s="389"/>
      <c r="V50" s="389"/>
      <c r="W50" s="389"/>
      <c r="X50" s="389"/>
      <c r="Y50" s="389"/>
      <c r="Z50" s="390"/>
      <c r="AA50" s="388"/>
      <c r="AB50" s="389"/>
      <c r="AC50" s="389"/>
      <c r="AD50" s="389"/>
      <c r="AE50" s="389"/>
      <c r="AF50" s="389"/>
      <c r="AG50" s="389"/>
      <c r="AH50" s="389"/>
      <c r="AI50" s="389"/>
      <c r="AJ50" s="389"/>
      <c r="AK50" s="389"/>
      <c r="AL50" s="389"/>
      <c r="AM50" s="389"/>
      <c r="AN50" s="390"/>
      <c r="AO50" s="229"/>
      <c r="AP50" s="229"/>
      <c r="AQ50" s="229"/>
      <c r="AR50" s="229"/>
      <c r="AS50" s="229"/>
      <c r="AT50" s="229"/>
      <c r="AU50" s="229"/>
      <c r="AV50" s="229"/>
      <c r="AW50" s="229"/>
      <c r="AX50" s="229"/>
      <c r="AY50" s="229"/>
      <c r="AZ50" s="229"/>
      <c r="BA50" s="229"/>
      <c r="BB50" s="229"/>
      <c r="BC50" s="229"/>
      <c r="CA50" s="241"/>
    </row>
    <row r="51" spans="1:79" s="223" customFormat="1" ht="12">
      <c r="A51" s="225"/>
      <c r="B51" s="242"/>
      <c r="C51" s="973">
        <v>3</v>
      </c>
      <c r="D51" s="974"/>
      <c r="E51" s="388" t="s">
        <v>1752</v>
      </c>
      <c r="F51" s="389"/>
      <c r="G51" s="389"/>
      <c r="H51" s="389"/>
      <c r="I51" s="389"/>
      <c r="J51" s="389"/>
      <c r="K51" s="389"/>
      <c r="L51" s="389"/>
      <c r="M51" s="389"/>
      <c r="N51" s="389"/>
      <c r="O51" s="390"/>
      <c r="P51" s="388" t="s">
        <v>1752</v>
      </c>
      <c r="Q51" s="389"/>
      <c r="R51" s="389"/>
      <c r="S51" s="389"/>
      <c r="T51" s="389"/>
      <c r="U51" s="389"/>
      <c r="V51" s="389"/>
      <c r="W51" s="389"/>
      <c r="X51" s="389"/>
      <c r="Y51" s="389"/>
      <c r="Z51" s="390"/>
      <c r="AA51" s="388"/>
      <c r="AB51" s="389"/>
      <c r="AC51" s="389"/>
      <c r="AD51" s="389"/>
      <c r="AE51" s="389"/>
      <c r="AF51" s="389"/>
      <c r="AG51" s="389"/>
      <c r="AH51" s="389"/>
      <c r="AI51" s="389"/>
      <c r="AJ51" s="389"/>
      <c r="AK51" s="389"/>
      <c r="AL51" s="389"/>
      <c r="AM51" s="389"/>
      <c r="AN51" s="390"/>
      <c r="AO51" s="225"/>
      <c r="AP51" s="225"/>
      <c r="AQ51" s="225"/>
      <c r="AR51" s="225"/>
      <c r="AS51" s="225"/>
      <c r="AT51" s="225"/>
      <c r="AU51" s="225"/>
      <c r="AV51" s="225"/>
      <c r="AW51" s="225"/>
      <c r="AX51" s="225"/>
      <c r="AY51" s="225"/>
      <c r="AZ51" s="225"/>
      <c r="BA51" s="225"/>
      <c r="BB51" s="225"/>
      <c r="BC51" s="225"/>
      <c r="CA51" s="241"/>
    </row>
    <row r="52" spans="1:79" s="223" customFormat="1" ht="12">
      <c r="A52" s="225"/>
      <c r="B52" s="242"/>
      <c r="C52" s="973">
        <v>4</v>
      </c>
      <c r="D52" s="974"/>
      <c r="E52" s="388" t="s">
        <v>1674</v>
      </c>
      <c r="F52" s="389"/>
      <c r="G52" s="389"/>
      <c r="H52" s="389"/>
      <c r="I52" s="389"/>
      <c r="J52" s="389"/>
      <c r="K52" s="389"/>
      <c r="L52" s="389"/>
      <c r="M52" s="389"/>
      <c r="N52" s="389"/>
      <c r="O52" s="390"/>
      <c r="P52" s="388" t="s">
        <v>1674</v>
      </c>
      <c r="Q52" s="389"/>
      <c r="R52" s="389"/>
      <c r="S52" s="389"/>
      <c r="T52" s="389"/>
      <c r="U52" s="389"/>
      <c r="V52" s="389"/>
      <c r="W52" s="389"/>
      <c r="X52" s="389"/>
      <c r="Y52" s="389"/>
      <c r="Z52" s="390"/>
      <c r="AA52" s="388"/>
      <c r="AB52" s="389"/>
      <c r="AC52" s="389"/>
      <c r="AD52" s="389"/>
      <c r="AE52" s="389"/>
      <c r="AF52" s="389"/>
      <c r="AG52" s="389"/>
      <c r="AH52" s="389"/>
      <c r="AI52" s="389"/>
      <c r="AJ52" s="389"/>
      <c r="AK52" s="389"/>
      <c r="AL52" s="389"/>
      <c r="AM52" s="389"/>
      <c r="AN52" s="390"/>
      <c r="AO52" s="226"/>
      <c r="AP52" s="226"/>
      <c r="AQ52" s="226"/>
      <c r="AR52" s="226"/>
      <c r="AS52" s="225"/>
      <c r="AT52" s="225"/>
      <c r="AU52" s="225"/>
      <c r="AV52" s="225"/>
      <c r="AW52" s="225"/>
      <c r="AX52" s="225"/>
      <c r="AY52" s="225"/>
      <c r="AZ52" s="225"/>
      <c r="BA52" s="225"/>
      <c r="BB52" s="225"/>
      <c r="BC52" s="225"/>
      <c r="CA52" s="241"/>
    </row>
    <row r="53" spans="1:79" s="223" customFormat="1" ht="12">
      <c r="A53" s="230"/>
      <c r="B53" s="245"/>
      <c r="C53" s="973">
        <v>5</v>
      </c>
      <c r="D53" s="974"/>
      <c r="E53" s="388" t="s">
        <v>1673</v>
      </c>
      <c r="F53" s="389"/>
      <c r="G53" s="389"/>
      <c r="H53" s="389"/>
      <c r="I53" s="389"/>
      <c r="J53" s="389"/>
      <c r="K53" s="389"/>
      <c r="L53" s="389"/>
      <c r="M53" s="389"/>
      <c r="N53" s="389"/>
      <c r="O53" s="390"/>
      <c r="P53" s="388" t="s">
        <v>1673</v>
      </c>
      <c r="Q53" s="389"/>
      <c r="R53" s="389"/>
      <c r="S53" s="389"/>
      <c r="T53" s="389"/>
      <c r="U53" s="389"/>
      <c r="V53" s="389"/>
      <c r="W53" s="389"/>
      <c r="X53" s="389"/>
      <c r="Y53" s="389"/>
      <c r="Z53" s="390"/>
      <c r="AA53" s="388"/>
      <c r="AB53" s="389"/>
      <c r="AC53" s="389"/>
      <c r="AD53" s="389"/>
      <c r="AE53" s="389"/>
      <c r="AF53" s="389"/>
      <c r="AG53" s="389"/>
      <c r="AH53" s="389"/>
      <c r="AI53" s="389"/>
      <c r="AJ53" s="389"/>
      <c r="AK53" s="389"/>
      <c r="AL53" s="389"/>
      <c r="AM53" s="389"/>
      <c r="AN53" s="390"/>
      <c r="AO53" s="226"/>
      <c r="AP53" s="226"/>
      <c r="AQ53" s="226"/>
      <c r="AR53" s="226"/>
      <c r="AS53" s="246"/>
      <c r="AT53" s="230"/>
      <c r="AU53" s="230"/>
      <c r="AV53" s="230"/>
      <c r="AW53" s="230"/>
      <c r="AX53" s="230"/>
      <c r="AY53" s="230"/>
      <c r="AZ53" s="230"/>
      <c r="BA53" s="230"/>
      <c r="BB53" s="230"/>
      <c r="BC53" s="230"/>
      <c r="CA53" s="241"/>
    </row>
    <row r="54" spans="1:79" s="223" customFormat="1" ht="12">
      <c r="A54" s="229"/>
      <c r="B54" s="244"/>
      <c r="C54" s="973">
        <v>6</v>
      </c>
      <c r="D54" s="974"/>
      <c r="E54" s="388" t="s">
        <v>1753</v>
      </c>
      <c r="F54" s="389"/>
      <c r="G54" s="389"/>
      <c r="H54" s="389"/>
      <c r="I54" s="389"/>
      <c r="J54" s="389"/>
      <c r="K54" s="389"/>
      <c r="L54" s="389"/>
      <c r="M54" s="389"/>
      <c r="N54" s="389"/>
      <c r="O54" s="390"/>
      <c r="P54" s="388" t="s">
        <v>1753</v>
      </c>
      <c r="Q54" s="389"/>
      <c r="R54" s="389"/>
      <c r="S54" s="389"/>
      <c r="T54" s="389"/>
      <c r="U54" s="389"/>
      <c r="V54" s="389"/>
      <c r="W54" s="389"/>
      <c r="X54" s="389"/>
      <c r="Y54" s="389"/>
      <c r="Z54" s="390"/>
      <c r="AA54" s="388"/>
      <c r="AB54" s="389"/>
      <c r="AC54" s="389"/>
      <c r="AD54" s="389"/>
      <c r="AE54" s="389"/>
      <c r="AF54" s="389"/>
      <c r="AG54" s="389"/>
      <c r="AH54" s="389"/>
      <c r="AI54" s="389"/>
      <c r="AJ54" s="389"/>
      <c r="AK54" s="389"/>
      <c r="AL54" s="389"/>
      <c r="AM54" s="389"/>
      <c r="AN54" s="390"/>
      <c r="AO54" s="229"/>
      <c r="AP54" s="229"/>
      <c r="AQ54" s="229"/>
      <c r="AR54" s="229"/>
      <c r="AS54" s="229"/>
      <c r="AT54" s="229"/>
      <c r="AU54" s="229"/>
      <c r="AV54" s="229"/>
      <c r="AW54" s="229"/>
      <c r="AX54" s="229"/>
      <c r="AY54" s="229"/>
      <c r="AZ54" s="229"/>
      <c r="BA54" s="229"/>
      <c r="BB54" s="229"/>
      <c r="BC54" s="229"/>
      <c r="CA54" s="241"/>
    </row>
    <row r="55" spans="1:79" s="223" customFormat="1" ht="12">
      <c r="A55" s="225"/>
      <c r="B55" s="242"/>
      <c r="C55" s="973">
        <v>7</v>
      </c>
      <c r="D55" s="974"/>
      <c r="E55" s="388" t="s">
        <v>1754</v>
      </c>
      <c r="F55" s="389"/>
      <c r="G55" s="389"/>
      <c r="H55" s="389"/>
      <c r="I55" s="389"/>
      <c r="J55" s="389"/>
      <c r="K55" s="389"/>
      <c r="L55" s="389"/>
      <c r="M55" s="389"/>
      <c r="N55" s="389"/>
      <c r="O55" s="390"/>
      <c r="P55" s="388" t="s">
        <v>1754</v>
      </c>
      <c r="Q55" s="389"/>
      <c r="R55" s="389"/>
      <c r="S55" s="389"/>
      <c r="T55" s="389"/>
      <c r="U55" s="389"/>
      <c r="V55" s="389"/>
      <c r="W55" s="389"/>
      <c r="X55" s="389"/>
      <c r="Y55" s="389"/>
      <c r="Z55" s="390"/>
      <c r="AA55" s="388"/>
      <c r="AB55" s="389"/>
      <c r="AC55" s="389"/>
      <c r="AD55" s="389"/>
      <c r="AE55" s="389"/>
      <c r="AF55" s="389"/>
      <c r="AG55" s="389"/>
      <c r="AH55" s="389"/>
      <c r="AI55" s="389"/>
      <c r="AJ55" s="389"/>
      <c r="AK55" s="389"/>
      <c r="AL55" s="389"/>
      <c r="AM55" s="389"/>
      <c r="AN55" s="390"/>
      <c r="AO55" s="225"/>
      <c r="AP55" s="225"/>
      <c r="AQ55" s="225"/>
      <c r="AR55" s="225"/>
      <c r="AS55" s="225"/>
      <c r="AT55" s="225"/>
      <c r="AU55" s="225"/>
      <c r="AV55" s="225"/>
      <c r="AW55" s="225"/>
      <c r="AX55" s="225"/>
      <c r="AY55" s="225"/>
      <c r="AZ55" s="225"/>
      <c r="BA55" s="225"/>
      <c r="BB55" s="225"/>
      <c r="BC55" s="225"/>
      <c r="CA55" s="241"/>
    </row>
    <row r="56" spans="1:79" s="223" customFormat="1" ht="12">
      <c r="A56" s="230"/>
      <c r="B56" s="245"/>
      <c r="C56" s="973">
        <v>8</v>
      </c>
      <c r="D56" s="974"/>
      <c r="E56" s="388" t="s">
        <v>1755</v>
      </c>
      <c r="F56" s="389"/>
      <c r="G56" s="389"/>
      <c r="H56" s="389"/>
      <c r="I56" s="389"/>
      <c r="J56" s="389"/>
      <c r="K56" s="389"/>
      <c r="L56" s="389"/>
      <c r="M56" s="389"/>
      <c r="N56" s="389"/>
      <c r="O56" s="390"/>
      <c r="P56" s="388" t="s">
        <v>1755</v>
      </c>
      <c r="Q56" s="389"/>
      <c r="R56" s="389"/>
      <c r="S56" s="389"/>
      <c r="T56" s="389"/>
      <c r="U56" s="389"/>
      <c r="V56" s="389"/>
      <c r="W56" s="389"/>
      <c r="X56" s="389"/>
      <c r="Y56" s="389"/>
      <c r="Z56" s="390"/>
      <c r="AA56" s="388"/>
      <c r="AB56" s="389"/>
      <c r="AC56" s="389"/>
      <c r="AD56" s="389"/>
      <c r="AE56" s="389"/>
      <c r="AF56" s="389"/>
      <c r="AG56" s="389"/>
      <c r="AH56" s="389"/>
      <c r="AI56" s="389"/>
      <c r="AJ56" s="389"/>
      <c r="AK56" s="389"/>
      <c r="AL56" s="389"/>
      <c r="AM56" s="389"/>
      <c r="AN56" s="390"/>
      <c r="AO56" s="226"/>
      <c r="AP56" s="226"/>
      <c r="AQ56" s="226"/>
      <c r="AR56" s="226"/>
      <c r="AS56" s="246"/>
      <c r="AT56" s="230"/>
      <c r="AU56" s="230"/>
      <c r="AV56" s="230"/>
      <c r="AW56" s="230"/>
      <c r="AX56" s="230"/>
      <c r="AY56" s="230"/>
      <c r="AZ56" s="230"/>
      <c r="BA56" s="230"/>
      <c r="BB56" s="230"/>
      <c r="BC56" s="230"/>
      <c r="CA56" s="241"/>
    </row>
    <row r="57" spans="1:79" s="223" customFormat="1" ht="12">
      <c r="A57" s="225"/>
      <c r="B57" s="242"/>
      <c r="C57" s="973">
        <v>9</v>
      </c>
      <c r="D57" s="974"/>
      <c r="E57" s="388" t="s">
        <v>1756</v>
      </c>
      <c r="F57" s="389"/>
      <c r="G57" s="389"/>
      <c r="H57" s="389"/>
      <c r="I57" s="389"/>
      <c r="J57" s="389"/>
      <c r="K57" s="389"/>
      <c r="L57" s="389"/>
      <c r="M57" s="389"/>
      <c r="N57" s="389"/>
      <c r="O57" s="390"/>
      <c r="P57" s="388" t="s">
        <v>1756</v>
      </c>
      <c r="Q57" s="389"/>
      <c r="R57" s="389"/>
      <c r="S57" s="389"/>
      <c r="T57" s="389"/>
      <c r="U57" s="389"/>
      <c r="V57" s="389"/>
      <c r="W57" s="389"/>
      <c r="X57" s="389"/>
      <c r="Y57" s="389"/>
      <c r="Z57" s="390"/>
      <c r="AA57" s="388"/>
      <c r="AB57" s="389"/>
      <c r="AC57" s="389"/>
      <c r="AD57" s="389"/>
      <c r="AE57" s="389"/>
      <c r="AF57" s="389"/>
      <c r="AG57" s="389"/>
      <c r="AH57" s="389"/>
      <c r="AI57" s="389"/>
      <c r="AJ57" s="389"/>
      <c r="AK57" s="389"/>
      <c r="AL57" s="389"/>
      <c r="AM57" s="389"/>
      <c r="AN57" s="390"/>
      <c r="AO57" s="225"/>
      <c r="AP57" s="225"/>
      <c r="AQ57" s="225"/>
      <c r="AR57" s="225"/>
      <c r="AS57" s="226"/>
      <c r="AT57" s="225"/>
      <c r="AU57" s="225"/>
      <c r="AV57" s="225"/>
      <c r="AW57" s="225"/>
      <c r="AX57" s="225"/>
      <c r="AY57" s="225"/>
      <c r="AZ57" s="225"/>
      <c r="BA57" s="225"/>
      <c r="BB57" s="225"/>
      <c r="BC57" s="225"/>
      <c r="CA57" s="241"/>
    </row>
    <row r="58" spans="1:79" s="223" customFormat="1" ht="12">
      <c r="A58" s="225"/>
      <c r="B58" s="242"/>
      <c r="C58" s="973">
        <v>10</v>
      </c>
      <c r="D58" s="974"/>
      <c r="E58" s="388" t="s">
        <v>1757</v>
      </c>
      <c r="F58" s="389"/>
      <c r="G58" s="389"/>
      <c r="H58" s="389"/>
      <c r="I58" s="389"/>
      <c r="J58" s="389"/>
      <c r="K58" s="389"/>
      <c r="L58" s="389"/>
      <c r="M58" s="389"/>
      <c r="N58" s="389"/>
      <c r="O58" s="390"/>
      <c r="P58" s="388" t="s">
        <v>1757</v>
      </c>
      <c r="Q58" s="389"/>
      <c r="R58" s="389"/>
      <c r="S58" s="389"/>
      <c r="T58" s="389"/>
      <c r="U58" s="389"/>
      <c r="V58" s="389"/>
      <c r="W58" s="389"/>
      <c r="X58" s="389"/>
      <c r="Y58" s="389"/>
      <c r="Z58" s="390"/>
      <c r="AA58" s="388"/>
      <c r="AB58" s="389"/>
      <c r="AC58" s="389"/>
      <c r="AD58" s="389"/>
      <c r="AE58" s="389"/>
      <c r="AF58" s="389"/>
      <c r="AG58" s="389"/>
      <c r="AH58" s="389"/>
      <c r="AI58" s="389"/>
      <c r="AJ58" s="389"/>
      <c r="AK58" s="389"/>
      <c r="AL58" s="389"/>
      <c r="AM58" s="389"/>
      <c r="AN58" s="390"/>
      <c r="AO58" s="225"/>
      <c r="AP58" s="225"/>
      <c r="AQ58" s="225"/>
      <c r="AR58" s="225"/>
      <c r="AS58" s="226"/>
      <c r="AT58" s="225"/>
      <c r="AU58" s="225"/>
      <c r="AV58" s="225"/>
      <c r="AW58" s="225"/>
      <c r="AX58" s="225"/>
      <c r="AY58" s="225"/>
      <c r="AZ58" s="225"/>
      <c r="BA58" s="225"/>
      <c r="BB58" s="225"/>
      <c r="BC58" s="225"/>
      <c r="CA58" s="241"/>
    </row>
    <row r="59" spans="1:79" s="223" customFormat="1" ht="12">
      <c r="A59" s="225"/>
      <c r="B59" s="242"/>
      <c r="C59" s="973">
        <v>11</v>
      </c>
      <c r="D59" s="974"/>
      <c r="E59" s="388" t="s">
        <v>1758</v>
      </c>
      <c r="F59" s="389"/>
      <c r="G59" s="389"/>
      <c r="H59" s="389"/>
      <c r="I59" s="389"/>
      <c r="J59" s="389"/>
      <c r="K59" s="389"/>
      <c r="L59" s="389"/>
      <c r="M59" s="389"/>
      <c r="N59" s="389"/>
      <c r="O59" s="390"/>
      <c r="P59" s="388" t="s">
        <v>1758</v>
      </c>
      <c r="Q59" s="389"/>
      <c r="R59" s="389"/>
      <c r="S59" s="389"/>
      <c r="T59" s="389"/>
      <c r="U59" s="389"/>
      <c r="V59" s="389"/>
      <c r="W59" s="389"/>
      <c r="X59" s="389"/>
      <c r="Y59" s="389"/>
      <c r="Z59" s="390"/>
      <c r="AA59" s="388"/>
      <c r="AB59" s="389"/>
      <c r="AC59" s="389"/>
      <c r="AD59" s="389"/>
      <c r="AE59" s="389"/>
      <c r="AF59" s="389"/>
      <c r="AG59" s="389"/>
      <c r="AH59" s="389"/>
      <c r="AI59" s="389"/>
      <c r="AJ59" s="389"/>
      <c r="AK59" s="389"/>
      <c r="AL59" s="389"/>
      <c r="AM59" s="389"/>
      <c r="AN59" s="390"/>
      <c r="AO59" s="225"/>
      <c r="AP59" s="225"/>
      <c r="AQ59" s="225"/>
      <c r="AR59" s="225"/>
      <c r="AS59" s="225"/>
      <c r="AT59" s="225"/>
      <c r="AU59" s="225"/>
      <c r="AV59" s="225"/>
      <c r="AW59" s="225"/>
      <c r="AX59" s="225"/>
      <c r="AY59" s="225"/>
      <c r="AZ59" s="225"/>
      <c r="BA59" s="225"/>
      <c r="BB59" s="225"/>
      <c r="BC59" s="225"/>
      <c r="CA59" s="241"/>
    </row>
    <row r="60" spans="1:79" s="223" customFormat="1" ht="12">
      <c r="A60" s="229"/>
      <c r="B60" s="244"/>
      <c r="C60" s="973">
        <v>12</v>
      </c>
      <c r="D60" s="974"/>
      <c r="E60" s="388" t="s">
        <v>1759</v>
      </c>
      <c r="F60" s="389"/>
      <c r="G60" s="389"/>
      <c r="H60" s="389"/>
      <c r="I60" s="389"/>
      <c r="J60" s="389"/>
      <c r="K60" s="389"/>
      <c r="L60" s="389"/>
      <c r="M60" s="389"/>
      <c r="N60" s="389"/>
      <c r="O60" s="390"/>
      <c r="P60" s="388" t="s">
        <v>1759</v>
      </c>
      <c r="Q60" s="389"/>
      <c r="R60" s="389"/>
      <c r="S60" s="389"/>
      <c r="T60" s="389"/>
      <c r="U60" s="389"/>
      <c r="V60" s="389"/>
      <c r="W60" s="389"/>
      <c r="X60" s="389"/>
      <c r="Y60" s="389"/>
      <c r="Z60" s="390"/>
      <c r="AA60" s="388"/>
      <c r="AB60" s="389"/>
      <c r="AC60" s="389"/>
      <c r="AD60" s="389"/>
      <c r="AE60" s="389"/>
      <c r="AF60" s="389"/>
      <c r="AG60" s="389"/>
      <c r="AH60" s="389"/>
      <c r="AI60" s="389"/>
      <c r="AJ60" s="389"/>
      <c r="AK60" s="389"/>
      <c r="AL60" s="389"/>
      <c r="AM60" s="389"/>
      <c r="AN60" s="390"/>
      <c r="AO60" s="229"/>
      <c r="AP60" s="229"/>
      <c r="AQ60" s="229"/>
      <c r="AR60" s="229"/>
      <c r="AS60" s="229"/>
      <c r="AT60" s="229"/>
      <c r="AU60" s="229"/>
      <c r="AV60" s="229"/>
      <c r="AW60" s="229"/>
      <c r="AX60" s="229"/>
      <c r="AY60" s="229"/>
      <c r="AZ60" s="229"/>
      <c r="BA60" s="229"/>
      <c r="BB60" s="229"/>
      <c r="BC60" s="229"/>
      <c r="CA60" s="241"/>
    </row>
    <row r="61" spans="1:79" s="223" customFormat="1" ht="12">
      <c r="A61" s="225"/>
      <c r="B61" s="242"/>
      <c r="C61" s="973">
        <v>13</v>
      </c>
      <c r="D61" s="974"/>
      <c r="E61" s="388" t="s">
        <v>1760</v>
      </c>
      <c r="F61" s="389"/>
      <c r="G61" s="389"/>
      <c r="H61" s="389"/>
      <c r="I61" s="389"/>
      <c r="J61" s="389"/>
      <c r="K61" s="389"/>
      <c r="L61" s="389"/>
      <c r="M61" s="389"/>
      <c r="N61" s="389"/>
      <c r="O61" s="390"/>
      <c r="P61" s="388" t="s">
        <v>1760</v>
      </c>
      <c r="Q61" s="389"/>
      <c r="R61" s="389"/>
      <c r="S61" s="389"/>
      <c r="T61" s="389"/>
      <c r="U61" s="389"/>
      <c r="V61" s="389"/>
      <c r="W61" s="389"/>
      <c r="X61" s="389"/>
      <c r="Y61" s="389"/>
      <c r="Z61" s="390"/>
      <c r="AA61" s="388"/>
      <c r="AB61" s="389"/>
      <c r="AC61" s="389"/>
      <c r="AD61" s="389"/>
      <c r="AE61" s="389"/>
      <c r="AF61" s="389"/>
      <c r="AG61" s="389"/>
      <c r="AH61" s="389"/>
      <c r="AI61" s="389"/>
      <c r="AJ61" s="389"/>
      <c r="AK61" s="389"/>
      <c r="AL61" s="389"/>
      <c r="AM61" s="389"/>
      <c r="AN61" s="390"/>
      <c r="AO61" s="225"/>
      <c r="AP61" s="225"/>
      <c r="AQ61" s="225"/>
      <c r="AR61" s="225"/>
      <c r="AS61" s="225"/>
      <c r="AT61" s="225"/>
      <c r="AU61" s="225"/>
      <c r="AV61" s="225"/>
      <c r="AW61" s="225"/>
      <c r="AX61" s="225"/>
      <c r="AY61" s="225"/>
      <c r="AZ61" s="225"/>
      <c r="BA61" s="225"/>
      <c r="BB61" s="225"/>
      <c r="BC61" s="225"/>
      <c r="CA61" s="241"/>
    </row>
    <row r="62" spans="1:79" s="223" customFormat="1" ht="12">
      <c r="A62" s="225"/>
      <c r="B62" s="242"/>
      <c r="C62" s="973">
        <v>14</v>
      </c>
      <c r="D62" s="974"/>
      <c r="E62" s="388" t="s">
        <v>1761</v>
      </c>
      <c r="F62" s="389"/>
      <c r="G62" s="389"/>
      <c r="H62" s="389"/>
      <c r="I62" s="389"/>
      <c r="J62" s="389"/>
      <c r="K62" s="389"/>
      <c r="L62" s="389"/>
      <c r="M62" s="389"/>
      <c r="N62" s="389"/>
      <c r="O62" s="390"/>
      <c r="P62" s="388" t="s">
        <v>1761</v>
      </c>
      <c r="Q62" s="389"/>
      <c r="R62" s="389"/>
      <c r="S62" s="389"/>
      <c r="T62" s="389"/>
      <c r="U62" s="389"/>
      <c r="V62" s="389"/>
      <c r="W62" s="389"/>
      <c r="X62" s="389"/>
      <c r="Y62" s="389"/>
      <c r="Z62" s="390"/>
      <c r="AA62" s="388"/>
      <c r="AB62" s="389"/>
      <c r="AC62" s="389"/>
      <c r="AD62" s="389"/>
      <c r="AE62" s="389"/>
      <c r="AF62" s="389"/>
      <c r="AG62" s="389"/>
      <c r="AH62" s="389"/>
      <c r="AI62" s="389"/>
      <c r="AJ62" s="389"/>
      <c r="AK62" s="389"/>
      <c r="AL62" s="389"/>
      <c r="AM62" s="389"/>
      <c r="AN62" s="390"/>
      <c r="AO62" s="225"/>
      <c r="AP62" s="225"/>
      <c r="AQ62" s="225"/>
      <c r="AR62" s="225"/>
      <c r="AS62" s="225"/>
      <c r="AT62" s="225"/>
      <c r="AU62" s="225"/>
      <c r="AV62" s="225"/>
      <c r="AW62" s="225"/>
      <c r="AX62" s="225"/>
      <c r="AY62" s="225"/>
      <c r="AZ62" s="225"/>
      <c r="BA62" s="225"/>
      <c r="BB62" s="225"/>
      <c r="BC62" s="225"/>
      <c r="CA62" s="241"/>
    </row>
    <row r="63" spans="1:79" s="223" customFormat="1" ht="12">
      <c r="A63" s="229"/>
      <c r="B63" s="244"/>
      <c r="C63" s="973">
        <v>15</v>
      </c>
      <c r="D63" s="974"/>
      <c r="E63" s="388" t="s">
        <v>1762</v>
      </c>
      <c r="F63" s="389"/>
      <c r="G63" s="389"/>
      <c r="H63" s="389"/>
      <c r="I63" s="389"/>
      <c r="J63" s="389"/>
      <c r="K63" s="389"/>
      <c r="L63" s="389"/>
      <c r="M63" s="389"/>
      <c r="N63" s="389"/>
      <c r="O63" s="390"/>
      <c r="P63" s="388" t="s">
        <v>1762</v>
      </c>
      <c r="Q63" s="389"/>
      <c r="R63" s="389"/>
      <c r="S63" s="389"/>
      <c r="T63" s="389"/>
      <c r="U63" s="389"/>
      <c r="V63" s="389"/>
      <c r="W63" s="389"/>
      <c r="X63" s="389"/>
      <c r="Y63" s="389"/>
      <c r="Z63" s="390"/>
      <c r="AA63" s="388"/>
      <c r="AB63" s="389"/>
      <c r="AC63" s="389"/>
      <c r="AD63" s="389"/>
      <c r="AE63" s="389"/>
      <c r="AF63" s="389"/>
      <c r="AG63" s="389"/>
      <c r="AH63" s="389"/>
      <c r="AI63" s="389"/>
      <c r="AJ63" s="389"/>
      <c r="AK63" s="389"/>
      <c r="AL63" s="389"/>
      <c r="AM63" s="389"/>
      <c r="AN63" s="390"/>
      <c r="AO63" s="229"/>
      <c r="AP63" s="229"/>
      <c r="AQ63" s="229"/>
      <c r="AR63" s="229"/>
      <c r="AS63" s="229"/>
      <c r="AT63" s="229"/>
      <c r="AU63" s="229"/>
      <c r="AV63" s="229"/>
      <c r="AW63" s="229"/>
      <c r="AX63" s="229"/>
      <c r="AY63" s="229"/>
      <c r="AZ63" s="229"/>
      <c r="BA63" s="229"/>
      <c r="BB63" s="229"/>
      <c r="BC63" s="229"/>
      <c r="CA63" s="241"/>
    </row>
    <row r="64" spans="1:79" s="223" customFormat="1" ht="12">
      <c r="A64" s="225"/>
      <c r="B64" s="242"/>
      <c r="C64" s="973">
        <v>16</v>
      </c>
      <c r="D64" s="974"/>
      <c r="E64" s="388" t="s">
        <v>1763</v>
      </c>
      <c r="F64" s="389"/>
      <c r="G64" s="389"/>
      <c r="H64" s="389"/>
      <c r="I64" s="389"/>
      <c r="J64" s="389"/>
      <c r="K64" s="389"/>
      <c r="L64" s="389"/>
      <c r="M64" s="389"/>
      <c r="N64" s="389"/>
      <c r="O64" s="390"/>
      <c r="P64" s="388" t="s">
        <v>1763</v>
      </c>
      <c r="Q64" s="389"/>
      <c r="R64" s="389"/>
      <c r="S64" s="389"/>
      <c r="T64" s="389"/>
      <c r="U64" s="389"/>
      <c r="V64" s="389"/>
      <c r="W64" s="389"/>
      <c r="X64" s="389"/>
      <c r="Y64" s="389"/>
      <c r="Z64" s="390"/>
      <c r="AA64" s="388"/>
      <c r="AB64" s="389"/>
      <c r="AC64" s="389"/>
      <c r="AD64" s="389"/>
      <c r="AE64" s="389"/>
      <c r="AF64" s="389"/>
      <c r="AG64" s="389"/>
      <c r="AH64" s="389"/>
      <c r="AI64" s="389"/>
      <c r="AJ64" s="389"/>
      <c r="AK64" s="389"/>
      <c r="AL64" s="389"/>
      <c r="AM64" s="389"/>
      <c r="AN64" s="390"/>
      <c r="AO64" s="225"/>
      <c r="AP64" s="225"/>
      <c r="AQ64" s="225"/>
      <c r="AR64" s="225"/>
      <c r="AS64" s="225"/>
      <c r="AT64" s="225"/>
      <c r="AU64" s="225"/>
      <c r="AV64" s="225"/>
      <c r="AW64" s="225"/>
      <c r="AX64" s="225"/>
      <c r="AY64" s="225"/>
      <c r="AZ64" s="225"/>
      <c r="BA64" s="225"/>
      <c r="BB64" s="225"/>
      <c r="BC64" s="225"/>
      <c r="CA64" s="241"/>
    </row>
    <row r="65" spans="1:79" s="223" customFormat="1" ht="12">
      <c r="A65" s="225"/>
      <c r="B65" s="242"/>
      <c r="C65" s="227"/>
      <c r="D65" s="227"/>
      <c r="E65" s="225"/>
      <c r="F65" s="225"/>
      <c r="G65" s="225"/>
      <c r="H65" s="225"/>
      <c r="I65" s="225"/>
      <c r="J65" s="225"/>
      <c r="K65" s="225"/>
      <c r="L65" s="225"/>
      <c r="M65" s="225"/>
      <c r="N65" s="225"/>
      <c r="O65" s="225"/>
      <c r="P65" s="225"/>
      <c r="Q65" s="225"/>
      <c r="R65" s="225"/>
      <c r="S65" s="228"/>
      <c r="T65" s="228"/>
      <c r="U65" s="228"/>
      <c r="V65" s="227"/>
      <c r="W65" s="227"/>
      <c r="X65" s="227"/>
      <c r="Y65" s="227"/>
      <c r="Z65" s="227"/>
      <c r="AA65" s="227"/>
      <c r="AB65" s="227"/>
      <c r="AC65" s="227"/>
      <c r="AD65" s="227"/>
      <c r="AE65" s="227"/>
      <c r="AF65" s="227"/>
      <c r="AG65" s="227"/>
      <c r="AH65" s="227"/>
      <c r="AI65" s="227"/>
      <c r="AJ65" s="227"/>
      <c r="AK65" s="227"/>
      <c r="AL65" s="227"/>
      <c r="AM65" s="225"/>
      <c r="AN65" s="225"/>
      <c r="AO65" s="225"/>
      <c r="AP65" s="225"/>
      <c r="AQ65" s="225"/>
      <c r="AR65" s="225"/>
      <c r="AS65" s="225"/>
      <c r="AT65" s="225"/>
      <c r="AU65" s="225"/>
      <c r="AV65" s="225"/>
      <c r="AW65" s="225"/>
      <c r="AX65" s="225"/>
      <c r="AY65" s="225"/>
      <c r="AZ65" s="225"/>
      <c r="BA65" s="225"/>
      <c r="BB65" s="225"/>
      <c r="BC65" s="225"/>
      <c r="CA65" s="241"/>
    </row>
    <row r="66" spans="1:79" s="223" customFormat="1" ht="12">
      <c r="A66" s="225"/>
      <c r="B66" s="242"/>
      <c r="C66" s="229" t="s">
        <v>357</v>
      </c>
      <c r="D66" s="227"/>
      <c r="E66" s="225"/>
      <c r="F66" s="225"/>
      <c r="G66" s="225"/>
      <c r="H66" s="225"/>
      <c r="I66" s="225"/>
      <c r="J66" s="225"/>
      <c r="K66" s="225"/>
      <c r="L66" s="225"/>
      <c r="M66" s="225"/>
      <c r="N66" s="225"/>
      <c r="O66" s="225"/>
      <c r="P66" s="225"/>
      <c r="Q66" s="225"/>
      <c r="R66" s="225"/>
      <c r="S66" s="228"/>
      <c r="T66" s="228"/>
      <c r="U66" s="228"/>
      <c r="V66" s="227"/>
      <c r="W66" s="227"/>
      <c r="X66" s="227"/>
      <c r="Y66" s="227"/>
      <c r="Z66" s="227"/>
      <c r="AA66" s="227"/>
      <c r="AB66" s="227"/>
      <c r="AC66" s="227"/>
      <c r="AD66" s="227"/>
      <c r="AE66" s="227"/>
      <c r="AF66" s="227"/>
      <c r="AG66" s="227"/>
      <c r="AH66" s="227"/>
      <c r="AI66" s="227"/>
      <c r="AJ66" s="227"/>
      <c r="AK66" s="227"/>
      <c r="AL66" s="227"/>
      <c r="AM66" s="225"/>
      <c r="AN66" s="225"/>
      <c r="AO66" s="225"/>
      <c r="AP66" s="225"/>
      <c r="AQ66" s="225"/>
      <c r="AR66" s="225"/>
      <c r="AS66" s="225"/>
      <c r="AT66" s="225"/>
      <c r="AU66" s="225"/>
      <c r="AV66" s="225"/>
      <c r="AW66" s="225"/>
      <c r="AX66" s="225"/>
      <c r="AY66" s="225"/>
      <c r="AZ66" s="225"/>
      <c r="BA66" s="225"/>
      <c r="BB66" s="225"/>
      <c r="BC66" s="225"/>
      <c r="CA66" s="241"/>
    </row>
    <row r="67" spans="1:79" s="223" customFormat="1" ht="12">
      <c r="A67" s="225"/>
      <c r="B67" s="242"/>
      <c r="C67" s="937" t="s">
        <v>286</v>
      </c>
      <c r="D67" s="939"/>
      <c r="E67" s="939"/>
      <c r="F67" s="939"/>
      <c r="G67" s="939"/>
      <c r="H67" s="939"/>
      <c r="I67" s="939"/>
      <c r="J67" s="938"/>
      <c r="K67" s="937" t="s">
        <v>333</v>
      </c>
      <c r="L67" s="939"/>
      <c r="M67" s="939"/>
      <c r="N67" s="939"/>
      <c r="O67" s="939"/>
      <c r="P67" s="939"/>
      <c r="Q67" s="939"/>
      <c r="R67" s="939"/>
      <c r="S67" s="939"/>
      <c r="T67" s="939"/>
      <c r="U67" s="939"/>
      <c r="V67" s="939"/>
      <c r="W67" s="939"/>
      <c r="X67" s="939"/>
      <c r="Y67" s="939"/>
      <c r="Z67" s="939"/>
      <c r="AA67" s="939"/>
      <c r="AB67" s="939"/>
      <c r="AC67" s="939"/>
      <c r="AD67" s="939"/>
      <c r="AE67" s="939"/>
      <c r="AF67" s="939"/>
      <c r="AG67" s="939"/>
      <c r="AH67" s="939"/>
      <c r="AI67" s="939"/>
      <c r="AJ67" s="939"/>
      <c r="AK67" s="939"/>
      <c r="AL67" s="939"/>
      <c r="AM67" s="939"/>
      <c r="AN67" s="938"/>
      <c r="AO67" s="225"/>
      <c r="AP67" s="225"/>
      <c r="AQ67" s="225"/>
      <c r="AR67" s="225"/>
      <c r="AS67" s="225"/>
      <c r="AT67" s="225"/>
      <c r="AU67" s="225"/>
      <c r="AV67" s="225"/>
      <c r="AW67" s="225"/>
      <c r="AX67" s="225"/>
      <c r="AY67" s="225"/>
      <c r="AZ67" s="225"/>
      <c r="BA67" s="225"/>
      <c r="BB67" s="225"/>
      <c r="BC67" s="225"/>
      <c r="CA67" s="241"/>
    </row>
    <row r="68" spans="1:79" s="223" customFormat="1" ht="12">
      <c r="B68" s="247"/>
      <c r="C68" s="950" t="s">
        <v>358</v>
      </c>
      <c r="D68" s="951"/>
      <c r="E68" s="951"/>
      <c r="F68" s="951"/>
      <c r="G68" s="951"/>
      <c r="H68" s="951"/>
      <c r="I68" s="951"/>
      <c r="J68" s="952"/>
      <c r="K68" s="956" t="s">
        <v>359</v>
      </c>
      <c r="L68" s="957"/>
      <c r="M68" s="957"/>
      <c r="N68" s="957"/>
      <c r="O68" s="957"/>
      <c r="P68" s="957"/>
      <c r="Q68" s="957"/>
      <c r="R68" s="958"/>
      <c r="S68" s="956" t="s">
        <v>360</v>
      </c>
      <c r="T68" s="957"/>
      <c r="U68" s="957"/>
      <c r="V68" s="957"/>
      <c r="W68" s="957"/>
      <c r="X68" s="957"/>
      <c r="Y68" s="957"/>
      <c r="Z68" s="957"/>
      <c r="AA68" s="958"/>
      <c r="AB68" s="956" t="s">
        <v>361</v>
      </c>
      <c r="AC68" s="957"/>
      <c r="AD68" s="957"/>
      <c r="AE68" s="957"/>
      <c r="AF68" s="957"/>
      <c r="AG68" s="957"/>
      <c r="AH68" s="957"/>
      <c r="AI68" s="957"/>
      <c r="AJ68" s="957"/>
      <c r="AK68" s="957"/>
      <c r="AL68" s="957"/>
      <c r="AM68" s="957"/>
      <c r="AN68" s="958"/>
      <c r="CA68" s="241"/>
    </row>
    <row r="69" spans="1:79" s="223" customFormat="1" ht="12">
      <c r="B69" s="247"/>
      <c r="C69" s="953"/>
      <c r="D69" s="954"/>
      <c r="E69" s="954"/>
      <c r="F69" s="954"/>
      <c r="G69" s="954"/>
      <c r="H69" s="954"/>
      <c r="I69" s="954"/>
      <c r="J69" s="955"/>
      <c r="K69" s="960" t="s">
        <v>362</v>
      </c>
      <c r="L69" s="961"/>
      <c r="M69" s="961"/>
      <c r="N69" s="961"/>
      <c r="O69" s="961"/>
      <c r="P69" s="961"/>
      <c r="Q69" s="961"/>
      <c r="R69" s="962"/>
      <c r="S69" s="947"/>
      <c r="T69" s="948"/>
      <c r="U69" s="948"/>
      <c r="V69" s="948"/>
      <c r="W69" s="948"/>
      <c r="X69" s="948"/>
      <c r="Y69" s="948"/>
      <c r="Z69" s="948"/>
      <c r="AA69" s="949"/>
      <c r="AB69" s="947"/>
      <c r="AC69" s="948"/>
      <c r="AD69" s="948"/>
      <c r="AE69" s="948"/>
      <c r="AF69" s="948"/>
      <c r="AG69" s="948"/>
      <c r="AH69" s="948"/>
      <c r="AI69" s="948"/>
      <c r="AJ69" s="948"/>
      <c r="AK69" s="948"/>
      <c r="AL69" s="948"/>
      <c r="AM69" s="948"/>
      <c r="AN69" s="949"/>
      <c r="CA69" s="241"/>
    </row>
    <row r="70" spans="1:79" s="223" customFormat="1" ht="12">
      <c r="B70" s="247"/>
      <c r="C70" s="950" t="s">
        <v>363</v>
      </c>
      <c r="D70" s="951"/>
      <c r="E70" s="951"/>
      <c r="F70" s="951"/>
      <c r="G70" s="951"/>
      <c r="H70" s="951"/>
      <c r="I70" s="951"/>
      <c r="J70" s="952"/>
      <c r="K70" s="963" t="s">
        <v>364</v>
      </c>
      <c r="L70" s="964"/>
      <c r="M70" s="964"/>
      <c r="N70" s="964"/>
      <c r="O70" s="964"/>
      <c r="P70" s="964"/>
      <c r="Q70" s="964"/>
      <c r="R70" s="965"/>
      <c r="S70" s="963" t="s">
        <v>365</v>
      </c>
      <c r="T70" s="964"/>
      <c r="U70" s="964"/>
      <c r="V70" s="964"/>
      <c r="W70" s="964"/>
      <c r="X70" s="964"/>
      <c r="Y70" s="964"/>
      <c r="Z70" s="964"/>
      <c r="AA70" s="965"/>
      <c r="AB70" s="956" t="s">
        <v>366</v>
      </c>
      <c r="AC70" s="957"/>
      <c r="AD70" s="957"/>
      <c r="AE70" s="957"/>
      <c r="AF70" s="957"/>
      <c r="AG70" s="957"/>
      <c r="AH70" s="957"/>
      <c r="AI70" s="957"/>
      <c r="AJ70" s="957"/>
      <c r="AK70" s="957"/>
      <c r="AL70" s="957"/>
      <c r="AM70" s="957"/>
      <c r="AN70" s="958"/>
      <c r="CA70" s="241"/>
    </row>
    <row r="71" spans="1:79" s="223" customFormat="1" ht="12">
      <c r="B71" s="247"/>
      <c r="C71" s="953"/>
      <c r="D71" s="954"/>
      <c r="E71" s="954"/>
      <c r="F71" s="954"/>
      <c r="G71" s="954"/>
      <c r="H71" s="954"/>
      <c r="I71" s="954"/>
      <c r="J71" s="955"/>
      <c r="K71" s="960" t="s">
        <v>362</v>
      </c>
      <c r="L71" s="961"/>
      <c r="M71" s="961"/>
      <c r="N71" s="961"/>
      <c r="O71" s="961"/>
      <c r="P71" s="961"/>
      <c r="Q71" s="961"/>
      <c r="R71" s="962"/>
      <c r="S71" s="960" t="s">
        <v>362</v>
      </c>
      <c r="T71" s="961"/>
      <c r="U71" s="961"/>
      <c r="V71" s="961"/>
      <c r="W71" s="961"/>
      <c r="X71" s="961"/>
      <c r="Y71" s="961"/>
      <c r="Z71" s="961"/>
      <c r="AA71" s="962"/>
      <c r="AB71" s="947"/>
      <c r="AC71" s="948"/>
      <c r="AD71" s="948"/>
      <c r="AE71" s="948"/>
      <c r="AF71" s="948"/>
      <c r="AG71" s="948"/>
      <c r="AH71" s="948"/>
      <c r="AI71" s="948"/>
      <c r="AJ71" s="948"/>
      <c r="AK71" s="948"/>
      <c r="AL71" s="948"/>
      <c r="AM71" s="948"/>
      <c r="AN71" s="949"/>
      <c r="CA71" s="241"/>
    </row>
    <row r="72" spans="1:79" s="223" customFormat="1" ht="12">
      <c r="B72" s="385"/>
      <c r="C72" s="386"/>
      <c r="D72" s="386"/>
      <c r="E72" s="386"/>
      <c r="F72" s="386"/>
      <c r="G72" s="386"/>
      <c r="H72" s="386"/>
      <c r="I72" s="386"/>
      <c r="J72" s="386"/>
      <c r="K72" s="386"/>
      <c r="L72" s="386"/>
      <c r="M72" s="386"/>
      <c r="N72" s="386"/>
      <c r="O72" s="386"/>
      <c r="P72" s="386"/>
      <c r="Q72" s="386"/>
      <c r="R72" s="386"/>
      <c r="S72" s="386"/>
      <c r="T72" s="386"/>
      <c r="U72" s="386"/>
      <c r="V72" s="386"/>
      <c r="W72" s="386"/>
      <c r="X72" s="386"/>
      <c r="Y72" s="386"/>
      <c r="Z72" s="386"/>
      <c r="AA72" s="386"/>
      <c r="AB72" s="386"/>
      <c r="AC72" s="386"/>
      <c r="AD72" s="386"/>
      <c r="AE72" s="386"/>
      <c r="AF72" s="386"/>
      <c r="AG72" s="386"/>
      <c r="AH72" s="386"/>
      <c r="AI72" s="386"/>
      <c r="AJ72" s="386"/>
      <c r="AK72" s="386"/>
      <c r="AL72" s="386"/>
      <c r="AM72" s="386"/>
      <c r="AN72" s="386"/>
      <c r="AO72" s="386"/>
      <c r="AP72" s="386"/>
      <c r="AQ72" s="386"/>
      <c r="AR72" s="386"/>
      <c r="AS72" s="386"/>
      <c r="AT72" s="386"/>
      <c r="AU72" s="386"/>
      <c r="AV72" s="386"/>
      <c r="AW72" s="386"/>
      <c r="AX72" s="386"/>
      <c r="AY72" s="386"/>
      <c r="AZ72" s="386"/>
      <c r="BA72" s="386"/>
      <c r="BB72" s="386"/>
      <c r="BC72" s="386"/>
      <c r="BD72" s="386"/>
      <c r="BE72" s="386"/>
      <c r="BF72" s="386"/>
      <c r="BG72" s="386"/>
      <c r="BH72" s="386"/>
      <c r="BI72" s="386"/>
      <c r="BJ72" s="386"/>
      <c r="BK72" s="386"/>
      <c r="BL72" s="386"/>
      <c r="BM72" s="386"/>
      <c r="BN72" s="386"/>
      <c r="BO72" s="386"/>
      <c r="BP72" s="386"/>
      <c r="BQ72" s="386"/>
      <c r="BR72" s="386"/>
      <c r="BS72" s="386"/>
      <c r="BT72" s="386"/>
      <c r="BU72" s="386"/>
      <c r="BV72" s="386"/>
      <c r="BW72" s="386"/>
      <c r="BX72" s="386"/>
      <c r="BY72" s="386"/>
      <c r="BZ72" s="386"/>
      <c r="CA72" s="387"/>
    </row>
    <row r="74" spans="1:79" ht="15.75" customHeight="1">
      <c r="A74" s="377" t="s">
        <v>1738</v>
      </c>
      <c r="B74" s="378"/>
      <c r="C74" s="378"/>
      <c r="D74" s="378"/>
      <c r="E74" s="378"/>
      <c r="F74" s="378"/>
      <c r="G74" s="378"/>
      <c r="H74" s="378"/>
      <c r="I74" s="378"/>
      <c r="J74" s="378"/>
      <c r="K74" s="378"/>
      <c r="L74" s="378"/>
      <c r="M74" s="378"/>
      <c r="N74" s="378"/>
      <c r="O74" s="378"/>
      <c r="P74" s="378"/>
      <c r="Q74" s="378"/>
      <c r="R74" s="378"/>
      <c r="S74" s="378"/>
      <c r="T74" s="378"/>
      <c r="U74" s="378"/>
      <c r="V74" s="378"/>
      <c r="W74" s="378"/>
      <c r="X74" s="378"/>
      <c r="Y74" s="378"/>
      <c r="Z74" s="378"/>
      <c r="AA74" s="378"/>
      <c r="AB74" s="378"/>
      <c r="AC74" s="378"/>
      <c r="AD74" s="378"/>
      <c r="AE74" s="378"/>
      <c r="AF74" s="378"/>
      <c r="AG74" s="378"/>
      <c r="AH74" s="378"/>
      <c r="AI74" s="378"/>
      <c r="AJ74" s="378"/>
      <c r="AK74" s="378"/>
      <c r="AL74" s="378"/>
      <c r="AM74" s="378"/>
      <c r="AN74" s="378"/>
      <c r="AO74" s="378"/>
      <c r="AP74" s="378"/>
      <c r="AQ74" s="378"/>
      <c r="AR74" s="378"/>
      <c r="AS74" s="378"/>
      <c r="AT74" s="378"/>
      <c r="AU74" s="378"/>
      <c r="AV74" s="378"/>
      <c r="AW74" s="378"/>
      <c r="AX74" s="378"/>
      <c r="AY74" s="378"/>
      <c r="AZ74" s="378"/>
      <c r="BA74" s="378"/>
      <c r="BB74" s="378"/>
      <c r="BC74" s="378"/>
      <c r="BD74" s="378"/>
      <c r="BE74" s="378"/>
      <c r="BF74" s="378"/>
      <c r="BG74" s="378"/>
      <c r="BH74" s="378"/>
      <c r="BI74" s="378"/>
      <c r="BJ74" s="378"/>
      <c r="BK74" s="378"/>
      <c r="BL74" s="378"/>
      <c r="BM74" s="378"/>
      <c r="BN74" s="378"/>
      <c r="BO74" s="378"/>
      <c r="BP74" s="378"/>
      <c r="BQ74" s="378"/>
      <c r="BR74" s="378"/>
      <c r="BS74" s="378"/>
      <c r="BT74" s="378"/>
      <c r="BU74" s="378"/>
      <c r="BV74" s="378"/>
      <c r="BW74" s="378"/>
      <c r="BX74" s="378"/>
      <c r="BY74" s="378"/>
      <c r="BZ74" s="378"/>
      <c r="CA74" s="379"/>
    </row>
    <row r="75" spans="1:79" ht="15.75" customHeight="1">
      <c r="A75" s="79"/>
      <c r="B75" s="376"/>
      <c r="C75" s="376"/>
      <c r="D75" s="376"/>
      <c r="E75" s="376"/>
      <c r="F75" s="376"/>
      <c r="G75" s="376"/>
      <c r="H75" s="376"/>
      <c r="I75" s="376"/>
      <c r="J75" s="376"/>
      <c r="K75" s="376"/>
      <c r="L75" s="376"/>
      <c r="M75" s="376"/>
      <c r="N75" s="376"/>
      <c r="O75" s="376"/>
      <c r="P75" s="376"/>
      <c r="Q75" s="376"/>
      <c r="R75" s="376"/>
      <c r="S75" s="376"/>
      <c r="T75" s="376"/>
      <c r="U75" s="376"/>
      <c r="V75" s="376"/>
      <c r="W75" s="376"/>
      <c r="X75" s="376"/>
      <c r="Y75" s="376"/>
      <c r="Z75" s="376"/>
      <c r="AA75" s="376"/>
      <c r="AB75" s="376"/>
      <c r="AC75" s="376"/>
      <c r="AD75" s="376"/>
      <c r="AE75" s="376"/>
      <c r="AF75" s="376"/>
      <c r="AG75" s="376"/>
      <c r="AH75" s="376"/>
      <c r="AI75" s="376"/>
      <c r="AJ75" s="376"/>
      <c r="AK75" s="376"/>
      <c r="AL75" s="376"/>
      <c r="AM75" s="376"/>
      <c r="AN75" s="376"/>
      <c r="AO75" s="376"/>
      <c r="AP75" s="376"/>
      <c r="AQ75" s="376"/>
      <c r="AR75" s="376"/>
      <c r="AS75" s="376"/>
      <c r="AT75" s="376"/>
      <c r="AU75" s="376"/>
      <c r="AV75" s="376"/>
      <c r="AW75" s="376"/>
      <c r="AX75" s="376"/>
      <c r="AY75" s="376"/>
      <c r="AZ75" s="376"/>
      <c r="BA75" s="376"/>
      <c r="BB75" s="376"/>
      <c r="BC75" s="376"/>
      <c r="BD75" s="376"/>
      <c r="BE75" s="376"/>
      <c r="BF75" s="376"/>
      <c r="BG75" s="376"/>
      <c r="BH75" s="376"/>
      <c r="BI75" s="376"/>
      <c r="BJ75" s="376"/>
      <c r="BK75" s="376"/>
      <c r="BL75" s="376"/>
      <c r="BM75" s="376"/>
      <c r="BN75" s="376"/>
      <c r="BO75" s="376"/>
      <c r="BP75" s="376"/>
      <c r="BQ75" s="376"/>
      <c r="BR75" s="376"/>
      <c r="BS75" s="376"/>
      <c r="BT75" s="376"/>
      <c r="BU75" s="376"/>
      <c r="BV75" s="376"/>
      <c r="BW75" s="376"/>
      <c r="BX75" s="376"/>
      <c r="BY75" s="376"/>
      <c r="BZ75" s="376"/>
      <c r="CA75" s="80"/>
    </row>
    <row r="76" spans="1:79" s="235" customFormat="1" ht="14.25">
      <c r="A76" s="234"/>
      <c r="B76" s="184" t="s">
        <v>269</v>
      </c>
      <c r="C76" s="185"/>
      <c r="D76" s="185"/>
      <c r="E76" s="185"/>
      <c r="F76" s="185"/>
      <c r="G76" s="185"/>
      <c r="H76" s="185"/>
      <c r="I76" s="186"/>
      <c r="J76" s="187" t="s">
        <v>373</v>
      </c>
      <c r="K76" s="188"/>
      <c r="L76" s="188"/>
      <c r="M76" s="188"/>
      <c r="N76" s="188"/>
      <c r="O76" s="188"/>
      <c r="P76" s="188"/>
      <c r="Q76" s="188"/>
      <c r="R76" s="188"/>
      <c r="S76" s="188"/>
      <c r="T76" s="188"/>
      <c r="U76" s="188"/>
      <c r="V76" s="188"/>
      <c r="W76" s="188"/>
      <c r="X76" s="188"/>
      <c r="Y76" s="188"/>
      <c r="Z76" s="188"/>
      <c r="AA76" s="188"/>
      <c r="AB76" s="188"/>
      <c r="AC76" s="188"/>
      <c r="AD76" s="188"/>
      <c r="AE76" s="188"/>
      <c r="AF76" s="188"/>
      <c r="AG76" s="189"/>
      <c r="AH76" s="236"/>
      <c r="AI76" s="236"/>
      <c r="AJ76" s="236"/>
      <c r="AK76" s="236"/>
      <c r="AL76" s="236"/>
      <c r="AM76" s="236"/>
      <c r="AN76" s="236"/>
      <c r="AO76" s="236"/>
      <c r="AP76" s="236"/>
      <c r="AQ76" s="236"/>
      <c r="AR76" s="236"/>
      <c r="AS76" s="236"/>
      <c r="AT76" s="236"/>
      <c r="AU76" s="236"/>
      <c r="AV76" s="236"/>
      <c r="AW76" s="236"/>
      <c r="AX76" s="236"/>
      <c r="AY76" s="236"/>
      <c r="AZ76" s="236"/>
      <c r="BA76" s="236"/>
      <c r="BB76" s="236"/>
      <c r="BC76" s="236"/>
      <c r="BD76" s="236"/>
      <c r="BE76" s="236"/>
      <c r="BF76" s="236"/>
      <c r="BG76" s="236"/>
      <c r="BH76" s="236"/>
      <c r="BI76" s="236"/>
      <c r="BJ76" s="236"/>
      <c r="BK76" s="236"/>
      <c r="BL76" s="236"/>
      <c r="BM76" s="236"/>
      <c r="BN76" s="236"/>
      <c r="BO76" s="236"/>
      <c r="BP76" s="236"/>
      <c r="BQ76" s="236"/>
      <c r="BR76" s="236"/>
      <c r="BS76" s="236"/>
      <c r="BT76" s="236"/>
      <c r="BU76" s="236"/>
      <c r="BV76" s="236"/>
      <c r="BW76" s="236"/>
      <c r="BX76" s="236"/>
      <c r="BY76" s="236"/>
      <c r="BZ76" s="236"/>
      <c r="CA76" s="237"/>
    </row>
    <row r="77" spans="1:79" s="138" customFormat="1">
      <c r="A77" s="140"/>
      <c r="B77" s="238"/>
      <c r="V77" s="141"/>
      <c r="CA77" s="239"/>
    </row>
    <row r="78" spans="1:79" s="223" customFormat="1" ht="12">
      <c r="A78" s="224"/>
      <c r="B78" s="240"/>
      <c r="C78" s="391" t="s">
        <v>340</v>
      </c>
      <c r="D78" s="391"/>
      <c r="E78" s="391"/>
      <c r="F78" s="391"/>
      <c r="G78" s="391"/>
      <c r="H78" s="391"/>
      <c r="I78" s="391"/>
      <c r="J78" s="391"/>
      <c r="K78" s="391"/>
      <c r="L78" s="391"/>
      <c r="M78" s="391"/>
      <c r="N78" s="391"/>
      <c r="O78" s="391"/>
      <c r="P78" s="391"/>
      <c r="Q78" s="391"/>
      <c r="R78" s="391"/>
      <c r="S78" s="391"/>
      <c r="T78" s="391"/>
      <c r="U78" s="391"/>
      <c r="V78" s="391"/>
      <c r="W78" s="391"/>
      <c r="X78" s="391"/>
      <c r="Y78" s="391"/>
      <c r="Z78" s="391"/>
      <c r="AA78" s="391"/>
      <c r="AB78" s="391"/>
      <c r="AC78" s="391"/>
      <c r="AD78" s="391"/>
      <c r="AE78" s="391"/>
      <c r="AF78" s="391"/>
      <c r="AG78" s="391"/>
      <c r="AH78" s="391"/>
      <c r="AI78" s="391"/>
      <c r="AJ78" s="391"/>
      <c r="AK78" s="391"/>
      <c r="AL78" s="391"/>
      <c r="AM78" s="391"/>
      <c r="AN78" s="391"/>
      <c r="AP78" s="224"/>
      <c r="AQ78" s="224"/>
      <c r="AR78" s="224"/>
      <c r="AS78" s="224"/>
      <c r="AT78" s="224"/>
      <c r="AU78" s="224"/>
      <c r="AV78" s="224"/>
      <c r="AW78" s="224"/>
      <c r="AX78" s="224"/>
      <c r="AY78" s="224"/>
      <c r="AZ78" s="224"/>
      <c r="BA78" s="224"/>
      <c r="BB78" s="224"/>
      <c r="BC78" s="224"/>
      <c r="CA78" s="241"/>
    </row>
    <row r="79" spans="1:79" s="223" customFormat="1" ht="12">
      <c r="A79" s="225"/>
      <c r="B79" s="242"/>
      <c r="C79" s="942" t="s">
        <v>341</v>
      </c>
      <c r="D79" s="942"/>
      <c r="E79" s="937" t="s">
        <v>375</v>
      </c>
      <c r="F79" s="939"/>
      <c r="G79" s="939"/>
      <c r="H79" s="939"/>
      <c r="I79" s="939"/>
      <c r="J79" s="939"/>
      <c r="K79" s="939"/>
      <c r="L79" s="939"/>
      <c r="M79" s="939"/>
      <c r="N79" s="939"/>
      <c r="O79" s="939"/>
      <c r="P79" s="939"/>
      <c r="Q79" s="939"/>
      <c r="R79" s="939"/>
      <c r="S79" s="938"/>
      <c r="T79" s="942" t="s">
        <v>255</v>
      </c>
      <c r="U79" s="942"/>
      <c r="V79" s="942"/>
      <c r="W79" s="942"/>
      <c r="X79" s="942" t="s">
        <v>173</v>
      </c>
      <c r="Y79" s="942"/>
      <c r="Z79" s="942"/>
      <c r="AA79" s="942"/>
      <c r="AB79" s="942"/>
      <c r="AC79" s="942"/>
      <c r="AD79" s="942"/>
      <c r="AE79" s="942"/>
      <c r="AF79" s="942"/>
      <c r="AG79" s="942"/>
      <c r="AH79" s="942"/>
      <c r="AI79" s="942"/>
      <c r="AJ79" s="942"/>
      <c r="AK79" s="942"/>
      <c r="AL79" s="942"/>
      <c r="AM79" s="942"/>
      <c r="AN79" s="942"/>
      <c r="AP79" s="225"/>
      <c r="AQ79" s="225"/>
      <c r="AR79" s="225"/>
      <c r="AS79" s="225"/>
      <c r="AT79" s="225"/>
      <c r="AU79" s="225"/>
      <c r="AV79" s="225"/>
      <c r="AW79" s="225"/>
      <c r="AX79" s="225"/>
      <c r="AY79" s="225"/>
      <c r="AZ79" s="225"/>
      <c r="BA79" s="225"/>
      <c r="BB79" s="225"/>
      <c r="BC79" s="225"/>
      <c r="CA79" s="241"/>
    </row>
    <row r="80" spans="1:79" s="223" customFormat="1" ht="12">
      <c r="A80" s="225"/>
      <c r="B80" s="242"/>
      <c r="C80" s="940">
        <v>1</v>
      </c>
      <c r="D80" s="940"/>
      <c r="E80" s="944" t="s">
        <v>343</v>
      </c>
      <c r="F80" s="945"/>
      <c r="G80" s="945"/>
      <c r="H80" s="945"/>
      <c r="I80" s="945"/>
      <c r="J80" s="945"/>
      <c r="K80" s="945"/>
      <c r="L80" s="945"/>
      <c r="M80" s="945"/>
      <c r="N80" s="945"/>
      <c r="O80" s="945"/>
      <c r="P80" s="945"/>
      <c r="Q80" s="945"/>
      <c r="R80" s="945"/>
      <c r="S80" s="946"/>
      <c r="T80" s="968" t="s">
        <v>1651</v>
      </c>
      <c r="U80" s="968"/>
      <c r="V80" s="968"/>
      <c r="W80" s="968"/>
      <c r="X80" s="968"/>
      <c r="Y80" s="968"/>
      <c r="Z80" s="968"/>
      <c r="AA80" s="968"/>
      <c r="AB80" s="968"/>
      <c r="AC80" s="968"/>
      <c r="AD80" s="968"/>
      <c r="AE80" s="968"/>
      <c r="AF80" s="968"/>
      <c r="AG80" s="968"/>
      <c r="AH80" s="968"/>
      <c r="AI80" s="968"/>
      <c r="AJ80" s="968"/>
      <c r="AK80" s="968"/>
      <c r="AL80" s="968"/>
      <c r="AM80" s="968"/>
      <c r="AN80" s="968"/>
      <c r="AP80" s="225"/>
      <c r="AQ80" s="225"/>
      <c r="AR80" s="225"/>
      <c r="AS80" s="225"/>
      <c r="AT80" s="225"/>
      <c r="AU80" s="225"/>
      <c r="AV80" s="225"/>
      <c r="AW80" s="225"/>
      <c r="AX80" s="225"/>
      <c r="AY80" s="225"/>
      <c r="AZ80" s="225"/>
      <c r="BA80" s="225"/>
      <c r="BB80" s="225"/>
      <c r="BC80" s="225"/>
      <c r="CA80" s="241"/>
    </row>
    <row r="81" spans="1:79" s="223" customFormat="1" ht="12">
      <c r="A81" s="226"/>
      <c r="B81" s="243"/>
      <c r="C81" s="940">
        <v>2</v>
      </c>
      <c r="D81" s="940"/>
      <c r="E81" s="944" t="s">
        <v>373</v>
      </c>
      <c r="F81" s="945"/>
      <c r="G81" s="945"/>
      <c r="H81" s="945"/>
      <c r="I81" s="945"/>
      <c r="J81" s="945"/>
      <c r="K81" s="945"/>
      <c r="L81" s="945"/>
      <c r="M81" s="945"/>
      <c r="N81" s="945"/>
      <c r="O81" s="945"/>
      <c r="P81" s="945"/>
      <c r="Q81" s="945"/>
      <c r="R81" s="945"/>
      <c r="S81" s="946"/>
      <c r="T81" s="968" t="s">
        <v>258</v>
      </c>
      <c r="U81" s="968"/>
      <c r="V81" s="968"/>
      <c r="W81" s="968"/>
      <c r="X81" s="968"/>
      <c r="Y81" s="968"/>
      <c r="Z81" s="968"/>
      <c r="AA81" s="968"/>
      <c r="AB81" s="968"/>
      <c r="AC81" s="968"/>
      <c r="AD81" s="968"/>
      <c r="AE81" s="968"/>
      <c r="AF81" s="968"/>
      <c r="AG81" s="968"/>
      <c r="AH81" s="968"/>
      <c r="AI81" s="968"/>
      <c r="AJ81" s="968"/>
      <c r="AK81" s="968"/>
      <c r="AL81" s="968"/>
      <c r="AM81" s="968"/>
      <c r="AN81" s="968"/>
      <c r="AP81" s="225"/>
      <c r="AQ81" s="225"/>
      <c r="AR81" s="225"/>
      <c r="AS81" s="226"/>
      <c r="AT81" s="226"/>
      <c r="AU81" s="226"/>
      <c r="AV81" s="226"/>
      <c r="AW81" s="226"/>
      <c r="AX81" s="226"/>
      <c r="AY81" s="226"/>
      <c r="AZ81" s="226"/>
      <c r="BA81" s="226"/>
      <c r="BB81" s="226"/>
      <c r="BC81" s="226"/>
      <c r="CA81" s="241"/>
    </row>
    <row r="82" spans="1:79" s="223" customFormat="1" ht="12">
      <c r="A82" s="226"/>
      <c r="B82" s="243"/>
      <c r="C82" s="227"/>
      <c r="D82" s="227"/>
      <c r="E82" s="225"/>
      <c r="F82" s="225"/>
      <c r="G82" s="225"/>
      <c r="H82" s="225"/>
      <c r="I82" s="225"/>
      <c r="J82" s="225"/>
      <c r="K82" s="225"/>
      <c r="L82" s="225"/>
      <c r="M82" s="225"/>
      <c r="N82" s="225"/>
      <c r="O82" s="225"/>
      <c r="P82" s="225"/>
      <c r="Q82" s="225"/>
      <c r="R82" s="225"/>
      <c r="S82" s="228"/>
      <c r="T82" s="228"/>
      <c r="U82" s="228"/>
      <c r="V82" s="227"/>
      <c r="W82" s="227"/>
      <c r="X82" s="227"/>
      <c r="Y82" s="227"/>
      <c r="Z82" s="227"/>
      <c r="AA82" s="227"/>
      <c r="AB82" s="227"/>
      <c r="AC82" s="227"/>
      <c r="AD82" s="227"/>
      <c r="AE82" s="227"/>
      <c r="AF82" s="227"/>
      <c r="AG82" s="227"/>
      <c r="AH82" s="227"/>
      <c r="AI82" s="227"/>
      <c r="AJ82" s="227"/>
      <c r="AK82" s="227"/>
      <c r="AL82" s="227"/>
      <c r="AM82" s="225"/>
      <c r="AN82" s="225"/>
      <c r="AO82" s="225"/>
      <c r="AP82" s="225"/>
      <c r="AQ82" s="225"/>
      <c r="AR82" s="225"/>
      <c r="AS82" s="226"/>
      <c r="AT82" s="226"/>
      <c r="AU82" s="226"/>
      <c r="AV82" s="226"/>
      <c r="AW82" s="226"/>
      <c r="AX82" s="226"/>
      <c r="AY82" s="226"/>
      <c r="AZ82" s="226"/>
      <c r="BA82" s="226"/>
      <c r="BB82" s="226"/>
      <c r="BC82" s="226"/>
      <c r="CA82" s="241"/>
    </row>
    <row r="83" spans="1:79" s="223" customFormat="1" ht="12">
      <c r="A83" s="225"/>
      <c r="B83" s="242"/>
      <c r="C83" s="229" t="s">
        <v>1749</v>
      </c>
      <c r="E83" s="225"/>
      <c r="F83" s="225"/>
      <c r="G83" s="225"/>
      <c r="H83" s="225"/>
      <c r="I83" s="225"/>
      <c r="J83" s="225"/>
      <c r="K83" s="225"/>
      <c r="L83" s="225"/>
      <c r="M83" s="225"/>
      <c r="N83" s="225"/>
      <c r="O83" s="225"/>
      <c r="P83" s="225"/>
      <c r="Q83" s="225"/>
      <c r="R83" s="225"/>
      <c r="S83" s="228"/>
      <c r="T83" s="228"/>
      <c r="U83" s="228"/>
      <c r="V83" s="227"/>
      <c r="W83" s="227"/>
      <c r="X83" s="227"/>
      <c r="Y83" s="227"/>
      <c r="Z83" s="227"/>
      <c r="AA83" s="227"/>
      <c r="AB83" s="227"/>
      <c r="AC83" s="227"/>
      <c r="AD83" s="227"/>
      <c r="AE83" s="227"/>
      <c r="AF83" s="227"/>
      <c r="AG83" s="227"/>
      <c r="AH83" s="227"/>
      <c r="AI83" s="227"/>
      <c r="AJ83" s="227"/>
      <c r="AK83" s="227"/>
      <c r="AL83" s="227"/>
      <c r="AM83" s="225"/>
      <c r="AN83" s="225"/>
      <c r="AO83" s="225"/>
      <c r="AP83" s="225"/>
      <c r="AQ83" s="225"/>
      <c r="AR83" s="225"/>
      <c r="AS83" s="226"/>
      <c r="AT83" s="225"/>
      <c r="AU83" s="225"/>
      <c r="AV83" s="225"/>
      <c r="AW83" s="225"/>
      <c r="AX83" s="226"/>
      <c r="AY83" s="225"/>
      <c r="AZ83" s="225"/>
      <c r="BA83" s="225"/>
      <c r="BB83" s="225"/>
      <c r="BC83" s="225"/>
      <c r="CA83" s="241"/>
    </row>
    <row r="84" spans="1:79" s="223" customFormat="1" ht="12">
      <c r="A84" s="225"/>
      <c r="B84" s="242"/>
      <c r="C84" s="225"/>
      <c r="D84" s="227"/>
      <c r="E84" s="225"/>
      <c r="F84" s="225"/>
      <c r="G84" s="225"/>
      <c r="H84" s="225"/>
      <c r="I84" s="225"/>
      <c r="J84" s="225"/>
      <c r="K84" s="225"/>
      <c r="L84" s="225"/>
      <c r="M84" s="225"/>
      <c r="N84" s="225"/>
      <c r="O84" s="225"/>
      <c r="P84" s="225"/>
      <c r="Q84" s="225"/>
      <c r="R84" s="225"/>
      <c r="S84" s="228"/>
      <c r="T84" s="228"/>
      <c r="U84" s="228"/>
      <c r="V84" s="227"/>
      <c r="W84" s="227"/>
      <c r="X84" s="227"/>
      <c r="Y84" s="227"/>
      <c r="Z84" s="227"/>
      <c r="AA84" s="227"/>
      <c r="AB84" s="227"/>
      <c r="AC84" s="227"/>
      <c r="AD84" s="227"/>
      <c r="AE84" s="227"/>
      <c r="AF84" s="227"/>
      <c r="AG84" s="227"/>
      <c r="AH84" s="227"/>
      <c r="AI84" s="227"/>
      <c r="AJ84" s="227"/>
      <c r="AK84" s="227"/>
      <c r="AL84" s="227"/>
      <c r="AM84" s="225"/>
      <c r="AN84" s="225"/>
      <c r="AO84" s="225"/>
      <c r="AP84" s="225"/>
      <c r="AQ84" s="225"/>
      <c r="AR84" s="225"/>
      <c r="AS84" s="225"/>
      <c r="AT84" s="225"/>
      <c r="AU84" s="225"/>
      <c r="AV84" s="225"/>
      <c r="AW84" s="225"/>
      <c r="AX84" s="225"/>
      <c r="AY84" s="225"/>
      <c r="AZ84" s="225"/>
      <c r="BA84" s="225"/>
      <c r="BB84" s="225"/>
      <c r="BC84" s="225"/>
      <c r="CA84" s="241"/>
    </row>
    <row r="85" spans="1:79" s="223" customFormat="1" ht="12">
      <c r="A85" s="225"/>
      <c r="B85" s="242"/>
      <c r="C85" s="227"/>
      <c r="D85" s="227"/>
      <c r="E85" s="225"/>
      <c r="F85" s="225"/>
      <c r="G85" s="225"/>
      <c r="H85" s="225"/>
      <c r="I85" s="225"/>
      <c r="J85" s="225"/>
      <c r="K85" s="225"/>
      <c r="L85" s="225"/>
      <c r="M85" s="225"/>
      <c r="N85" s="225"/>
      <c r="O85" s="225"/>
      <c r="P85" s="225"/>
      <c r="Q85" s="225"/>
      <c r="R85" s="225"/>
      <c r="S85" s="228"/>
      <c r="T85" s="228"/>
      <c r="U85" s="228"/>
      <c r="V85" s="227"/>
      <c r="W85" s="227"/>
      <c r="X85" s="227"/>
      <c r="Y85" s="227"/>
      <c r="Z85" s="227"/>
      <c r="AA85" s="227"/>
      <c r="AB85" s="227"/>
      <c r="AC85" s="227"/>
      <c r="AD85" s="227"/>
      <c r="AE85" s="227"/>
      <c r="AF85" s="227"/>
      <c r="AG85" s="227"/>
      <c r="AH85" s="227"/>
      <c r="AI85" s="227"/>
      <c r="AJ85" s="227"/>
      <c r="AK85" s="227"/>
      <c r="AL85" s="227"/>
      <c r="AM85" s="225"/>
      <c r="AN85" s="225"/>
      <c r="AO85" s="225"/>
      <c r="AP85" s="225"/>
      <c r="AQ85" s="225"/>
      <c r="AR85" s="225"/>
      <c r="AS85" s="225"/>
      <c r="AT85" s="225"/>
      <c r="AU85" s="225"/>
      <c r="AV85" s="225"/>
      <c r="AW85" s="225"/>
      <c r="AX85" s="225"/>
      <c r="AY85" s="225"/>
      <c r="AZ85" s="225"/>
      <c r="BA85" s="225"/>
      <c r="BB85" s="225"/>
      <c r="BC85" s="225"/>
      <c r="CA85" s="241"/>
    </row>
    <row r="86" spans="1:79" s="223" customFormat="1" ht="12">
      <c r="A86" s="225"/>
      <c r="B86" s="242"/>
      <c r="C86" s="227"/>
      <c r="D86" s="227"/>
      <c r="E86" s="225"/>
      <c r="F86" s="225"/>
      <c r="G86" s="225"/>
      <c r="H86" s="225"/>
      <c r="I86" s="225"/>
      <c r="J86" s="225"/>
      <c r="K86" s="225"/>
      <c r="L86" s="225"/>
      <c r="M86" s="225"/>
      <c r="N86" s="225"/>
      <c r="O86" s="225"/>
      <c r="P86" s="225"/>
      <c r="Q86" s="225"/>
      <c r="R86" s="225"/>
      <c r="S86" s="228"/>
      <c r="T86" s="228"/>
      <c r="U86" s="228"/>
      <c r="V86" s="227"/>
      <c r="W86" s="227"/>
      <c r="X86" s="227"/>
      <c r="Y86" s="227"/>
      <c r="Z86" s="227"/>
      <c r="AA86" s="227"/>
      <c r="AB86" s="227"/>
      <c r="AC86" s="227"/>
      <c r="AD86" s="227"/>
      <c r="AE86" s="227"/>
      <c r="AF86" s="227"/>
      <c r="AG86" s="227"/>
      <c r="AH86" s="227"/>
      <c r="AI86" s="227"/>
      <c r="AJ86" s="227"/>
      <c r="AK86" s="227"/>
      <c r="AL86" s="227"/>
      <c r="AM86" s="225"/>
      <c r="AN86" s="225"/>
      <c r="AO86" s="225"/>
      <c r="AP86" s="225"/>
      <c r="AQ86" s="225"/>
      <c r="AR86" s="225"/>
      <c r="AS86" s="225"/>
      <c r="AT86" s="225"/>
      <c r="AU86" s="225"/>
      <c r="AV86" s="225"/>
      <c r="AW86" s="225"/>
      <c r="AX86" s="225"/>
      <c r="AY86" s="225"/>
      <c r="AZ86" s="225"/>
      <c r="BA86" s="225"/>
      <c r="BB86" s="225"/>
      <c r="BC86" s="225"/>
      <c r="CA86" s="241"/>
    </row>
    <row r="87" spans="1:79" s="223" customFormat="1" ht="12">
      <c r="A87" s="225"/>
      <c r="B87" s="242"/>
      <c r="C87" s="227"/>
      <c r="D87" s="227"/>
      <c r="E87" s="225"/>
      <c r="F87" s="225"/>
      <c r="G87" s="225"/>
      <c r="H87" s="225"/>
      <c r="I87" s="225"/>
      <c r="J87" s="225"/>
      <c r="K87" s="225"/>
      <c r="L87" s="225"/>
      <c r="M87" s="225"/>
      <c r="N87" s="225"/>
      <c r="O87" s="225"/>
      <c r="P87" s="225"/>
      <c r="Q87" s="225"/>
      <c r="R87" s="225"/>
      <c r="S87" s="228"/>
      <c r="T87" s="228"/>
      <c r="U87" s="228"/>
      <c r="V87" s="227"/>
      <c r="W87" s="227"/>
      <c r="X87" s="227"/>
      <c r="Y87" s="227"/>
      <c r="Z87" s="227"/>
      <c r="AA87" s="227"/>
      <c r="AB87" s="227"/>
      <c r="AC87" s="227"/>
      <c r="AD87" s="227"/>
      <c r="AE87" s="227"/>
      <c r="AF87" s="227"/>
      <c r="AG87" s="227"/>
      <c r="AH87" s="227"/>
      <c r="AI87" s="227"/>
      <c r="AJ87" s="227"/>
      <c r="AK87" s="227"/>
      <c r="AL87" s="227"/>
      <c r="AM87" s="225"/>
      <c r="AN87" s="225"/>
      <c r="AO87" s="225"/>
      <c r="AP87" s="225"/>
      <c r="AQ87" s="225"/>
      <c r="AR87" s="225"/>
      <c r="AS87" s="225"/>
      <c r="AT87" s="225"/>
      <c r="AU87" s="225"/>
      <c r="AV87" s="225"/>
      <c r="AW87" s="225"/>
      <c r="AX87" s="225"/>
      <c r="AY87" s="225"/>
      <c r="AZ87" s="225"/>
      <c r="BA87" s="225"/>
      <c r="BB87" s="225"/>
      <c r="BC87" s="225"/>
      <c r="CA87" s="241"/>
    </row>
    <row r="88" spans="1:79" s="223" customFormat="1" ht="12">
      <c r="A88" s="225"/>
      <c r="B88" s="242"/>
      <c r="C88" s="227"/>
      <c r="D88" s="227"/>
      <c r="E88" s="225"/>
      <c r="F88" s="225"/>
      <c r="G88" s="225"/>
      <c r="H88" s="225"/>
      <c r="I88" s="225"/>
      <c r="J88" s="225"/>
      <c r="K88" s="225"/>
      <c r="L88" s="225"/>
      <c r="M88" s="225"/>
      <c r="N88" s="225"/>
      <c r="O88" s="225"/>
      <c r="P88" s="225"/>
      <c r="Q88" s="225"/>
      <c r="R88" s="225"/>
      <c r="S88" s="228"/>
      <c r="T88" s="228"/>
      <c r="U88" s="228"/>
      <c r="V88" s="227"/>
      <c r="W88" s="227"/>
      <c r="X88" s="227"/>
      <c r="Y88" s="227"/>
      <c r="Z88" s="227"/>
      <c r="AA88" s="227"/>
      <c r="AB88" s="227"/>
      <c r="AC88" s="227"/>
      <c r="AD88" s="227"/>
      <c r="AE88" s="227"/>
      <c r="AF88" s="227"/>
      <c r="AG88" s="227"/>
      <c r="AH88" s="227"/>
      <c r="AI88" s="227"/>
      <c r="AJ88" s="227"/>
      <c r="AK88" s="227"/>
      <c r="AL88" s="227"/>
      <c r="AM88" s="225"/>
      <c r="AN88" s="225"/>
      <c r="AO88" s="225"/>
      <c r="AP88" s="225"/>
      <c r="AQ88" s="225"/>
      <c r="AR88" s="225"/>
      <c r="AS88" s="225"/>
      <c r="AT88" s="225"/>
      <c r="AU88" s="225"/>
      <c r="AV88" s="225"/>
      <c r="AW88" s="225"/>
      <c r="AX88" s="225"/>
      <c r="AY88" s="225"/>
      <c r="AZ88" s="225"/>
      <c r="BA88" s="225"/>
      <c r="BB88" s="225"/>
      <c r="BC88" s="225"/>
      <c r="CA88" s="241"/>
    </row>
    <row r="89" spans="1:79" s="223" customFormat="1" ht="12">
      <c r="A89" s="225"/>
      <c r="B89" s="242"/>
      <c r="C89" s="227"/>
      <c r="D89" s="227"/>
      <c r="E89" s="225"/>
      <c r="F89" s="225"/>
      <c r="G89" s="225"/>
      <c r="H89" s="225"/>
      <c r="I89" s="225"/>
      <c r="J89" s="225"/>
      <c r="K89" s="225"/>
      <c r="L89" s="225"/>
      <c r="M89" s="225"/>
      <c r="N89" s="225"/>
      <c r="O89" s="225"/>
      <c r="P89" s="225"/>
      <c r="Q89" s="225"/>
      <c r="R89" s="225"/>
      <c r="S89" s="228"/>
      <c r="T89" s="228"/>
      <c r="U89" s="228"/>
      <c r="V89" s="227"/>
      <c r="W89" s="227"/>
      <c r="X89" s="227"/>
      <c r="Y89" s="227"/>
      <c r="Z89" s="227"/>
      <c r="AA89" s="227"/>
      <c r="AB89" s="227"/>
      <c r="AC89" s="227"/>
      <c r="AD89" s="227"/>
      <c r="AE89" s="227"/>
      <c r="AF89" s="227"/>
      <c r="AG89" s="227"/>
      <c r="AH89" s="227"/>
      <c r="AI89" s="227"/>
      <c r="AJ89" s="227"/>
      <c r="AK89" s="227"/>
      <c r="AL89" s="227"/>
      <c r="AM89" s="225"/>
      <c r="AN89" s="225"/>
      <c r="AO89" s="225"/>
      <c r="AP89" s="225"/>
      <c r="AQ89" s="225"/>
      <c r="AR89" s="225"/>
      <c r="AS89" s="225"/>
      <c r="AT89" s="225"/>
      <c r="AU89" s="225"/>
      <c r="AV89" s="225"/>
      <c r="AW89" s="225"/>
      <c r="AX89" s="225"/>
      <c r="AY89" s="225"/>
      <c r="AZ89" s="225"/>
      <c r="BA89" s="225"/>
      <c r="BB89" s="225"/>
      <c r="BC89" s="225"/>
      <c r="CA89" s="241"/>
    </row>
    <row r="90" spans="1:79" s="223" customFormat="1" ht="12">
      <c r="A90" s="225"/>
      <c r="B90" s="242"/>
      <c r="C90" s="227"/>
      <c r="D90" s="227"/>
      <c r="E90" s="225"/>
      <c r="F90" s="225"/>
      <c r="G90" s="225"/>
      <c r="H90" s="225"/>
      <c r="I90" s="225"/>
      <c r="J90" s="225"/>
      <c r="K90" s="225"/>
      <c r="L90" s="225"/>
      <c r="M90" s="225"/>
      <c r="N90" s="225"/>
      <c r="O90" s="225"/>
      <c r="P90" s="225"/>
      <c r="Q90" s="225"/>
      <c r="R90" s="225"/>
      <c r="S90" s="228"/>
      <c r="T90" s="228"/>
      <c r="U90" s="228"/>
      <c r="V90" s="227"/>
      <c r="W90" s="227"/>
      <c r="X90" s="227"/>
      <c r="Y90" s="227"/>
      <c r="Z90" s="227"/>
      <c r="AA90" s="227"/>
      <c r="AB90" s="227"/>
      <c r="AC90" s="227"/>
      <c r="AD90" s="227"/>
      <c r="AE90" s="227"/>
      <c r="AF90" s="227"/>
      <c r="AG90" s="227"/>
      <c r="AH90" s="227"/>
      <c r="AI90" s="227"/>
      <c r="AJ90" s="227"/>
      <c r="AK90" s="227"/>
      <c r="AL90" s="227"/>
      <c r="AM90" s="225"/>
      <c r="AN90" s="225"/>
      <c r="AO90" s="225"/>
      <c r="AP90" s="225"/>
      <c r="AQ90" s="225"/>
      <c r="AR90" s="225"/>
      <c r="AS90" s="225"/>
      <c r="AT90" s="225"/>
      <c r="AU90" s="225"/>
      <c r="AV90" s="225"/>
      <c r="AW90" s="225"/>
      <c r="AX90" s="225"/>
      <c r="AY90" s="225"/>
      <c r="AZ90" s="225"/>
      <c r="BA90" s="225"/>
      <c r="BB90" s="225"/>
      <c r="BC90" s="225"/>
      <c r="CA90" s="241"/>
    </row>
    <row r="91" spans="1:79" s="223" customFormat="1" ht="12">
      <c r="A91" s="225"/>
      <c r="B91" s="242"/>
      <c r="C91" s="227"/>
      <c r="D91" s="227"/>
      <c r="E91" s="225"/>
      <c r="F91" s="225"/>
      <c r="G91" s="225"/>
      <c r="H91" s="225"/>
      <c r="I91" s="225"/>
      <c r="J91" s="225"/>
      <c r="K91" s="225"/>
      <c r="L91" s="225"/>
      <c r="M91" s="225"/>
      <c r="N91" s="225"/>
      <c r="O91" s="225"/>
      <c r="P91" s="225"/>
      <c r="Q91" s="225"/>
      <c r="R91" s="225"/>
      <c r="S91" s="228"/>
      <c r="T91" s="228"/>
      <c r="U91" s="228"/>
      <c r="V91" s="227"/>
      <c r="W91" s="227"/>
      <c r="X91" s="227"/>
      <c r="Y91" s="227"/>
      <c r="Z91" s="227"/>
      <c r="AA91" s="227"/>
      <c r="AB91" s="227"/>
      <c r="AC91" s="227"/>
      <c r="AD91" s="227"/>
      <c r="AE91" s="227"/>
      <c r="AF91" s="227"/>
      <c r="AG91" s="227"/>
      <c r="AH91" s="227"/>
      <c r="AI91" s="227"/>
      <c r="AJ91" s="227"/>
      <c r="AK91" s="227"/>
      <c r="AL91" s="227"/>
      <c r="AM91" s="225"/>
      <c r="AN91" s="225"/>
      <c r="AO91" s="225"/>
      <c r="AP91" s="225"/>
      <c r="AQ91" s="225"/>
      <c r="AR91" s="225"/>
      <c r="AS91" s="225"/>
      <c r="AT91" s="225"/>
      <c r="AU91" s="225"/>
      <c r="AV91" s="225"/>
      <c r="AW91" s="225"/>
      <c r="AX91" s="225"/>
      <c r="AY91" s="225"/>
      <c r="AZ91" s="225"/>
      <c r="BA91" s="225"/>
      <c r="BB91" s="225"/>
      <c r="BC91" s="225"/>
      <c r="CA91" s="241"/>
    </row>
    <row r="92" spans="1:79" s="223" customFormat="1" ht="12">
      <c r="A92" s="225"/>
      <c r="B92" s="242"/>
      <c r="C92" s="227"/>
      <c r="D92" s="227"/>
      <c r="E92" s="225"/>
      <c r="F92" s="225"/>
      <c r="G92" s="225"/>
      <c r="H92" s="225"/>
      <c r="I92" s="225"/>
      <c r="J92" s="225"/>
      <c r="K92" s="225"/>
      <c r="L92" s="225"/>
      <c r="M92" s="225"/>
      <c r="N92" s="225"/>
      <c r="O92" s="225"/>
      <c r="P92" s="225"/>
      <c r="Q92" s="225"/>
      <c r="R92" s="225"/>
      <c r="S92" s="228"/>
      <c r="T92" s="228"/>
      <c r="U92" s="228"/>
      <c r="V92" s="227"/>
      <c r="W92" s="227"/>
      <c r="X92" s="227"/>
      <c r="Y92" s="227"/>
      <c r="Z92" s="227"/>
      <c r="AA92" s="227"/>
      <c r="AB92" s="227"/>
      <c r="AC92" s="227"/>
      <c r="AD92" s="227"/>
      <c r="AE92" s="227"/>
      <c r="AF92" s="227"/>
      <c r="AG92" s="227"/>
      <c r="AH92" s="227"/>
      <c r="AI92" s="227"/>
      <c r="AJ92" s="227"/>
      <c r="AK92" s="227"/>
      <c r="AL92" s="227"/>
      <c r="AM92" s="225"/>
      <c r="AN92" s="225"/>
      <c r="AO92" s="225"/>
      <c r="AP92" s="225"/>
      <c r="AQ92" s="225"/>
      <c r="AR92" s="225"/>
      <c r="AS92" s="225"/>
      <c r="AT92" s="225"/>
      <c r="AU92" s="225"/>
      <c r="AV92" s="225"/>
      <c r="AW92" s="225"/>
      <c r="AX92" s="225"/>
      <c r="AY92" s="225"/>
      <c r="AZ92" s="225"/>
      <c r="BA92" s="225"/>
      <c r="BB92" s="225"/>
      <c r="BC92" s="225"/>
      <c r="CA92" s="241"/>
    </row>
    <row r="93" spans="1:79" s="223" customFormat="1" ht="12">
      <c r="A93" s="225"/>
      <c r="B93" s="242"/>
      <c r="C93" s="227"/>
      <c r="D93" s="227"/>
      <c r="E93" s="225"/>
      <c r="F93" s="225"/>
      <c r="G93" s="225"/>
      <c r="H93" s="225"/>
      <c r="I93" s="225"/>
      <c r="J93" s="225"/>
      <c r="K93" s="225"/>
      <c r="L93" s="225"/>
      <c r="M93" s="225"/>
      <c r="N93" s="225"/>
      <c r="O93" s="225"/>
      <c r="P93" s="225"/>
      <c r="Q93" s="225"/>
      <c r="R93" s="225"/>
      <c r="S93" s="228"/>
      <c r="T93" s="228"/>
      <c r="U93" s="228"/>
      <c r="V93" s="227"/>
      <c r="W93" s="227"/>
      <c r="X93" s="227"/>
      <c r="Y93" s="227"/>
      <c r="Z93" s="227"/>
      <c r="AA93" s="227"/>
      <c r="AB93" s="227"/>
      <c r="AC93" s="227"/>
      <c r="AD93" s="227"/>
      <c r="AE93" s="227"/>
      <c r="AF93" s="227"/>
      <c r="AG93" s="227"/>
      <c r="AH93" s="227"/>
      <c r="AI93" s="227"/>
      <c r="AJ93" s="227"/>
      <c r="AK93" s="227"/>
      <c r="AL93" s="227"/>
      <c r="AM93" s="225"/>
      <c r="AN93" s="225"/>
      <c r="AO93" s="225"/>
      <c r="AP93" s="225"/>
      <c r="AQ93" s="225"/>
      <c r="AR93" s="225"/>
      <c r="AS93" s="225"/>
      <c r="AT93" s="225"/>
      <c r="AU93" s="225"/>
      <c r="AV93" s="225"/>
      <c r="AW93" s="225"/>
      <c r="AX93" s="225"/>
      <c r="AY93" s="225"/>
      <c r="AZ93" s="225"/>
      <c r="BA93" s="225"/>
      <c r="BB93" s="225"/>
      <c r="BC93" s="225"/>
      <c r="CA93" s="241"/>
    </row>
    <row r="94" spans="1:79" s="223" customFormat="1" ht="12">
      <c r="A94" s="225"/>
      <c r="B94" s="242"/>
      <c r="C94" s="227"/>
      <c r="D94" s="227"/>
      <c r="E94" s="225"/>
      <c r="F94" s="225"/>
      <c r="G94" s="225"/>
      <c r="H94" s="225"/>
      <c r="I94" s="225"/>
      <c r="J94" s="225"/>
      <c r="K94" s="225"/>
      <c r="L94" s="225"/>
      <c r="M94" s="225"/>
      <c r="N94" s="225"/>
      <c r="O94" s="225"/>
      <c r="P94" s="225"/>
      <c r="Q94" s="225"/>
      <c r="R94" s="225"/>
      <c r="S94" s="228"/>
      <c r="T94" s="228"/>
      <c r="U94" s="228"/>
      <c r="V94" s="227"/>
      <c r="W94" s="227"/>
      <c r="X94" s="227"/>
      <c r="Y94" s="227"/>
      <c r="Z94" s="227"/>
      <c r="AA94" s="227"/>
      <c r="AB94" s="227"/>
      <c r="AC94" s="227"/>
      <c r="AD94" s="227"/>
      <c r="AE94" s="227"/>
      <c r="AF94" s="227"/>
      <c r="AG94" s="227"/>
      <c r="AH94" s="227"/>
      <c r="AI94" s="227"/>
      <c r="AJ94" s="227"/>
      <c r="AK94" s="227"/>
      <c r="AL94" s="227"/>
      <c r="AM94" s="225"/>
      <c r="AN94" s="225"/>
      <c r="AO94" s="225"/>
      <c r="AP94" s="225"/>
      <c r="AQ94" s="225"/>
      <c r="AR94" s="225"/>
      <c r="AS94" s="225"/>
      <c r="AT94" s="225"/>
      <c r="AU94" s="225"/>
      <c r="AV94" s="225"/>
      <c r="AW94" s="225"/>
      <c r="AX94" s="225"/>
      <c r="AY94" s="225"/>
      <c r="AZ94" s="225"/>
      <c r="BA94" s="225"/>
      <c r="BB94" s="225"/>
      <c r="BC94" s="225"/>
      <c r="CA94" s="241"/>
    </row>
    <row r="95" spans="1:79" s="223" customFormat="1" ht="12">
      <c r="A95" s="225"/>
      <c r="B95" s="242"/>
      <c r="C95" s="227"/>
      <c r="D95" s="227"/>
      <c r="E95" s="225"/>
      <c r="F95" s="225"/>
      <c r="G95" s="225"/>
      <c r="H95" s="225"/>
      <c r="I95" s="225"/>
      <c r="J95" s="225"/>
      <c r="K95" s="225"/>
      <c r="L95" s="225"/>
      <c r="M95" s="225"/>
      <c r="N95" s="225"/>
      <c r="O95" s="225"/>
      <c r="P95" s="225"/>
      <c r="Q95" s="225"/>
      <c r="R95" s="225"/>
      <c r="S95" s="228"/>
      <c r="T95" s="228"/>
      <c r="U95" s="228"/>
      <c r="V95" s="227"/>
      <c r="W95" s="227"/>
      <c r="X95" s="227"/>
      <c r="Y95" s="227"/>
      <c r="Z95" s="227"/>
      <c r="AA95" s="227"/>
      <c r="AB95" s="227"/>
      <c r="AC95" s="227"/>
      <c r="AD95" s="227"/>
      <c r="AE95" s="227"/>
      <c r="AF95" s="227"/>
      <c r="AG95" s="227"/>
      <c r="AH95" s="227"/>
      <c r="AI95" s="227"/>
      <c r="AJ95" s="227"/>
      <c r="AK95" s="227"/>
      <c r="AL95" s="227"/>
      <c r="AM95" s="225"/>
      <c r="AN95" s="225"/>
      <c r="AO95" s="225"/>
      <c r="AP95" s="225"/>
      <c r="AQ95" s="225"/>
      <c r="AR95" s="225"/>
      <c r="AS95" s="225"/>
      <c r="AT95" s="225"/>
      <c r="AU95" s="225"/>
      <c r="AV95" s="225"/>
      <c r="AW95" s="225"/>
      <c r="AX95" s="225"/>
      <c r="AY95" s="225"/>
      <c r="AZ95" s="225"/>
      <c r="BA95" s="225"/>
      <c r="BB95" s="225"/>
      <c r="BC95" s="225"/>
      <c r="CA95" s="241"/>
    </row>
    <row r="96" spans="1:79" s="223" customFormat="1" ht="12">
      <c r="A96" s="225"/>
      <c r="B96" s="242"/>
      <c r="C96" s="227"/>
      <c r="D96" s="227"/>
      <c r="E96" s="225"/>
      <c r="F96" s="225"/>
      <c r="G96" s="225"/>
      <c r="H96" s="225"/>
      <c r="I96" s="225"/>
      <c r="J96" s="225"/>
      <c r="K96" s="225"/>
      <c r="L96" s="225"/>
      <c r="M96" s="225"/>
      <c r="N96" s="225"/>
      <c r="O96" s="225"/>
      <c r="P96" s="225"/>
      <c r="Q96" s="225"/>
      <c r="R96" s="225"/>
      <c r="S96" s="228"/>
      <c r="T96" s="228"/>
      <c r="U96" s="228"/>
      <c r="V96" s="227"/>
      <c r="W96" s="227"/>
      <c r="X96" s="227"/>
      <c r="Y96" s="227"/>
      <c r="Z96" s="227"/>
      <c r="AA96" s="227"/>
      <c r="AB96" s="227"/>
      <c r="AC96" s="227"/>
      <c r="AD96" s="227"/>
      <c r="AE96" s="227"/>
      <c r="AF96" s="227"/>
      <c r="AG96" s="227"/>
      <c r="AH96" s="227"/>
      <c r="AI96" s="227"/>
      <c r="AJ96" s="227"/>
      <c r="AK96" s="227"/>
      <c r="AL96" s="227"/>
      <c r="AM96" s="225"/>
      <c r="AN96" s="225"/>
      <c r="AO96" s="225"/>
      <c r="AP96" s="225"/>
      <c r="AQ96" s="225"/>
      <c r="AR96" s="225"/>
      <c r="AS96" s="225"/>
      <c r="AT96" s="225"/>
      <c r="AU96" s="225"/>
      <c r="AV96" s="225"/>
      <c r="AW96" s="225"/>
      <c r="AX96" s="225"/>
      <c r="AY96" s="225"/>
      <c r="AZ96" s="225"/>
      <c r="BA96" s="225"/>
      <c r="BB96" s="225"/>
      <c r="BC96" s="225"/>
      <c r="CA96" s="241"/>
    </row>
    <row r="97" spans="1:79" s="223" customFormat="1" ht="12">
      <c r="A97" s="225"/>
      <c r="B97" s="242"/>
      <c r="C97" s="391" t="s">
        <v>346</v>
      </c>
      <c r="D97" s="391"/>
      <c r="E97" s="391"/>
      <c r="F97" s="391"/>
      <c r="G97" s="391"/>
      <c r="H97" s="391"/>
      <c r="I97" s="391"/>
      <c r="J97" s="391"/>
      <c r="K97" s="391"/>
      <c r="L97" s="391"/>
      <c r="M97" s="391"/>
      <c r="N97" s="391"/>
      <c r="O97" s="391"/>
      <c r="P97" s="391"/>
      <c r="Q97" s="391"/>
      <c r="R97" s="391"/>
      <c r="S97" s="391"/>
      <c r="T97" s="391"/>
      <c r="U97" s="391"/>
      <c r="V97" s="391"/>
      <c r="W97" s="391"/>
      <c r="X97" s="391"/>
      <c r="Y97" s="391"/>
      <c r="Z97" s="391"/>
      <c r="AA97" s="391"/>
      <c r="AB97" s="391"/>
      <c r="AC97" s="391"/>
      <c r="AD97" s="391"/>
      <c r="AE97" s="391"/>
      <c r="AF97" s="391"/>
      <c r="AG97" s="391"/>
      <c r="AH97" s="391"/>
      <c r="AI97" s="391"/>
      <c r="AJ97" s="391"/>
      <c r="AK97" s="391"/>
      <c r="AL97" s="391"/>
      <c r="AM97" s="391"/>
      <c r="AN97" s="391"/>
      <c r="AO97" s="225"/>
      <c r="AP97" s="225"/>
      <c r="AQ97" s="225"/>
      <c r="AR97" s="225"/>
      <c r="AS97" s="225"/>
      <c r="AT97" s="225"/>
      <c r="AU97" s="225"/>
      <c r="AV97" s="225"/>
      <c r="AW97" s="225"/>
      <c r="AX97" s="225"/>
      <c r="AY97" s="225"/>
      <c r="AZ97" s="225"/>
      <c r="BA97" s="225"/>
      <c r="BB97" s="225"/>
      <c r="BC97" s="225"/>
      <c r="CA97" s="241"/>
    </row>
    <row r="98" spans="1:79" s="223" customFormat="1" ht="12">
      <c r="A98" s="225"/>
      <c r="B98" s="242"/>
      <c r="C98" s="942" t="s">
        <v>286</v>
      </c>
      <c r="D98" s="942"/>
      <c r="E98" s="942"/>
      <c r="F98" s="942"/>
      <c r="G98" s="942"/>
      <c r="H98" s="942"/>
      <c r="I98" s="942"/>
      <c r="J98" s="942"/>
      <c r="K98" s="942" t="s">
        <v>333</v>
      </c>
      <c r="L98" s="942"/>
      <c r="M98" s="942"/>
      <c r="N98" s="942"/>
      <c r="O98" s="942"/>
      <c r="P98" s="942"/>
      <c r="Q98" s="942"/>
      <c r="R98" s="942"/>
      <c r="S98" s="942"/>
      <c r="T98" s="942"/>
      <c r="U98" s="942"/>
      <c r="V98" s="942"/>
      <c r="W98" s="942"/>
      <c r="X98" s="942"/>
      <c r="Y98" s="942"/>
      <c r="Z98" s="942"/>
      <c r="AA98" s="942"/>
      <c r="AB98" s="942"/>
      <c r="AC98" s="942"/>
      <c r="AD98" s="942"/>
      <c r="AE98" s="942"/>
      <c r="AF98" s="942"/>
      <c r="AG98" s="942"/>
      <c r="AH98" s="942"/>
      <c r="AI98" s="942"/>
      <c r="AJ98" s="942"/>
      <c r="AK98" s="942"/>
      <c r="AL98" s="942"/>
      <c r="AM98" s="942"/>
      <c r="AN98" s="942"/>
      <c r="AS98" s="225"/>
      <c r="AT98" s="225"/>
      <c r="AU98" s="225"/>
      <c r="AV98" s="225"/>
      <c r="AW98" s="225"/>
      <c r="AX98" s="225"/>
      <c r="AY98" s="225"/>
      <c r="AZ98" s="225"/>
      <c r="BA98" s="225"/>
      <c r="BB98" s="225"/>
      <c r="BC98" s="225"/>
      <c r="CA98" s="241"/>
    </row>
    <row r="99" spans="1:79" s="223" customFormat="1" ht="12">
      <c r="A99" s="225"/>
      <c r="B99" s="242"/>
      <c r="C99" s="966" t="s">
        <v>123</v>
      </c>
      <c r="D99" s="966"/>
      <c r="E99" s="966"/>
      <c r="F99" s="966"/>
      <c r="G99" s="966"/>
      <c r="H99" s="966"/>
      <c r="I99" s="966"/>
      <c r="J99" s="966"/>
      <c r="K99" s="966" t="s">
        <v>373</v>
      </c>
      <c r="L99" s="966"/>
      <c r="M99" s="966"/>
      <c r="N99" s="966"/>
      <c r="O99" s="966"/>
      <c r="P99" s="966"/>
      <c r="Q99" s="966"/>
      <c r="R99" s="966"/>
      <c r="S99" s="966"/>
      <c r="T99" s="966"/>
      <c r="U99" s="966"/>
      <c r="V99" s="966"/>
      <c r="W99" s="966"/>
      <c r="X99" s="966"/>
      <c r="Y99" s="966"/>
      <c r="Z99" s="966"/>
      <c r="AA99" s="966"/>
      <c r="AB99" s="966"/>
      <c r="AC99" s="966"/>
      <c r="AD99" s="966"/>
      <c r="AE99" s="966"/>
      <c r="AF99" s="966"/>
      <c r="AG99" s="966"/>
      <c r="AH99" s="966"/>
      <c r="AI99" s="966"/>
      <c r="AJ99" s="966"/>
      <c r="AK99" s="966"/>
      <c r="AL99" s="966"/>
      <c r="AM99" s="966"/>
      <c r="AN99" s="966"/>
      <c r="AS99" s="225"/>
      <c r="AT99" s="225"/>
      <c r="AU99" s="225"/>
      <c r="AV99" s="225"/>
      <c r="AW99" s="225"/>
      <c r="AX99" s="225"/>
      <c r="AY99" s="225"/>
      <c r="AZ99" s="225"/>
      <c r="BA99" s="225"/>
      <c r="BB99" s="225"/>
      <c r="BC99" s="225"/>
      <c r="CA99" s="241"/>
    </row>
    <row r="100" spans="1:79" s="223" customFormat="1" ht="12">
      <c r="A100" s="225"/>
      <c r="B100" s="242"/>
      <c r="C100" s="969" t="s">
        <v>291</v>
      </c>
      <c r="D100" s="969"/>
      <c r="E100" s="969"/>
      <c r="F100" s="969"/>
      <c r="G100" s="969"/>
      <c r="H100" s="969"/>
      <c r="I100" s="969"/>
      <c r="J100" s="969"/>
      <c r="K100" s="937" t="s">
        <v>292</v>
      </c>
      <c r="L100" s="939"/>
      <c r="M100" s="939"/>
      <c r="N100" s="939"/>
      <c r="O100" s="939"/>
      <c r="P100" s="939"/>
      <c r="Q100" s="939"/>
      <c r="R100" s="939"/>
      <c r="S100" s="938"/>
      <c r="T100" s="937" t="s">
        <v>293</v>
      </c>
      <c r="U100" s="939"/>
      <c r="V100" s="939"/>
      <c r="W100" s="939"/>
      <c r="X100" s="939"/>
      <c r="Y100" s="939"/>
      <c r="Z100" s="939"/>
      <c r="AA100" s="939"/>
      <c r="AB100" s="938"/>
      <c r="AC100" s="937" t="s">
        <v>294</v>
      </c>
      <c r="AD100" s="939"/>
      <c r="AE100" s="939"/>
      <c r="AF100" s="939"/>
      <c r="AG100" s="939"/>
      <c r="AH100" s="939"/>
      <c r="AI100" s="939"/>
      <c r="AJ100" s="939"/>
      <c r="AK100" s="939"/>
      <c r="AL100" s="939"/>
      <c r="AM100" s="939"/>
      <c r="AN100" s="938"/>
      <c r="AS100" s="225"/>
      <c r="AT100" s="225"/>
      <c r="AU100" s="225"/>
      <c r="AV100" s="225"/>
      <c r="AW100" s="225"/>
      <c r="AX100" s="225"/>
      <c r="AY100" s="225"/>
      <c r="AZ100" s="225"/>
      <c r="BA100" s="225"/>
      <c r="BB100" s="225"/>
      <c r="BC100" s="225"/>
      <c r="CA100" s="241"/>
    </row>
    <row r="101" spans="1:79" s="223" customFormat="1" ht="12">
      <c r="A101" s="225"/>
      <c r="B101" s="242"/>
      <c r="C101" s="959"/>
      <c r="D101" s="959"/>
      <c r="E101" s="959"/>
      <c r="F101" s="959"/>
      <c r="G101" s="959"/>
      <c r="H101" s="959"/>
      <c r="I101" s="959"/>
      <c r="J101" s="959"/>
      <c r="K101" s="944" t="s">
        <v>299</v>
      </c>
      <c r="L101" s="945"/>
      <c r="M101" s="945"/>
      <c r="N101" s="945"/>
      <c r="O101" s="945"/>
      <c r="P101" s="945"/>
      <c r="Q101" s="945"/>
      <c r="R101" s="945"/>
      <c r="S101" s="946"/>
      <c r="T101" s="944"/>
      <c r="U101" s="945"/>
      <c r="V101" s="945"/>
      <c r="W101" s="945"/>
      <c r="X101" s="945"/>
      <c r="Y101" s="945"/>
      <c r="Z101" s="945"/>
      <c r="AA101" s="945"/>
      <c r="AB101" s="946"/>
      <c r="AC101" s="944" t="s">
        <v>376</v>
      </c>
      <c r="AD101" s="945"/>
      <c r="AE101" s="945"/>
      <c r="AF101" s="945"/>
      <c r="AG101" s="945"/>
      <c r="AH101" s="945"/>
      <c r="AI101" s="945"/>
      <c r="AJ101" s="945"/>
      <c r="AK101" s="945"/>
      <c r="AL101" s="945"/>
      <c r="AM101" s="945"/>
      <c r="AN101" s="946"/>
      <c r="AS101" s="225"/>
      <c r="AT101" s="225"/>
      <c r="AU101" s="225"/>
      <c r="AV101" s="225"/>
      <c r="AW101" s="225"/>
      <c r="AX101" s="225"/>
      <c r="AY101" s="225"/>
      <c r="AZ101" s="225"/>
      <c r="BA101" s="225"/>
      <c r="BB101" s="225"/>
      <c r="BC101" s="225"/>
      <c r="CA101" s="241"/>
    </row>
    <row r="102" spans="1:79" s="223" customFormat="1" ht="12">
      <c r="A102" s="229"/>
      <c r="B102" s="244"/>
      <c r="C102" s="966" t="s">
        <v>377</v>
      </c>
      <c r="D102" s="966"/>
      <c r="E102" s="966"/>
      <c r="F102" s="966"/>
      <c r="G102" s="966"/>
      <c r="H102" s="966"/>
      <c r="I102" s="966"/>
      <c r="J102" s="966"/>
      <c r="K102" s="966" t="s">
        <v>378</v>
      </c>
      <c r="L102" s="966"/>
      <c r="M102" s="966"/>
      <c r="N102" s="966"/>
      <c r="O102" s="966"/>
      <c r="P102" s="966"/>
      <c r="Q102" s="966"/>
      <c r="R102" s="966"/>
      <c r="S102" s="966"/>
      <c r="T102" s="966"/>
      <c r="U102" s="966"/>
      <c r="V102" s="966"/>
      <c r="W102" s="966"/>
      <c r="X102" s="966"/>
      <c r="Y102" s="966"/>
      <c r="Z102" s="966"/>
      <c r="AA102" s="966"/>
      <c r="AB102" s="966"/>
      <c r="AC102" s="966"/>
      <c r="AD102" s="966"/>
      <c r="AE102" s="966"/>
      <c r="AF102" s="966"/>
      <c r="AG102" s="966"/>
      <c r="AH102" s="966"/>
      <c r="AI102" s="966"/>
      <c r="AJ102" s="966"/>
      <c r="AK102" s="966"/>
      <c r="AL102" s="966"/>
      <c r="AM102" s="966"/>
      <c r="AN102" s="966"/>
      <c r="AS102" s="229"/>
      <c r="AT102" s="229"/>
      <c r="AU102" s="229"/>
      <c r="AV102" s="229"/>
      <c r="AW102" s="229"/>
      <c r="AX102" s="229"/>
      <c r="AY102" s="229"/>
      <c r="AZ102" s="229"/>
      <c r="BA102" s="229"/>
      <c r="BB102" s="229"/>
      <c r="BC102" s="229"/>
      <c r="CA102" s="241"/>
    </row>
    <row r="103" spans="1:79" s="223" customFormat="1" ht="12">
      <c r="A103" s="225"/>
      <c r="B103" s="242"/>
      <c r="C103" s="966" t="s">
        <v>379</v>
      </c>
      <c r="D103" s="966"/>
      <c r="E103" s="966"/>
      <c r="F103" s="966"/>
      <c r="G103" s="966"/>
      <c r="H103" s="966"/>
      <c r="I103" s="966"/>
      <c r="J103" s="966"/>
      <c r="K103" s="966" t="s">
        <v>1813</v>
      </c>
      <c r="L103" s="966"/>
      <c r="M103" s="966"/>
      <c r="N103" s="966"/>
      <c r="O103" s="966"/>
      <c r="P103" s="966"/>
      <c r="Q103" s="966"/>
      <c r="R103" s="966"/>
      <c r="S103" s="966"/>
      <c r="T103" s="966"/>
      <c r="U103" s="966"/>
      <c r="V103" s="966"/>
      <c r="W103" s="966"/>
      <c r="X103" s="966"/>
      <c r="Y103" s="966"/>
      <c r="Z103" s="966"/>
      <c r="AA103" s="966"/>
      <c r="AB103" s="966"/>
      <c r="AC103" s="966"/>
      <c r="AD103" s="966"/>
      <c r="AE103" s="966"/>
      <c r="AF103" s="966"/>
      <c r="AG103" s="966"/>
      <c r="AH103" s="966"/>
      <c r="AI103" s="966"/>
      <c r="AJ103" s="966"/>
      <c r="AK103" s="966"/>
      <c r="AL103" s="966"/>
      <c r="AM103" s="966"/>
      <c r="AN103" s="966"/>
      <c r="AS103" s="225"/>
      <c r="AT103" s="225"/>
      <c r="AU103" s="225"/>
      <c r="AV103" s="225"/>
      <c r="AW103" s="225"/>
      <c r="AX103" s="225"/>
      <c r="AY103" s="225"/>
      <c r="AZ103" s="225"/>
      <c r="BA103" s="225"/>
      <c r="BB103" s="225"/>
      <c r="BC103" s="225"/>
      <c r="CA103" s="241"/>
    </row>
    <row r="104" spans="1:79" s="223" customFormat="1" ht="12">
      <c r="A104" s="225"/>
      <c r="B104" s="242"/>
      <c r="C104" s="970" t="s">
        <v>380</v>
      </c>
      <c r="D104" s="971"/>
      <c r="E104" s="971"/>
      <c r="F104" s="971"/>
      <c r="G104" s="971"/>
      <c r="H104" s="971"/>
      <c r="I104" s="971"/>
      <c r="J104" s="972"/>
      <c r="K104" s="967" t="s">
        <v>382</v>
      </c>
      <c r="L104" s="966"/>
      <c r="M104" s="966"/>
      <c r="N104" s="966"/>
      <c r="O104" s="966"/>
      <c r="P104" s="966"/>
      <c r="Q104" s="966"/>
      <c r="R104" s="966"/>
      <c r="S104" s="966"/>
      <c r="T104" s="966"/>
      <c r="U104" s="966"/>
      <c r="V104" s="966"/>
      <c r="W104" s="966"/>
      <c r="X104" s="966"/>
      <c r="Y104" s="966"/>
      <c r="Z104" s="966"/>
      <c r="AA104" s="966"/>
      <c r="AB104" s="966"/>
      <c r="AC104" s="966"/>
      <c r="AD104" s="966"/>
      <c r="AE104" s="966"/>
      <c r="AF104" s="966"/>
      <c r="AG104" s="966"/>
      <c r="AH104" s="966"/>
      <c r="AI104" s="966"/>
      <c r="AJ104" s="966"/>
      <c r="AK104" s="966"/>
      <c r="AL104" s="966"/>
      <c r="AM104" s="966"/>
      <c r="AN104" s="966"/>
      <c r="AS104" s="225"/>
      <c r="AT104" s="225"/>
      <c r="AU104" s="225"/>
      <c r="AV104" s="225"/>
      <c r="AW104" s="225"/>
      <c r="AX104" s="225"/>
      <c r="AY104" s="225"/>
      <c r="AZ104" s="225"/>
      <c r="BA104" s="225"/>
      <c r="BB104" s="225"/>
      <c r="BC104" s="225"/>
      <c r="CA104" s="241"/>
    </row>
    <row r="105" spans="1:79" s="223" customFormat="1" ht="12">
      <c r="A105" s="225"/>
      <c r="B105" s="242"/>
      <c r="C105" s="944" t="s">
        <v>381</v>
      </c>
      <c r="D105" s="945"/>
      <c r="E105" s="945"/>
      <c r="F105" s="945"/>
      <c r="G105" s="945"/>
      <c r="H105" s="945"/>
      <c r="I105" s="945"/>
      <c r="J105" s="946"/>
      <c r="K105" s="967" t="s">
        <v>1803</v>
      </c>
      <c r="L105" s="966"/>
      <c r="M105" s="966"/>
      <c r="N105" s="966"/>
      <c r="O105" s="966"/>
      <c r="P105" s="966"/>
      <c r="Q105" s="966"/>
      <c r="R105" s="966"/>
      <c r="S105" s="966"/>
      <c r="T105" s="966"/>
      <c r="U105" s="966"/>
      <c r="V105" s="966"/>
      <c r="W105" s="966"/>
      <c r="X105" s="966"/>
      <c r="Y105" s="966"/>
      <c r="Z105" s="966"/>
      <c r="AA105" s="966"/>
      <c r="AB105" s="966"/>
      <c r="AC105" s="966"/>
      <c r="AD105" s="966"/>
      <c r="AE105" s="966"/>
      <c r="AF105" s="966"/>
      <c r="AG105" s="966"/>
      <c r="AH105" s="966"/>
      <c r="AI105" s="966"/>
      <c r="AJ105" s="966"/>
      <c r="AK105" s="966"/>
      <c r="AL105" s="966"/>
      <c r="AM105" s="966"/>
      <c r="AN105" s="966"/>
      <c r="AS105" s="225"/>
      <c r="AT105" s="225"/>
      <c r="AU105" s="225"/>
      <c r="AV105" s="225"/>
      <c r="AW105" s="225"/>
      <c r="AX105" s="225"/>
      <c r="AY105" s="225"/>
      <c r="AZ105" s="225"/>
      <c r="BA105" s="225"/>
      <c r="BB105" s="225"/>
      <c r="BC105" s="225"/>
      <c r="CA105" s="241"/>
    </row>
    <row r="106" spans="1:79" s="223" customFormat="1" ht="12">
      <c r="A106" s="225"/>
      <c r="B106" s="242"/>
      <c r="C106" s="225"/>
      <c r="D106" s="225"/>
      <c r="E106" s="225"/>
      <c r="F106" s="225"/>
      <c r="G106" s="225"/>
      <c r="H106" s="225"/>
      <c r="I106" s="225"/>
      <c r="J106" s="225"/>
      <c r="K106" s="225"/>
      <c r="L106" s="225"/>
      <c r="M106" s="225"/>
      <c r="R106" s="225"/>
      <c r="S106" s="225"/>
      <c r="T106" s="225"/>
      <c r="U106" s="225"/>
      <c r="V106" s="225"/>
      <c r="W106" s="225"/>
      <c r="X106" s="225"/>
      <c r="Y106" s="225"/>
      <c r="Z106" s="225"/>
      <c r="AA106" s="225"/>
      <c r="AB106" s="225"/>
      <c r="AD106" s="225"/>
      <c r="AE106" s="225"/>
      <c r="AF106" s="225"/>
      <c r="AG106" s="225"/>
      <c r="AH106" s="225"/>
      <c r="AI106" s="225"/>
      <c r="AJ106" s="225"/>
      <c r="AK106" s="225"/>
      <c r="AL106" s="225"/>
      <c r="AM106" s="225"/>
      <c r="AN106" s="225"/>
      <c r="AS106" s="225"/>
      <c r="AT106" s="225"/>
      <c r="AU106" s="225"/>
      <c r="AV106" s="225"/>
      <c r="AW106" s="225"/>
      <c r="AX106" s="225"/>
      <c r="AY106" s="225"/>
      <c r="AZ106" s="225"/>
      <c r="BA106" s="225"/>
      <c r="BB106" s="225"/>
      <c r="BC106" s="225"/>
      <c r="CA106" s="241"/>
    </row>
    <row r="107" spans="1:79" s="223" customFormat="1" ht="12">
      <c r="A107" s="229"/>
      <c r="B107" s="244"/>
      <c r="C107" s="229" t="s">
        <v>357</v>
      </c>
      <c r="D107" s="227"/>
      <c r="E107" s="225"/>
      <c r="F107" s="225"/>
      <c r="G107" s="225"/>
      <c r="H107" s="225"/>
      <c r="I107" s="225"/>
      <c r="J107" s="225"/>
      <c r="K107" s="225"/>
      <c r="L107" s="225"/>
      <c r="M107" s="225"/>
      <c r="N107" s="225"/>
      <c r="O107" s="225"/>
      <c r="P107" s="225"/>
      <c r="Q107" s="225"/>
      <c r="R107" s="225"/>
      <c r="S107" s="228"/>
      <c r="T107" s="228"/>
      <c r="U107" s="228"/>
      <c r="V107" s="227"/>
      <c r="W107" s="227"/>
      <c r="X107" s="227"/>
      <c r="Y107" s="227"/>
      <c r="Z107" s="227"/>
      <c r="AA107" s="227"/>
      <c r="AB107" s="227"/>
      <c r="AC107" s="227"/>
      <c r="AD107" s="227"/>
      <c r="AE107" s="227"/>
      <c r="AF107" s="227"/>
      <c r="AG107" s="227"/>
      <c r="AH107" s="227"/>
      <c r="AI107" s="227"/>
      <c r="AJ107" s="227"/>
      <c r="AK107" s="227"/>
      <c r="AL107" s="227"/>
      <c r="AM107" s="225"/>
      <c r="AN107" s="225"/>
      <c r="AS107" s="229"/>
      <c r="AT107" s="229"/>
      <c r="AU107" s="229"/>
      <c r="AV107" s="229"/>
      <c r="AW107" s="229"/>
      <c r="AX107" s="229"/>
      <c r="AY107" s="229"/>
      <c r="AZ107" s="229"/>
      <c r="BA107" s="229"/>
      <c r="BB107" s="229"/>
      <c r="BC107" s="229"/>
      <c r="CA107" s="241"/>
    </row>
    <row r="108" spans="1:79" s="223" customFormat="1" ht="12">
      <c r="A108" s="225"/>
      <c r="B108" s="242"/>
      <c r="C108" s="942" t="s">
        <v>286</v>
      </c>
      <c r="D108" s="942"/>
      <c r="E108" s="942"/>
      <c r="F108" s="942"/>
      <c r="G108" s="942"/>
      <c r="H108" s="942"/>
      <c r="I108" s="942"/>
      <c r="J108" s="942"/>
      <c r="K108" s="942" t="s">
        <v>333</v>
      </c>
      <c r="L108" s="942"/>
      <c r="M108" s="942"/>
      <c r="N108" s="942"/>
      <c r="O108" s="942"/>
      <c r="P108" s="942"/>
      <c r="Q108" s="942"/>
      <c r="R108" s="942"/>
      <c r="S108" s="942"/>
      <c r="T108" s="942"/>
      <c r="U108" s="942"/>
      <c r="V108" s="942"/>
      <c r="W108" s="942"/>
      <c r="X108" s="942"/>
      <c r="Y108" s="942"/>
      <c r="Z108" s="942"/>
      <c r="AA108" s="942"/>
      <c r="AB108" s="942"/>
      <c r="AC108" s="942"/>
      <c r="AD108" s="942"/>
      <c r="AE108" s="942"/>
      <c r="AF108" s="942"/>
      <c r="AG108" s="942"/>
      <c r="AH108" s="942"/>
      <c r="AI108" s="942"/>
      <c r="AJ108" s="942"/>
      <c r="AK108" s="942"/>
      <c r="AL108" s="942"/>
      <c r="AM108" s="942"/>
      <c r="AN108" s="942"/>
      <c r="AS108" s="225"/>
      <c r="AT108" s="225"/>
      <c r="AU108" s="225"/>
      <c r="AV108" s="225"/>
      <c r="AW108" s="225"/>
      <c r="AX108" s="225"/>
      <c r="AY108" s="225"/>
      <c r="AZ108" s="225"/>
      <c r="BA108" s="225"/>
      <c r="BB108" s="225"/>
      <c r="BC108" s="225"/>
      <c r="CA108" s="241"/>
    </row>
    <row r="109" spans="1:79" s="223" customFormat="1" ht="12">
      <c r="A109" s="225"/>
      <c r="B109" s="242"/>
      <c r="C109" s="950" t="s">
        <v>358</v>
      </c>
      <c r="D109" s="951"/>
      <c r="E109" s="951"/>
      <c r="F109" s="951"/>
      <c r="G109" s="951"/>
      <c r="H109" s="951"/>
      <c r="I109" s="951"/>
      <c r="J109" s="952"/>
      <c r="K109" s="956" t="s">
        <v>359</v>
      </c>
      <c r="L109" s="957"/>
      <c r="M109" s="957"/>
      <c r="N109" s="957"/>
      <c r="O109" s="957"/>
      <c r="P109" s="957"/>
      <c r="Q109" s="957"/>
      <c r="R109" s="958"/>
      <c r="S109" s="956" t="s">
        <v>360</v>
      </c>
      <c r="T109" s="957"/>
      <c r="U109" s="957"/>
      <c r="V109" s="957"/>
      <c r="W109" s="957"/>
      <c r="X109" s="957"/>
      <c r="Y109" s="957"/>
      <c r="Z109" s="957"/>
      <c r="AA109" s="958"/>
      <c r="AB109" s="956" t="s">
        <v>361</v>
      </c>
      <c r="AC109" s="957"/>
      <c r="AD109" s="957"/>
      <c r="AE109" s="957"/>
      <c r="AF109" s="957"/>
      <c r="AG109" s="957"/>
      <c r="AH109" s="957"/>
      <c r="AI109" s="957"/>
      <c r="AJ109" s="957"/>
      <c r="AK109" s="957"/>
      <c r="AL109" s="957"/>
      <c r="AM109" s="957"/>
      <c r="AN109" s="958"/>
      <c r="AS109" s="225"/>
      <c r="AT109" s="225"/>
      <c r="AU109" s="225"/>
      <c r="AV109" s="225"/>
      <c r="AW109" s="225"/>
      <c r="AX109" s="225"/>
      <c r="AY109" s="225"/>
      <c r="AZ109" s="225"/>
      <c r="BA109" s="225"/>
      <c r="BB109" s="225"/>
      <c r="BC109" s="225"/>
      <c r="CA109" s="241"/>
    </row>
    <row r="110" spans="1:79" s="223" customFormat="1" ht="12">
      <c r="A110" s="225"/>
      <c r="B110" s="242"/>
      <c r="C110" s="953"/>
      <c r="D110" s="954"/>
      <c r="E110" s="954"/>
      <c r="F110" s="954"/>
      <c r="G110" s="954"/>
      <c r="H110" s="954"/>
      <c r="I110" s="954"/>
      <c r="J110" s="955"/>
      <c r="K110" s="960" t="s">
        <v>362</v>
      </c>
      <c r="L110" s="961"/>
      <c r="M110" s="961"/>
      <c r="N110" s="961"/>
      <c r="O110" s="961"/>
      <c r="P110" s="961"/>
      <c r="Q110" s="961"/>
      <c r="R110" s="962"/>
      <c r="S110" s="947"/>
      <c r="T110" s="948"/>
      <c r="U110" s="948"/>
      <c r="V110" s="948"/>
      <c r="W110" s="948"/>
      <c r="X110" s="948"/>
      <c r="Y110" s="948"/>
      <c r="Z110" s="948"/>
      <c r="AA110" s="949"/>
      <c r="AB110" s="947"/>
      <c r="AC110" s="948"/>
      <c r="AD110" s="948"/>
      <c r="AE110" s="948"/>
      <c r="AF110" s="948"/>
      <c r="AG110" s="948"/>
      <c r="AH110" s="948"/>
      <c r="AI110" s="948"/>
      <c r="AJ110" s="948"/>
      <c r="AK110" s="948"/>
      <c r="AL110" s="948"/>
      <c r="AM110" s="948"/>
      <c r="AN110" s="949"/>
      <c r="AS110" s="225"/>
      <c r="AT110" s="225"/>
      <c r="AU110" s="225"/>
      <c r="AV110" s="225"/>
      <c r="AW110" s="225"/>
      <c r="AX110" s="225"/>
      <c r="AY110" s="225"/>
      <c r="AZ110" s="225"/>
      <c r="BA110" s="225"/>
      <c r="BB110" s="225"/>
      <c r="BC110" s="225"/>
      <c r="CA110" s="241"/>
    </row>
    <row r="111" spans="1:79" s="223" customFormat="1" ht="12">
      <c r="A111" s="225"/>
      <c r="B111" s="242"/>
      <c r="C111" s="950" t="s">
        <v>363</v>
      </c>
      <c r="D111" s="951"/>
      <c r="E111" s="951"/>
      <c r="F111" s="951"/>
      <c r="G111" s="951"/>
      <c r="H111" s="951"/>
      <c r="I111" s="951"/>
      <c r="J111" s="952"/>
      <c r="K111" s="963" t="s">
        <v>364</v>
      </c>
      <c r="L111" s="964"/>
      <c r="M111" s="964"/>
      <c r="N111" s="964"/>
      <c r="O111" s="964"/>
      <c r="P111" s="964"/>
      <c r="Q111" s="964"/>
      <c r="R111" s="965"/>
      <c r="S111" s="963" t="s">
        <v>365</v>
      </c>
      <c r="T111" s="964"/>
      <c r="U111" s="964"/>
      <c r="V111" s="964"/>
      <c r="W111" s="964"/>
      <c r="X111" s="964"/>
      <c r="Y111" s="964"/>
      <c r="Z111" s="964"/>
      <c r="AA111" s="965"/>
      <c r="AB111" s="956" t="s">
        <v>366</v>
      </c>
      <c r="AC111" s="957"/>
      <c r="AD111" s="957"/>
      <c r="AE111" s="957"/>
      <c r="AF111" s="957"/>
      <c r="AG111" s="957"/>
      <c r="AH111" s="957"/>
      <c r="AI111" s="957"/>
      <c r="AJ111" s="957"/>
      <c r="AK111" s="957"/>
      <c r="AL111" s="957"/>
      <c r="AM111" s="957"/>
      <c r="AN111" s="958"/>
      <c r="AS111" s="225"/>
      <c r="AT111" s="225"/>
      <c r="AU111" s="225"/>
      <c r="AV111" s="225"/>
      <c r="AW111" s="225"/>
      <c r="AX111" s="225"/>
      <c r="AY111" s="225"/>
      <c r="AZ111" s="225"/>
      <c r="BA111" s="225"/>
      <c r="BB111" s="225"/>
      <c r="BC111" s="225"/>
      <c r="CA111" s="241"/>
    </row>
    <row r="112" spans="1:79" s="223" customFormat="1" ht="12">
      <c r="A112" s="229"/>
      <c r="B112" s="244"/>
      <c r="C112" s="953"/>
      <c r="D112" s="954"/>
      <c r="E112" s="954"/>
      <c r="F112" s="954"/>
      <c r="G112" s="954"/>
      <c r="H112" s="954"/>
      <c r="I112" s="954"/>
      <c r="J112" s="955"/>
      <c r="K112" s="960" t="s">
        <v>362</v>
      </c>
      <c r="L112" s="961"/>
      <c r="M112" s="961"/>
      <c r="N112" s="961"/>
      <c r="O112" s="961"/>
      <c r="P112" s="961"/>
      <c r="Q112" s="961"/>
      <c r="R112" s="962"/>
      <c r="S112" s="960" t="s">
        <v>362</v>
      </c>
      <c r="T112" s="961"/>
      <c r="U112" s="961"/>
      <c r="V112" s="961"/>
      <c r="W112" s="961"/>
      <c r="X112" s="961"/>
      <c r="Y112" s="961"/>
      <c r="Z112" s="961"/>
      <c r="AA112" s="962"/>
      <c r="AB112" s="947"/>
      <c r="AC112" s="948"/>
      <c r="AD112" s="948"/>
      <c r="AE112" s="948"/>
      <c r="AF112" s="948"/>
      <c r="AG112" s="948"/>
      <c r="AH112" s="948"/>
      <c r="AI112" s="948"/>
      <c r="AJ112" s="948"/>
      <c r="AK112" s="948"/>
      <c r="AL112" s="948"/>
      <c r="AM112" s="948"/>
      <c r="AN112" s="949"/>
      <c r="AS112" s="229"/>
      <c r="AT112" s="229"/>
      <c r="AU112" s="229"/>
      <c r="AV112" s="229"/>
      <c r="AW112" s="229"/>
      <c r="AX112" s="229"/>
      <c r="AY112" s="229"/>
      <c r="AZ112" s="229"/>
      <c r="BA112" s="229"/>
      <c r="BB112" s="229"/>
      <c r="BC112" s="229"/>
      <c r="CA112" s="241"/>
    </row>
    <row r="113" spans="1:81" s="223" customFormat="1" ht="12">
      <c r="A113" s="225"/>
      <c r="B113" s="242"/>
      <c r="AS113" s="225"/>
      <c r="AT113" s="225"/>
      <c r="AU113" s="225"/>
      <c r="AV113" s="225"/>
      <c r="AW113" s="225"/>
      <c r="AX113" s="225"/>
      <c r="AY113" s="225"/>
      <c r="AZ113" s="225"/>
      <c r="BA113" s="225"/>
      <c r="BB113" s="225"/>
      <c r="BC113" s="225"/>
      <c r="CA113" s="241"/>
    </row>
    <row r="114" spans="1:81" s="223" customFormat="1" ht="12">
      <c r="A114" s="225"/>
      <c r="B114" s="242"/>
      <c r="C114" s="229" t="s">
        <v>383</v>
      </c>
      <c r="D114" s="227"/>
      <c r="E114" s="225"/>
      <c r="F114" s="225"/>
      <c r="G114" s="225"/>
      <c r="H114" s="225"/>
      <c r="I114" s="225"/>
      <c r="J114" s="225"/>
      <c r="AS114" s="225"/>
      <c r="AT114" s="225"/>
      <c r="AU114" s="225"/>
      <c r="AV114" s="225"/>
      <c r="AW114" s="225"/>
      <c r="AX114" s="225"/>
      <c r="AY114" s="225"/>
      <c r="AZ114" s="225"/>
      <c r="BA114" s="225"/>
      <c r="BB114" s="225"/>
      <c r="BC114" s="225"/>
      <c r="CA114" s="241"/>
    </row>
    <row r="115" spans="1:81" s="223" customFormat="1" ht="12">
      <c r="A115" s="230"/>
      <c r="B115" s="245"/>
      <c r="C115" s="937" t="s">
        <v>286</v>
      </c>
      <c r="D115" s="939"/>
      <c r="E115" s="939"/>
      <c r="F115" s="939"/>
      <c r="G115" s="939"/>
      <c r="H115" s="939"/>
      <c r="I115" s="939"/>
      <c r="J115" s="938"/>
      <c r="K115" s="942" t="s">
        <v>333</v>
      </c>
      <c r="L115" s="942"/>
      <c r="M115" s="942"/>
      <c r="N115" s="942"/>
      <c r="O115" s="942"/>
      <c r="P115" s="942"/>
      <c r="Q115" s="942"/>
      <c r="R115" s="942"/>
      <c r="S115" s="942"/>
      <c r="T115" s="942"/>
      <c r="U115" s="942"/>
      <c r="V115" s="942"/>
      <c r="W115" s="942"/>
      <c r="X115" s="942"/>
      <c r="Y115" s="942"/>
      <c r="Z115" s="942"/>
      <c r="AA115" s="942"/>
      <c r="AB115" s="942"/>
      <c r="AC115" s="942"/>
      <c r="AD115" s="942"/>
      <c r="AE115" s="942"/>
      <c r="AF115" s="942"/>
      <c r="AG115" s="942"/>
      <c r="AH115" s="942"/>
      <c r="AI115" s="942"/>
      <c r="AJ115" s="942"/>
      <c r="AK115" s="942"/>
      <c r="AL115" s="942"/>
      <c r="AM115" s="942"/>
      <c r="AN115" s="942"/>
      <c r="AS115" s="246"/>
      <c r="AT115" s="230"/>
      <c r="AU115" s="230"/>
      <c r="AV115" s="230"/>
      <c r="AW115" s="230"/>
      <c r="AX115" s="246"/>
      <c r="AY115" s="230"/>
      <c r="AZ115" s="230"/>
      <c r="BA115" s="230"/>
      <c r="BB115" s="230"/>
      <c r="BC115" s="230"/>
      <c r="CA115" s="241"/>
    </row>
    <row r="116" spans="1:81" s="223" customFormat="1" ht="12">
      <c r="A116" s="229"/>
      <c r="B116" s="244"/>
      <c r="C116" s="950" t="s">
        <v>384</v>
      </c>
      <c r="D116" s="951"/>
      <c r="E116" s="951"/>
      <c r="F116" s="951"/>
      <c r="G116" s="951"/>
      <c r="H116" s="951"/>
      <c r="I116" s="951"/>
      <c r="J116" s="952"/>
      <c r="K116" s="956" t="s">
        <v>385</v>
      </c>
      <c r="L116" s="957"/>
      <c r="M116" s="957"/>
      <c r="N116" s="957"/>
      <c r="O116" s="957"/>
      <c r="P116" s="957"/>
      <c r="Q116" s="957"/>
      <c r="R116" s="957"/>
      <c r="S116" s="957"/>
      <c r="T116" s="957"/>
      <c r="U116" s="957"/>
      <c r="V116" s="957"/>
      <c r="W116" s="957"/>
      <c r="X116" s="957"/>
      <c r="Y116" s="957"/>
      <c r="Z116" s="958"/>
      <c r="AA116" s="956" t="s">
        <v>386</v>
      </c>
      <c r="AB116" s="957"/>
      <c r="AC116" s="957"/>
      <c r="AD116" s="957"/>
      <c r="AE116" s="957"/>
      <c r="AF116" s="957"/>
      <c r="AG116" s="957"/>
      <c r="AH116" s="957"/>
      <c r="AI116" s="957"/>
      <c r="AJ116" s="957"/>
      <c r="AK116" s="957"/>
      <c r="AL116" s="957"/>
      <c r="AM116" s="957"/>
      <c r="AN116" s="958"/>
      <c r="AS116" s="229"/>
      <c r="AT116" s="229"/>
      <c r="AU116" s="229"/>
      <c r="AV116" s="229"/>
      <c r="AW116" s="229"/>
      <c r="AX116" s="229"/>
      <c r="AY116" s="229"/>
      <c r="AZ116" s="229"/>
      <c r="BA116" s="229"/>
      <c r="BB116" s="229"/>
      <c r="BC116" s="229"/>
      <c r="CA116" s="241"/>
    </row>
    <row r="117" spans="1:81" s="223" customFormat="1" ht="12">
      <c r="A117" s="225"/>
      <c r="B117" s="242"/>
      <c r="C117" s="953"/>
      <c r="D117" s="954"/>
      <c r="E117" s="954"/>
      <c r="F117" s="954"/>
      <c r="G117" s="954"/>
      <c r="H117" s="954"/>
      <c r="I117" s="954"/>
      <c r="J117" s="955"/>
      <c r="K117" s="947"/>
      <c r="L117" s="948"/>
      <c r="M117" s="948"/>
      <c r="N117" s="948"/>
      <c r="O117" s="948"/>
      <c r="P117" s="948"/>
      <c r="Q117" s="948"/>
      <c r="R117" s="948"/>
      <c r="S117" s="948"/>
      <c r="T117" s="948"/>
      <c r="U117" s="948"/>
      <c r="V117" s="948"/>
      <c r="W117" s="948"/>
      <c r="X117" s="948"/>
      <c r="Y117" s="948"/>
      <c r="Z117" s="949"/>
      <c r="AA117" s="947"/>
      <c r="AB117" s="948"/>
      <c r="AC117" s="948"/>
      <c r="AD117" s="948"/>
      <c r="AE117" s="948"/>
      <c r="AF117" s="948"/>
      <c r="AG117" s="948"/>
      <c r="AH117" s="948"/>
      <c r="AI117" s="948"/>
      <c r="AJ117" s="948"/>
      <c r="AK117" s="948"/>
      <c r="AL117" s="948"/>
      <c r="AM117" s="948"/>
      <c r="AN117" s="949"/>
      <c r="AS117" s="225"/>
      <c r="AT117" s="225"/>
      <c r="AU117" s="225"/>
      <c r="AV117" s="225"/>
      <c r="AW117" s="225"/>
      <c r="AX117" s="225"/>
      <c r="AY117" s="225"/>
      <c r="AZ117" s="225"/>
      <c r="BA117" s="225"/>
      <c r="BB117" s="225"/>
      <c r="BC117" s="225"/>
      <c r="CA117" s="241"/>
    </row>
    <row r="118" spans="1:81" s="223" customFormat="1" ht="12">
      <c r="A118" s="230"/>
      <c r="B118" s="245"/>
      <c r="C118" s="950" t="s">
        <v>387</v>
      </c>
      <c r="D118" s="951"/>
      <c r="E118" s="951"/>
      <c r="F118" s="951"/>
      <c r="G118" s="951"/>
      <c r="H118" s="951"/>
      <c r="I118" s="951"/>
      <c r="J118" s="952"/>
      <c r="K118" s="956" t="s">
        <v>385</v>
      </c>
      <c r="L118" s="957"/>
      <c r="M118" s="957"/>
      <c r="N118" s="957"/>
      <c r="O118" s="957"/>
      <c r="P118" s="957"/>
      <c r="Q118" s="957"/>
      <c r="R118" s="957"/>
      <c r="S118" s="957"/>
      <c r="T118" s="957"/>
      <c r="U118" s="957"/>
      <c r="V118" s="957"/>
      <c r="W118" s="957"/>
      <c r="X118" s="957"/>
      <c r="Y118" s="957"/>
      <c r="Z118" s="958"/>
      <c r="AA118" s="956" t="s">
        <v>386</v>
      </c>
      <c r="AB118" s="957"/>
      <c r="AC118" s="957"/>
      <c r="AD118" s="957"/>
      <c r="AE118" s="957"/>
      <c r="AF118" s="957"/>
      <c r="AG118" s="957"/>
      <c r="AH118" s="957"/>
      <c r="AI118" s="957"/>
      <c r="AJ118" s="957"/>
      <c r="AK118" s="957"/>
      <c r="AL118" s="957"/>
      <c r="AM118" s="957"/>
      <c r="AN118" s="958"/>
      <c r="AS118" s="246"/>
      <c r="AT118" s="230"/>
      <c r="AU118" s="230"/>
      <c r="AV118" s="230"/>
      <c r="AW118" s="230"/>
      <c r="AX118" s="246"/>
      <c r="AY118" s="230"/>
      <c r="AZ118" s="230"/>
      <c r="BA118" s="230"/>
      <c r="BB118" s="230"/>
      <c r="BC118" s="230"/>
      <c r="CA118" s="241"/>
    </row>
    <row r="119" spans="1:81" s="223" customFormat="1" ht="12">
      <c r="A119" s="225"/>
      <c r="B119" s="242"/>
      <c r="C119" s="953"/>
      <c r="D119" s="954"/>
      <c r="E119" s="954"/>
      <c r="F119" s="954"/>
      <c r="G119" s="954"/>
      <c r="H119" s="954"/>
      <c r="I119" s="954"/>
      <c r="J119" s="955"/>
      <c r="K119" s="947"/>
      <c r="L119" s="948"/>
      <c r="M119" s="948"/>
      <c r="N119" s="948"/>
      <c r="O119" s="948"/>
      <c r="P119" s="948"/>
      <c r="Q119" s="948"/>
      <c r="R119" s="948"/>
      <c r="S119" s="948"/>
      <c r="T119" s="948"/>
      <c r="U119" s="948"/>
      <c r="V119" s="948"/>
      <c r="W119" s="948"/>
      <c r="X119" s="948"/>
      <c r="Y119" s="948"/>
      <c r="Z119" s="949"/>
      <c r="AA119" s="947"/>
      <c r="AB119" s="948"/>
      <c r="AC119" s="948"/>
      <c r="AD119" s="948"/>
      <c r="AE119" s="948"/>
      <c r="AF119" s="948"/>
      <c r="AG119" s="948"/>
      <c r="AH119" s="948"/>
      <c r="AI119" s="948"/>
      <c r="AJ119" s="948"/>
      <c r="AK119" s="948"/>
      <c r="AL119" s="948"/>
      <c r="AM119" s="948"/>
      <c r="AN119" s="949"/>
      <c r="AS119" s="226"/>
      <c r="AT119" s="225"/>
      <c r="AU119" s="225"/>
      <c r="AV119" s="225"/>
      <c r="AW119" s="225"/>
      <c r="AX119" s="226"/>
      <c r="AY119" s="225"/>
      <c r="AZ119" s="225"/>
      <c r="BA119" s="225"/>
      <c r="BB119" s="225"/>
      <c r="BC119" s="225"/>
      <c r="CA119" s="241"/>
    </row>
    <row r="120" spans="1:81" s="223" customFormat="1" ht="12">
      <c r="A120" s="225"/>
      <c r="B120" s="242"/>
      <c r="C120" s="226"/>
      <c r="D120" s="225"/>
      <c r="E120" s="225"/>
      <c r="F120" s="225"/>
      <c r="G120" s="225"/>
      <c r="H120" s="226"/>
      <c r="I120" s="225"/>
      <c r="J120" s="225"/>
      <c r="K120" s="225"/>
      <c r="L120" s="225"/>
      <c r="M120" s="225"/>
      <c r="R120" s="226"/>
      <c r="S120" s="225"/>
      <c r="T120" s="225"/>
      <c r="U120" s="225"/>
      <c r="V120" s="225"/>
      <c r="W120" s="226"/>
      <c r="X120" s="225"/>
      <c r="Y120" s="225"/>
      <c r="Z120" s="225"/>
      <c r="AA120" s="225"/>
      <c r="AB120" s="225"/>
      <c r="AD120" s="226"/>
      <c r="AE120" s="225"/>
      <c r="AF120" s="225"/>
      <c r="AG120" s="225"/>
      <c r="AH120" s="225"/>
      <c r="AI120" s="226"/>
      <c r="AJ120" s="225"/>
      <c r="AK120" s="225"/>
      <c r="AL120" s="225"/>
      <c r="AM120" s="225"/>
      <c r="AN120" s="225"/>
      <c r="AS120" s="226"/>
      <c r="AT120" s="225"/>
      <c r="AU120" s="225"/>
      <c r="AV120" s="225"/>
      <c r="AW120" s="225"/>
      <c r="AX120" s="226"/>
      <c r="AY120" s="225"/>
      <c r="AZ120" s="225"/>
      <c r="BA120" s="225"/>
      <c r="BB120" s="225"/>
      <c r="BC120" s="225"/>
      <c r="CA120" s="241"/>
    </row>
    <row r="121" spans="1:81" s="223" customFormat="1" ht="12">
      <c r="B121" s="247"/>
      <c r="C121" s="391" t="s">
        <v>389</v>
      </c>
      <c r="D121" s="227"/>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c r="AA121" s="225"/>
      <c r="AB121" s="225"/>
      <c r="AC121" s="225"/>
      <c r="AD121" s="225"/>
      <c r="AE121" s="225"/>
      <c r="AF121" s="225"/>
      <c r="AG121" s="225"/>
      <c r="AH121" s="225"/>
      <c r="AI121" s="225"/>
      <c r="AJ121" s="225"/>
      <c r="AK121" s="225"/>
      <c r="AL121" s="225"/>
      <c r="AM121" s="225"/>
      <c r="AN121" s="225"/>
      <c r="CA121" s="241"/>
    </row>
    <row r="122" spans="1:81" s="223" customFormat="1" ht="12">
      <c r="B122" s="247"/>
      <c r="C122" s="942" t="s">
        <v>341</v>
      </c>
      <c r="D122" s="942"/>
      <c r="E122" s="943" t="s">
        <v>390</v>
      </c>
      <c r="F122" s="943"/>
      <c r="G122" s="943"/>
      <c r="H122" s="943"/>
      <c r="I122" s="943"/>
      <c r="J122" s="943"/>
      <c r="K122" s="943"/>
      <c r="L122" s="943"/>
      <c r="M122" s="943"/>
      <c r="N122" s="943"/>
      <c r="O122" s="943" t="s">
        <v>391</v>
      </c>
      <c r="P122" s="943"/>
      <c r="Q122" s="943"/>
      <c r="R122" s="943"/>
      <c r="S122" s="943"/>
      <c r="T122" s="943"/>
      <c r="U122" s="943"/>
      <c r="V122" s="943"/>
      <c r="W122" s="943"/>
      <c r="X122" s="943"/>
      <c r="Y122" s="943" t="s">
        <v>392</v>
      </c>
      <c r="Z122" s="943"/>
      <c r="AA122" s="943"/>
      <c r="AB122" s="943"/>
      <c r="AC122" s="943"/>
      <c r="AD122" s="943"/>
      <c r="AE122" s="943"/>
      <c r="AF122" s="943"/>
      <c r="AG122" s="943"/>
      <c r="AH122" s="943"/>
      <c r="AI122" s="943"/>
      <c r="AJ122" s="943"/>
      <c r="AK122" s="943"/>
      <c r="AL122" s="943"/>
      <c r="AM122" s="943"/>
      <c r="AN122" s="943"/>
      <c r="CA122" s="241"/>
    </row>
    <row r="123" spans="1:81" s="223" customFormat="1" ht="12">
      <c r="B123" s="247"/>
      <c r="C123" s="940">
        <v>1</v>
      </c>
      <c r="D123" s="940"/>
      <c r="E123" s="941"/>
      <c r="F123" s="941"/>
      <c r="G123" s="941"/>
      <c r="H123" s="941"/>
      <c r="I123" s="941"/>
      <c r="J123" s="941"/>
      <c r="K123" s="941"/>
      <c r="L123" s="941"/>
      <c r="M123" s="941"/>
      <c r="N123" s="941"/>
      <c r="O123" s="941"/>
      <c r="P123" s="941"/>
      <c r="Q123" s="941"/>
      <c r="R123" s="941"/>
      <c r="S123" s="941"/>
      <c r="T123" s="941"/>
      <c r="U123" s="941"/>
      <c r="V123" s="941"/>
      <c r="W123" s="941"/>
      <c r="X123" s="941"/>
      <c r="Y123" s="941"/>
      <c r="Z123" s="941"/>
      <c r="AA123" s="941"/>
      <c r="AB123" s="941"/>
      <c r="AC123" s="941"/>
      <c r="AD123" s="941"/>
      <c r="AE123" s="941"/>
      <c r="AF123" s="941"/>
      <c r="AG123" s="941"/>
      <c r="AH123" s="941"/>
      <c r="AI123" s="941"/>
      <c r="AJ123" s="941"/>
      <c r="AK123" s="941"/>
      <c r="AL123" s="941"/>
      <c r="AM123" s="941"/>
      <c r="AN123" s="941"/>
      <c r="CA123" s="241"/>
    </row>
    <row r="124" spans="1:81" s="223" customFormat="1" ht="12">
      <c r="B124" s="247"/>
      <c r="C124" s="940">
        <v>2</v>
      </c>
      <c r="D124" s="940"/>
      <c r="E124" s="941"/>
      <c r="F124" s="941"/>
      <c r="G124" s="941"/>
      <c r="H124" s="941"/>
      <c r="I124" s="941"/>
      <c r="J124" s="941"/>
      <c r="K124" s="941"/>
      <c r="L124" s="941"/>
      <c r="M124" s="941"/>
      <c r="N124" s="941"/>
      <c r="O124" s="941"/>
      <c r="P124" s="941"/>
      <c r="Q124" s="941"/>
      <c r="R124" s="941"/>
      <c r="S124" s="941"/>
      <c r="T124" s="941"/>
      <c r="U124" s="941"/>
      <c r="V124" s="941"/>
      <c r="W124" s="941"/>
      <c r="X124" s="941"/>
      <c r="Y124" s="941"/>
      <c r="Z124" s="941"/>
      <c r="AA124" s="941"/>
      <c r="AB124" s="941"/>
      <c r="AC124" s="941"/>
      <c r="AD124" s="941"/>
      <c r="AE124" s="941"/>
      <c r="AF124" s="941"/>
      <c r="AG124" s="941"/>
      <c r="AH124" s="941"/>
      <c r="AI124" s="941"/>
      <c r="AJ124" s="941"/>
      <c r="AK124" s="941"/>
      <c r="AL124" s="941"/>
      <c r="AM124" s="941"/>
      <c r="AN124" s="941"/>
      <c r="CA124" s="241"/>
    </row>
    <row r="125" spans="1:81" s="223" customFormat="1" ht="12">
      <c r="B125" s="247"/>
      <c r="CA125" s="241"/>
    </row>
    <row r="126" spans="1:81" s="223" customFormat="1" ht="12">
      <c r="B126" s="385"/>
      <c r="C126" s="386"/>
      <c r="D126" s="386"/>
      <c r="E126" s="386"/>
      <c r="F126" s="386"/>
      <c r="G126" s="386"/>
      <c r="H126" s="386"/>
      <c r="I126" s="386"/>
      <c r="J126" s="386"/>
      <c r="K126" s="386"/>
      <c r="L126" s="386"/>
      <c r="M126" s="386"/>
      <c r="N126" s="386"/>
      <c r="O126" s="386"/>
      <c r="P126" s="386"/>
      <c r="Q126" s="386"/>
      <c r="R126" s="386"/>
      <c r="S126" s="386"/>
      <c r="T126" s="386"/>
      <c r="U126" s="386"/>
      <c r="V126" s="386"/>
      <c r="W126" s="386"/>
      <c r="X126" s="386"/>
      <c r="Y126" s="386"/>
      <c r="Z126" s="386"/>
      <c r="AA126" s="386"/>
      <c r="AB126" s="386"/>
      <c r="AC126" s="386"/>
      <c r="AD126" s="386"/>
      <c r="AE126" s="386"/>
      <c r="AF126" s="386"/>
      <c r="AG126" s="386"/>
      <c r="AH126" s="386"/>
      <c r="AI126" s="386"/>
      <c r="AJ126" s="386"/>
      <c r="AK126" s="386"/>
      <c r="AL126" s="386"/>
      <c r="AM126" s="386"/>
      <c r="AN126" s="386"/>
      <c r="AO126" s="386"/>
      <c r="AP126" s="386"/>
      <c r="AQ126" s="386"/>
      <c r="AR126" s="386"/>
      <c r="AS126" s="386"/>
      <c r="AT126" s="386"/>
      <c r="AU126" s="386"/>
      <c r="AV126" s="386"/>
      <c r="AW126" s="386"/>
      <c r="AX126" s="386"/>
      <c r="AY126" s="386"/>
      <c r="AZ126" s="386"/>
      <c r="BA126" s="386"/>
      <c r="BB126" s="386"/>
      <c r="BC126" s="386"/>
      <c r="BD126" s="386"/>
      <c r="BE126" s="386"/>
      <c r="BF126" s="386"/>
      <c r="BG126" s="386"/>
      <c r="BH126" s="386"/>
      <c r="BI126" s="386"/>
      <c r="BJ126" s="386"/>
      <c r="BK126" s="386"/>
      <c r="BL126" s="386"/>
      <c r="BM126" s="386"/>
      <c r="BN126" s="386"/>
      <c r="BO126" s="386"/>
      <c r="BP126" s="386"/>
      <c r="BQ126" s="386"/>
      <c r="BR126" s="386"/>
      <c r="BS126" s="386"/>
      <c r="BT126" s="386"/>
      <c r="BU126" s="386"/>
      <c r="BV126" s="386"/>
      <c r="BW126" s="386"/>
      <c r="BX126" s="386"/>
      <c r="BY126" s="386"/>
      <c r="BZ126" s="386"/>
      <c r="CA126" s="387"/>
    </row>
    <row r="127" spans="1:81" ht="15.75" customHeight="1">
      <c r="A127" s="79"/>
      <c r="B127" s="376"/>
      <c r="C127" s="376"/>
      <c r="D127" s="376"/>
      <c r="E127" s="376"/>
      <c r="F127" s="376"/>
      <c r="G127" s="376"/>
      <c r="H127" s="376"/>
      <c r="I127" s="376"/>
      <c r="J127" s="376"/>
      <c r="K127" s="376"/>
      <c r="L127" s="376"/>
      <c r="M127" s="376"/>
      <c r="N127" s="376"/>
      <c r="O127" s="376"/>
      <c r="P127" s="376"/>
      <c r="Q127" s="376"/>
      <c r="R127" s="376"/>
      <c r="S127" s="376"/>
      <c r="T127" s="376"/>
      <c r="U127" s="376"/>
      <c r="V127" s="376"/>
      <c r="W127" s="376"/>
      <c r="X127" s="376"/>
      <c r="Y127" s="376"/>
      <c r="Z127" s="376"/>
      <c r="AA127" s="376"/>
      <c r="AB127" s="376"/>
      <c r="AC127" s="376"/>
      <c r="AD127" s="376"/>
      <c r="AE127" s="376"/>
      <c r="AF127" s="376"/>
      <c r="AG127" s="376"/>
      <c r="AH127" s="376"/>
      <c r="AI127" s="376"/>
      <c r="AJ127" s="376"/>
      <c r="AK127" s="376"/>
      <c r="AL127" s="376"/>
      <c r="AM127" s="376"/>
      <c r="AN127" s="376"/>
      <c r="AO127" s="376"/>
      <c r="AP127" s="376"/>
      <c r="AQ127" s="376"/>
      <c r="AR127" s="376"/>
      <c r="AS127" s="376"/>
      <c r="AT127" s="376"/>
      <c r="AU127" s="376"/>
      <c r="AV127" s="376"/>
      <c r="AW127" s="376"/>
      <c r="AX127" s="376"/>
      <c r="AY127" s="376"/>
      <c r="AZ127" s="376"/>
      <c r="BA127" s="376"/>
      <c r="BB127" s="376"/>
      <c r="BC127" s="376"/>
      <c r="BD127" s="376"/>
      <c r="BE127" s="376"/>
      <c r="BF127" s="376"/>
      <c r="BG127" s="376"/>
      <c r="BH127" s="376"/>
      <c r="BI127" s="376"/>
      <c r="BJ127" s="376"/>
      <c r="BK127" s="376"/>
      <c r="BL127" s="376"/>
      <c r="BM127" s="376"/>
      <c r="BN127" s="376"/>
      <c r="BO127" s="376"/>
      <c r="BP127" s="376"/>
      <c r="BQ127" s="376"/>
      <c r="BR127" s="376"/>
      <c r="BS127" s="376"/>
      <c r="BT127" s="376"/>
      <c r="BU127" s="376"/>
      <c r="BV127" s="376"/>
      <c r="BW127" s="376"/>
      <c r="BX127" s="376"/>
      <c r="BY127" s="376"/>
      <c r="BZ127" s="376"/>
      <c r="CA127" s="376"/>
      <c r="CB127" s="376"/>
      <c r="CC127" s="376"/>
    </row>
  </sheetData>
  <mergeCells count="243">
    <mergeCell ref="C124:D124"/>
    <mergeCell ref="E124:N124"/>
    <mergeCell ref="O124:X124"/>
    <mergeCell ref="Y124:AN124"/>
    <mergeCell ref="C59:D59"/>
    <mergeCell ref="C60:D60"/>
    <mergeCell ref="C61:D61"/>
    <mergeCell ref="C122:D122"/>
    <mergeCell ref="E122:N122"/>
    <mergeCell ref="O122:X122"/>
    <mergeCell ref="Y122:AN122"/>
    <mergeCell ref="C123:D123"/>
    <mergeCell ref="E123:N123"/>
    <mergeCell ref="O123:X123"/>
    <mergeCell ref="Y123:AN123"/>
    <mergeCell ref="C118:J119"/>
    <mergeCell ref="K118:Z118"/>
    <mergeCell ref="AA118:AN118"/>
    <mergeCell ref="K119:Z119"/>
    <mergeCell ref="AA119:AN119"/>
    <mergeCell ref="C115:J115"/>
    <mergeCell ref="K115:AN115"/>
    <mergeCell ref="C116:J117"/>
    <mergeCell ref="K116:Z116"/>
    <mergeCell ref="AA116:AN116"/>
    <mergeCell ref="K117:Z117"/>
    <mergeCell ref="AA117:AN117"/>
    <mergeCell ref="C111:J112"/>
    <mergeCell ref="K111:R111"/>
    <mergeCell ref="S111:AA111"/>
    <mergeCell ref="AB111:AN111"/>
    <mergeCell ref="K112:R112"/>
    <mergeCell ref="S112:AA112"/>
    <mergeCell ref="AB112:AN112"/>
    <mergeCell ref="C108:J108"/>
    <mergeCell ref="K108:AN108"/>
    <mergeCell ref="C109:J110"/>
    <mergeCell ref="K109:R109"/>
    <mergeCell ref="S109:AA109"/>
    <mergeCell ref="AB109:AN109"/>
    <mergeCell ref="K110:R110"/>
    <mergeCell ref="S110:AA110"/>
    <mergeCell ref="AB110:AN110"/>
    <mergeCell ref="C103:J103"/>
    <mergeCell ref="K103:AN103"/>
    <mergeCell ref="C104:J104"/>
    <mergeCell ref="K104:AN104"/>
    <mergeCell ref="C105:J105"/>
    <mergeCell ref="K105:AN105"/>
    <mergeCell ref="C101:J101"/>
    <mergeCell ref="K101:S101"/>
    <mergeCell ref="T101:AB101"/>
    <mergeCell ref="AC101:AN101"/>
    <mergeCell ref="C102:J102"/>
    <mergeCell ref="K102:AN102"/>
    <mergeCell ref="C99:J99"/>
    <mergeCell ref="K99:AN99"/>
    <mergeCell ref="C100:J100"/>
    <mergeCell ref="K100:S100"/>
    <mergeCell ref="T100:AB100"/>
    <mergeCell ref="AC100:AN100"/>
    <mergeCell ref="C81:D81"/>
    <mergeCell ref="E81:S81"/>
    <mergeCell ref="T81:W81"/>
    <mergeCell ref="X81:AN81"/>
    <mergeCell ref="C98:J98"/>
    <mergeCell ref="K98:AN98"/>
    <mergeCell ref="C79:D79"/>
    <mergeCell ref="E79:S79"/>
    <mergeCell ref="T79:W79"/>
    <mergeCell ref="X79:AN79"/>
    <mergeCell ref="C80:D80"/>
    <mergeCell ref="E80:S80"/>
    <mergeCell ref="T80:W80"/>
    <mergeCell ref="X80:AN80"/>
    <mergeCell ref="C70:J71"/>
    <mergeCell ref="K70:R70"/>
    <mergeCell ref="S70:AA70"/>
    <mergeCell ref="AB70:AN70"/>
    <mergeCell ref="K71:R71"/>
    <mergeCell ref="S71:AA71"/>
    <mergeCell ref="AB71:AN71"/>
    <mergeCell ref="C68:J69"/>
    <mergeCell ref="K68:R68"/>
    <mergeCell ref="S68:AA68"/>
    <mergeCell ref="AB68:AN68"/>
    <mergeCell ref="K69:R69"/>
    <mergeCell ref="S69:AA69"/>
    <mergeCell ref="AB69:AN69"/>
    <mergeCell ref="C62:D62"/>
    <mergeCell ref="C63:D63"/>
    <mergeCell ref="C64:D64"/>
    <mergeCell ref="C67:J67"/>
    <mergeCell ref="K67:AN67"/>
    <mergeCell ref="C54:D54"/>
    <mergeCell ref="C55:D55"/>
    <mergeCell ref="C56:D56"/>
    <mergeCell ref="C57:D57"/>
    <mergeCell ref="C58:D58"/>
    <mergeCell ref="C49:D49"/>
    <mergeCell ref="C50:D50"/>
    <mergeCell ref="C51:D51"/>
    <mergeCell ref="C52:D52"/>
    <mergeCell ref="C53:D53"/>
    <mergeCell ref="C44:J44"/>
    <mergeCell ref="K44:AN44"/>
    <mergeCell ref="C45:J45"/>
    <mergeCell ref="K45:AN45"/>
    <mergeCell ref="C48:D48"/>
    <mergeCell ref="E48:O48"/>
    <mergeCell ref="P48:Z48"/>
    <mergeCell ref="AA48:AN48"/>
    <mergeCell ref="C42:J42"/>
    <mergeCell ref="K42:AD42"/>
    <mergeCell ref="AE42:AN42"/>
    <mergeCell ref="C43:J43"/>
    <mergeCell ref="K43:AD43"/>
    <mergeCell ref="AE43:AN43"/>
    <mergeCell ref="C40:J40"/>
    <mergeCell ref="K40:AD40"/>
    <mergeCell ref="AE40:AN40"/>
    <mergeCell ref="C41:J41"/>
    <mergeCell ref="K41:AD41"/>
    <mergeCell ref="AE41:AN41"/>
    <mergeCell ref="C38:J38"/>
    <mergeCell ref="K38:S38"/>
    <mergeCell ref="T38:AB38"/>
    <mergeCell ref="AC38:AN38"/>
    <mergeCell ref="C39:J39"/>
    <mergeCell ref="K39:AN39"/>
    <mergeCell ref="C35:J35"/>
    <mergeCell ref="K35:AN35"/>
    <mergeCell ref="C36:J36"/>
    <mergeCell ref="K36:AN36"/>
    <mergeCell ref="C37:J37"/>
    <mergeCell ref="K37:S37"/>
    <mergeCell ref="T37:AB37"/>
    <mergeCell ref="AC37:AN37"/>
    <mergeCell ref="C24:D24"/>
    <mergeCell ref="E24:N24"/>
    <mergeCell ref="O24:S24"/>
    <mergeCell ref="T24:W24"/>
    <mergeCell ref="X24:AN24"/>
    <mergeCell ref="C23:D23"/>
    <mergeCell ref="E23:N23"/>
    <mergeCell ref="O23:S23"/>
    <mergeCell ref="T23:W23"/>
    <mergeCell ref="X23:AN23"/>
    <mergeCell ref="C22:D22"/>
    <mergeCell ref="E22:N22"/>
    <mergeCell ref="O22:S22"/>
    <mergeCell ref="T22:W22"/>
    <mergeCell ref="X22:AN22"/>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BF2:BK3"/>
    <mergeCell ref="K3:T3"/>
    <mergeCell ref="AM7:AR7"/>
    <mergeCell ref="AS1:AY1"/>
    <mergeCell ref="V6:AB6"/>
    <mergeCell ref="A6:B6"/>
    <mergeCell ref="C6:K6"/>
    <mergeCell ref="L6:R6"/>
    <mergeCell ref="S6:U6"/>
    <mergeCell ref="U3:Y3"/>
    <mergeCell ref="Z3:AD3"/>
    <mergeCell ref="AE3:AR3"/>
    <mergeCell ref="A1:J3"/>
    <mergeCell ref="A8:B8"/>
    <mergeCell ref="S8:U8"/>
    <mergeCell ref="V8:X8"/>
    <mergeCell ref="AC8:AD8"/>
    <mergeCell ref="Y7:AB7"/>
    <mergeCell ref="AC7:AD7"/>
    <mergeCell ref="AH9:AJ9"/>
    <mergeCell ref="AK9:AL9"/>
    <mergeCell ref="A7:B7"/>
    <mergeCell ref="C7:K7"/>
    <mergeCell ref="L7:R7"/>
    <mergeCell ref="S7:U7"/>
    <mergeCell ref="V7:X7"/>
    <mergeCell ref="AE8:AG8"/>
    <mergeCell ref="AH8:AJ8"/>
    <mergeCell ref="AK8:AL8"/>
    <mergeCell ref="AE7:AG7"/>
    <mergeCell ref="AH7:AJ7"/>
    <mergeCell ref="AK7:AL7"/>
    <mergeCell ref="A9:B9"/>
    <mergeCell ref="S9:U9"/>
    <mergeCell ref="V9:X9"/>
    <mergeCell ref="AC9:AD9"/>
    <mergeCell ref="AE9:AG9"/>
    <mergeCell ref="AH11:AJ11"/>
    <mergeCell ref="AK11:AL11"/>
    <mergeCell ref="A10:B10"/>
    <mergeCell ref="S10:U10"/>
    <mergeCell ref="V10:X10"/>
    <mergeCell ref="AC10:AD10"/>
    <mergeCell ref="AE10:AG10"/>
    <mergeCell ref="AH10:AJ10"/>
    <mergeCell ref="AK10:AL10"/>
    <mergeCell ref="A11:B11"/>
    <mergeCell ref="S11:U11"/>
    <mergeCell ref="V11:X11"/>
    <mergeCell ref="AC11:AD11"/>
    <mergeCell ref="AE11:AG11"/>
    <mergeCell ref="AH13:AJ13"/>
    <mergeCell ref="AK13:AL13"/>
    <mergeCell ref="A12:B12"/>
    <mergeCell ref="S12:U12"/>
    <mergeCell ref="AH12:AJ12"/>
    <mergeCell ref="AK12:AL12"/>
    <mergeCell ref="A13:B13"/>
    <mergeCell ref="S13:U13"/>
    <mergeCell ref="V13:X13"/>
    <mergeCell ref="AC13:AD13"/>
    <mergeCell ref="AE13:AG13"/>
    <mergeCell ref="AH15:AJ15"/>
    <mergeCell ref="AK15:AL15"/>
    <mergeCell ref="A14:B14"/>
    <mergeCell ref="S14:U14"/>
    <mergeCell ref="V14:X14"/>
    <mergeCell ref="AC14:AD14"/>
    <mergeCell ref="AE14:AG14"/>
    <mergeCell ref="AH14:AJ14"/>
    <mergeCell ref="AK14:AL14"/>
    <mergeCell ref="A15:B15"/>
    <mergeCell ref="S15:U15"/>
    <mergeCell ref="V15:X15"/>
    <mergeCell ref="AC15:AD15"/>
    <mergeCell ref="AE15:AG15"/>
  </mergeCells>
  <phoneticPr fontId="9"/>
  <dataValidations count="6">
    <dataValidation type="list" allowBlank="1" showInputMessage="1" showErrorMessage="1" sqref="L46 L65:L66 L107 L21:L24 L78:L82" xr:uid="{7A6A90F3-2749-4E57-9CC3-57A1BCCD33D0}">
      <formula1>フィールド種別</formula1>
    </dataValidation>
    <dataValidation type="list" allowBlank="1" showInputMessage="1" showErrorMessage="1" sqref="O23:S24 K39:AN39" xr:uid="{CA546324-CAB5-4C3C-AA2B-B6CD79C978F6}">
      <formula1>"一覧表示,カテゴリ表示"</formula1>
    </dataValidation>
    <dataValidation type="list" allowBlank="1" showInputMessage="1" showErrorMessage="1" sqref="AC38:AN38" xr:uid="{2830AD23-1676-422B-AD62-5CA526C673DC}">
      <formula1>"公開しない,データベース管理者,参照・レコード削除・CSV出力可,参照・レコード削除可,参照可"</formula1>
    </dataValidation>
    <dataValidation type="list" allowBlank="1" showInputMessage="1" showErrorMessage="1" sqref="AE41:AN43" xr:uid="{5CC2BA9E-0406-4EF1-AA47-0B1FFB1A0090}">
      <formula1>"昇順,降順"</formula1>
    </dataValidation>
    <dataValidation type="list" allowBlank="1" showInputMessage="1" showErrorMessage="1" sqref="K69:R69 K71:S71 K110:R110 K112:S112" xr:uid="{2A9F822F-B655-4A93-BE0C-B67C823D9D32}">
      <formula1>"□,■"</formula1>
    </dataValidation>
    <dataValidation type="list" allowBlank="1" showInputMessage="1" showErrorMessage="1" sqref="AC101:AN101" xr:uid="{63EE01AB-D2FC-4A9E-90EA-C7F796730B5D}">
      <formula1>"公開しない,データベース管理者,参照・編集可,参照・レコード削除・CSV出力可,参照・レコード削除可,参照可"</formula1>
    </dataValidation>
  </dataValidations>
  <pageMargins left="0.51181102362204722" right="0.74803149606299213" top="0.70866141732283472" bottom="0.43307086614173229" header="0.51181102362204722" footer="0.19685039370078741"/>
  <pageSetup paperSize="9" scale="64" firstPageNumber="0" fitToHeight="0" orientation="landscape"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28603-615D-47B9-8675-93BB33BC6125}">
  <sheetPr codeName="Sheet18">
    <tabColor rgb="FFFFFF00"/>
    <pageSetUpPr fitToPage="1"/>
  </sheetPr>
  <dimension ref="A1:CC127"/>
  <sheetViews>
    <sheetView showGridLines="0" view="pageBreakPreview" zoomScale="85" zoomScaleNormal="100" zoomScaleSheetLayoutView="85" workbookViewId="0">
      <pane ySplit="7" topLeftCell="A88" activePane="bottomLeft" state="frozen"/>
      <selection activeCell="BC31" sqref="BC31:BD31"/>
      <selection pane="bottomLeft" activeCell="AY114" sqref="AY114"/>
    </sheetView>
  </sheetViews>
  <sheetFormatPr defaultColWidth="2.625" defaultRowHeight="15.75" customHeight="1"/>
  <cols>
    <col min="1" max="16384" width="2.625" style="76"/>
  </cols>
  <sheetData>
    <row r="1" spans="1:63" s="61" customFormat="1" ht="15.75" customHeight="1">
      <c r="A1" s="851" t="str">
        <f>表紙!A54</f>
        <v>POWER EGG</v>
      </c>
      <c r="B1" s="852"/>
      <c r="C1" s="852"/>
      <c r="D1" s="852"/>
      <c r="E1" s="852"/>
      <c r="F1" s="852"/>
      <c r="G1" s="852"/>
      <c r="H1" s="852"/>
      <c r="I1" s="852"/>
      <c r="J1" s="853"/>
      <c r="K1" s="860" t="s">
        <v>130</v>
      </c>
      <c r="L1" s="861"/>
      <c r="M1" s="861"/>
      <c r="N1" s="861"/>
      <c r="O1" s="861"/>
      <c r="P1" s="861"/>
      <c r="Q1" s="861"/>
      <c r="R1" s="861"/>
      <c r="S1" s="861"/>
      <c r="T1" s="862"/>
      <c r="U1" s="863" t="s">
        <v>144</v>
      </c>
      <c r="V1" s="864"/>
      <c r="W1" s="864"/>
      <c r="X1" s="864"/>
      <c r="Y1" s="865"/>
      <c r="Z1" s="866" t="str">
        <f>表紙!$AJ$63</f>
        <v>MS</v>
      </c>
      <c r="AA1" s="867"/>
      <c r="AB1" s="867"/>
      <c r="AC1" s="867"/>
      <c r="AD1" s="868"/>
      <c r="AE1" s="910" t="s">
        <v>133</v>
      </c>
      <c r="AF1" s="871"/>
      <c r="AG1" s="871"/>
      <c r="AH1" s="871"/>
      <c r="AI1" s="872"/>
      <c r="AJ1" s="911" t="str">
        <f>表紙!$AX$63</f>
        <v>POWER EGG</v>
      </c>
      <c r="AK1" s="912"/>
      <c r="AL1" s="912"/>
      <c r="AM1" s="912"/>
      <c r="AN1" s="912"/>
      <c r="AO1" s="912"/>
      <c r="AP1" s="912"/>
      <c r="AQ1" s="912"/>
      <c r="AR1" s="913"/>
      <c r="AS1" s="869" t="s">
        <v>101</v>
      </c>
      <c r="AT1" s="869"/>
      <c r="AU1" s="869"/>
      <c r="AV1" s="869"/>
      <c r="AW1" s="869"/>
      <c r="AX1" s="869"/>
      <c r="AY1" s="869"/>
      <c r="AZ1" s="870" t="s">
        <v>124</v>
      </c>
      <c r="BA1" s="871"/>
      <c r="BB1" s="871"/>
      <c r="BC1" s="871"/>
      <c r="BD1" s="871"/>
      <c r="BE1" s="872"/>
      <c r="BF1" s="870" t="s">
        <v>145</v>
      </c>
      <c r="BG1" s="871"/>
      <c r="BH1" s="871"/>
      <c r="BI1" s="871"/>
      <c r="BJ1" s="871"/>
      <c r="BK1" s="873"/>
    </row>
    <row r="2" spans="1:63" s="61" customFormat="1" ht="12.75" customHeight="1">
      <c r="A2" s="854"/>
      <c r="B2" s="855"/>
      <c r="C2" s="855"/>
      <c r="D2" s="855"/>
      <c r="E2" s="855"/>
      <c r="F2" s="855"/>
      <c r="G2" s="855"/>
      <c r="H2" s="855"/>
      <c r="I2" s="855"/>
      <c r="J2" s="856"/>
      <c r="K2" s="1012" t="s">
        <v>420</v>
      </c>
      <c r="L2" s="1013"/>
      <c r="M2" s="1013"/>
      <c r="N2" s="1013"/>
      <c r="O2" s="1013"/>
      <c r="P2" s="1013"/>
      <c r="Q2" s="1013"/>
      <c r="R2" s="1013"/>
      <c r="S2" s="1013"/>
      <c r="T2" s="1014"/>
      <c r="U2" s="877" t="s">
        <v>146</v>
      </c>
      <c r="V2" s="878"/>
      <c r="W2" s="878"/>
      <c r="X2" s="878"/>
      <c r="Y2" s="879"/>
      <c r="Z2" s="880" t="str">
        <f>表紙!$AJ$64</f>
        <v>MSBB</v>
      </c>
      <c r="AA2" s="881"/>
      <c r="AB2" s="881"/>
      <c r="AC2" s="881"/>
      <c r="AD2" s="882"/>
      <c r="AE2" s="883" t="s">
        <v>139</v>
      </c>
      <c r="AF2" s="884"/>
      <c r="AG2" s="884"/>
      <c r="AH2" s="884"/>
      <c r="AI2" s="885"/>
      <c r="AJ2" s="886" t="str">
        <f>表紙!$AX$64</f>
        <v>POWER EGG</v>
      </c>
      <c r="AK2" s="887"/>
      <c r="AL2" s="887"/>
      <c r="AM2" s="887"/>
      <c r="AN2" s="887"/>
      <c r="AO2" s="887"/>
      <c r="AP2" s="887"/>
      <c r="AQ2" s="887"/>
      <c r="AR2" s="888"/>
      <c r="AS2" s="889" t="str">
        <f>表紙!$BL$64</f>
        <v>M7-US-1140</v>
      </c>
      <c r="AT2" s="890"/>
      <c r="AU2" s="890"/>
      <c r="AV2" s="890"/>
      <c r="AW2" s="890"/>
      <c r="AX2" s="890"/>
      <c r="AY2" s="890"/>
      <c r="AZ2" s="892" t="str">
        <f>表紙!$BU$64</f>
        <v>7.0.2</v>
      </c>
      <c r="BA2" s="875"/>
      <c r="BB2" s="875"/>
      <c r="BC2" s="875"/>
      <c r="BD2" s="875"/>
      <c r="BE2" s="876"/>
      <c r="BF2" s="896">
        <f>表紙!$CB$64</f>
        <v>3</v>
      </c>
      <c r="BG2" s="875"/>
      <c r="BH2" s="875"/>
      <c r="BI2" s="875"/>
      <c r="BJ2" s="875"/>
      <c r="BK2" s="897"/>
    </row>
    <row r="3" spans="1:63" s="61" customFormat="1" ht="16.5" customHeight="1" thickBot="1">
      <c r="A3" s="857"/>
      <c r="B3" s="858"/>
      <c r="C3" s="858"/>
      <c r="D3" s="858"/>
      <c r="E3" s="858"/>
      <c r="F3" s="858"/>
      <c r="G3" s="858"/>
      <c r="H3" s="858"/>
      <c r="I3" s="858"/>
      <c r="J3" s="859"/>
      <c r="K3" s="899" t="str">
        <f ca="1">RIGHT(CELL("filename",$A$1),LEN(CELL("filename",$A$1))-FIND("]",CELL("filename",$A$1)))</f>
        <v>⑬差額明細書</v>
      </c>
      <c r="L3" s="900"/>
      <c r="M3" s="900"/>
      <c r="N3" s="900"/>
      <c r="O3" s="900"/>
      <c r="P3" s="900"/>
      <c r="Q3" s="900"/>
      <c r="R3" s="900"/>
      <c r="S3" s="900"/>
      <c r="T3" s="901"/>
      <c r="U3" s="902" t="s">
        <v>142</v>
      </c>
      <c r="V3" s="903"/>
      <c r="W3" s="903"/>
      <c r="X3" s="903"/>
      <c r="Y3" s="904"/>
      <c r="Z3" s="905" t="str">
        <f>表紙!$AJ$65</f>
        <v>-</v>
      </c>
      <c r="AA3" s="906"/>
      <c r="AB3" s="906"/>
      <c r="AC3" s="906"/>
      <c r="AD3" s="906"/>
      <c r="AE3" s="907" t="str">
        <f>表紙!$AQ$65</f>
        <v>POWER EGG</v>
      </c>
      <c r="AF3" s="908"/>
      <c r="AG3" s="908"/>
      <c r="AH3" s="908"/>
      <c r="AI3" s="908"/>
      <c r="AJ3" s="908"/>
      <c r="AK3" s="908"/>
      <c r="AL3" s="908"/>
      <c r="AM3" s="908"/>
      <c r="AN3" s="908"/>
      <c r="AO3" s="908"/>
      <c r="AP3" s="908"/>
      <c r="AQ3" s="908"/>
      <c r="AR3" s="909"/>
      <c r="AS3" s="891"/>
      <c r="AT3" s="891"/>
      <c r="AU3" s="891"/>
      <c r="AV3" s="891"/>
      <c r="AW3" s="891"/>
      <c r="AX3" s="891"/>
      <c r="AY3" s="891"/>
      <c r="AZ3" s="893"/>
      <c r="BA3" s="894"/>
      <c r="BB3" s="894"/>
      <c r="BC3" s="894"/>
      <c r="BD3" s="894"/>
      <c r="BE3" s="895"/>
      <c r="BF3" s="893"/>
      <c r="BG3" s="894"/>
      <c r="BH3" s="894"/>
      <c r="BI3" s="894"/>
      <c r="BJ3" s="894"/>
      <c r="BK3" s="898"/>
    </row>
    <row r="4" spans="1:63" s="61" customFormat="1" ht="3.75" customHeight="1">
      <c r="M4" s="61" t="s">
        <v>246</v>
      </c>
    </row>
    <row r="5" spans="1:63" s="61" customFormat="1">
      <c r="A5" s="218" t="s">
        <v>46</v>
      </c>
      <c r="V5" s="62"/>
    </row>
    <row r="6" spans="1:63" ht="14.25">
      <c r="A6" s="1005" t="s">
        <v>421</v>
      </c>
      <c r="B6" s="1005"/>
      <c r="C6" s="1010" t="s">
        <v>772</v>
      </c>
      <c r="D6" s="1010"/>
      <c r="E6" s="1010"/>
      <c r="F6" s="1010"/>
      <c r="G6" s="1010"/>
      <c r="H6" s="1010"/>
      <c r="I6" s="1010"/>
      <c r="J6" s="1010"/>
      <c r="K6" s="1010"/>
      <c r="L6" s="1006" t="s">
        <v>423</v>
      </c>
      <c r="M6" s="1006"/>
      <c r="N6" s="1006"/>
      <c r="O6" s="1006"/>
      <c r="P6" s="1006"/>
      <c r="Q6" s="1006"/>
      <c r="R6" s="1006"/>
      <c r="S6" s="1011" t="s">
        <v>424</v>
      </c>
      <c r="T6" s="1011"/>
      <c r="U6" s="1011"/>
      <c r="V6" s="1007" t="s">
        <v>425</v>
      </c>
      <c r="W6" s="1008"/>
      <c r="X6" s="1008"/>
      <c r="Y6" s="1008"/>
      <c r="Z6" s="1008"/>
      <c r="AA6" s="1008"/>
      <c r="AB6" s="1009"/>
      <c r="AC6" s="208" t="s">
        <v>426</v>
      </c>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10"/>
    </row>
    <row r="7" spans="1:63" ht="14.25">
      <c r="A7" s="1005" t="s">
        <v>341</v>
      </c>
      <c r="B7" s="1005"/>
      <c r="C7" s="1006" t="s">
        <v>355</v>
      </c>
      <c r="D7" s="1006"/>
      <c r="E7" s="1006"/>
      <c r="F7" s="1006"/>
      <c r="G7" s="1006"/>
      <c r="H7" s="1006"/>
      <c r="I7" s="1006"/>
      <c r="J7" s="1006"/>
      <c r="K7" s="1006"/>
      <c r="L7" s="1006" t="s">
        <v>427</v>
      </c>
      <c r="M7" s="1006"/>
      <c r="N7" s="1006"/>
      <c r="O7" s="1006"/>
      <c r="P7" s="1006"/>
      <c r="Q7" s="1006"/>
      <c r="R7" s="1006"/>
      <c r="S7" s="1006" t="s">
        <v>428</v>
      </c>
      <c r="T7" s="1006"/>
      <c r="U7" s="1006"/>
      <c r="V7" s="1006" t="s">
        <v>429</v>
      </c>
      <c r="W7" s="1006"/>
      <c r="X7" s="1006"/>
      <c r="Y7" s="1007" t="s">
        <v>430</v>
      </c>
      <c r="Z7" s="1008"/>
      <c r="AA7" s="1008"/>
      <c r="AB7" s="1009"/>
      <c r="AC7" s="1006" t="s">
        <v>431</v>
      </c>
      <c r="AD7" s="1006"/>
      <c r="AE7" s="1006" t="s">
        <v>432</v>
      </c>
      <c r="AF7" s="1006"/>
      <c r="AG7" s="1006"/>
      <c r="AH7" s="1006" t="s">
        <v>433</v>
      </c>
      <c r="AI7" s="1006"/>
      <c r="AJ7" s="1006"/>
      <c r="AK7" s="1006" t="s">
        <v>434</v>
      </c>
      <c r="AL7" s="1006"/>
      <c r="AM7" s="1006" t="s">
        <v>388</v>
      </c>
      <c r="AN7" s="1006"/>
      <c r="AO7" s="1006"/>
      <c r="AP7" s="1006"/>
      <c r="AQ7" s="1006"/>
      <c r="AR7" s="1006"/>
      <c r="AS7" s="207" t="s">
        <v>435</v>
      </c>
      <c r="AT7" s="206"/>
      <c r="AU7" s="206"/>
      <c r="AV7" s="206"/>
      <c r="AW7" s="206"/>
      <c r="AX7" s="206"/>
      <c r="AY7" s="206"/>
      <c r="AZ7" s="206"/>
      <c r="BA7" s="206"/>
      <c r="BB7" s="206"/>
      <c r="BC7" s="206"/>
      <c r="BD7" s="206"/>
      <c r="BE7" s="213"/>
    </row>
    <row r="8" spans="1:63" ht="15.75" customHeight="1">
      <c r="A8" s="986">
        <v>1</v>
      </c>
      <c r="B8" s="986"/>
      <c r="C8" s="181" t="s">
        <v>577</v>
      </c>
      <c r="D8" s="77"/>
      <c r="E8" s="77"/>
      <c r="F8" s="77"/>
      <c r="G8" s="77"/>
      <c r="H8" s="77"/>
      <c r="I8" s="77"/>
      <c r="J8" s="77"/>
      <c r="K8" s="182"/>
      <c r="L8" s="181" t="s">
        <v>578</v>
      </c>
      <c r="M8" s="77"/>
      <c r="N8" s="77"/>
      <c r="O8" s="77"/>
      <c r="P8" s="77"/>
      <c r="Q8" s="77"/>
      <c r="R8" s="182"/>
      <c r="S8" s="996" t="s">
        <v>70</v>
      </c>
      <c r="T8" s="997"/>
      <c r="U8" s="998"/>
      <c r="V8" s="990"/>
      <c r="W8" s="991"/>
      <c r="X8" s="992"/>
      <c r="Y8" s="179"/>
      <c r="Z8" s="204"/>
      <c r="AA8" s="204"/>
      <c r="AB8" s="180"/>
      <c r="AC8" s="993" t="s">
        <v>43</v>
      </c>
      <c r="AD8" s="994"/>
      <c r="AE8" s="993"/>
      <c r="AF8" s="995"/>
      <c r="AG8" s="994"/>
      <c r="AH8" s="993"/>
      <c r="AI8" s="995"/>
      <c r="AJ8" s="994"/>
      <c r="AK8" s="993"/>
      <c r="AL8" s="994"/>
      <c r="AM8" s="181" t="s">
        <v>579</v>
      </c>
      <c r="AN8" s="77"/>
      <c r="AO8" s="77"/>
      <c r="AP8" s="77"/>
      <c r="AQ8" s="77"/>
      <c r="AR8" s="182"/>
      <c r="AS8" s="181" t="s">
        <v>580</v>
      </c>
      <c r="AT8" s="77"/>
      <c r="AU8" s="77"/>
      <c r="AV8" s="77"/>
      <c r="AW8" s="77"/>
      <c r="AX8" s="77"/>
      <c r="AY8" s="77"/>
      <c r="AZ8" s="77"/>
      <c r="BA8" s="77"/>
      <c r="BB8" s="77"/>
      <c r="BC8" s="77"/>
      <c r="BD8" s="77"/>
      <c r="BE8" s="182"/>
    </row>
    <row r="9" spans="1:63" ht="15.75" customHeight="1">
      <c r="A9" s="993">
        <v>2</v>
      </c>
      <c r="B9" s="994"/>
      <c r="C9" s="181" t="s">
        <v>581</v>
      </c>
      <c r="D9" s="77"/>
      <c r="E9" s="77"/>
      <c r="F9" s="77"/>
      <c r="G9" s="77"/>
      <c r="H9" s="77"/>
      <c r="I9" s="77"/>
      <c r="J9" s="77"/>
      <c r="K9" s="182"/>
      <c r="L9" s="181" t="s">
        <v>582</v>
      </c>
      <c r="M9" s="77"/>
      <c r="N9" s="77"/>
      <c r="O9" s="77"/>
      <c r="P9" s="77"/>
      <c r="Q9" s="77"/>
      <c r="R9" s="182"/>
      <c r="S9" s="996" t="s">
        <v>70</v>
      </c>
      <c r="T9" s="997"/>
      <c r="U9" s="998"/>
      <c r="V9" s="990"/>
      <c r="W9" s="991"/>
      <c r="X9" s="992"/>
      <c r="Y9" s="179"/>
      <c r="Z9" s="204"/>
      <c r="AA9" s="204"/>
      <c r="AB9" s="180"/>
      <c r="AC9" s="993" t="s">
        <v>43</v>
      </c>
      <c r="AD9" s="994"/>
      <c r="AE9" s="993"/>
      <c r="AF9" s="995"/>
      <c r="AG9" s="994"/>
      <c r="AH9" s="993"/>
      <c r="AI9" s="995"/>
      <c r="AJ9" s="994"/>
      <c r="AK9" s="993"/>
      <c r="AL9" s="994"/>
      <c r="AM9" s="272" t="s">
        <v>583</v>
      </c>
      <c r="AN9" s="77"/>
      <c r="AO9" s="77"/>
      <c r="AP9" s="77"/>
      <c r="AQ9" s="77"/>
      <c r="AR9" s="182"/>
      <c r="AS9" s="181" t="s">
        <v>584</v>
      </c>
      <c r="AT9" s="77"/>
      <c r="AU9" s="77"/>
      <c r="AV9" s="77"/>
      <c r="AW9" s="77"/>
      <c r="AX9" s="77"/>
      <c r="AY9" s="77"/>
      <c r="AZ9" s="77"/>
      <c r="BA9" s="77"/>
      <c r="BB9" s="77"/>
      <c r="BC9" s="77"/>
      <c r="BD9" s="77"/>
      <c r="BE9" s="182"/>
    </row>
    <row r="10" spans="1:63" ht="15.75" customHeight="1">
      <c r="A10" s="993">
        <v>3</v>
      </c>
      <c r="B10" s="994"/>
      <c r="C10" s="181" t="s">
        <v>585</v>
      </c>
      <c r="D10" s="77"/>
      <c r="E10" s="77"/>
      <c r="F10" s="77"/>
      <c r="G10" s="77"/>
      <c r="H10" s="77"/>
      <c r="I10" s="77"/>
      <c r="J10" s="77"/>
      <c r="K10" s="182"/>
      <c r="L10" s="181" t="s">
        <v>516</v>
      </c>
      <c r="M10" s="77"/>
      <c r="N10" s="77"/>
      <c r="O10" s="77"/>
      <c r="P10" s="77"/>
      <c r="Q10" s="77"/>
      <c r="R10" s="182"/>
      <c r="S10" s="987">
        <v>4000</v>
      </c>
      <c r="T10" s="988"/>
      <c r="U10" s="989"/>
      <c r="V10" s="990"/>
      <c r="W10" s="991"/>
      <c r="X10" s="992"/>
      <c r="Y10" s="179"/>
      <c r="Z10" s="204"/>
      <c r="AA10" s="204"/>
      <c r="AB10" s="180"/>
      <c r="AC10" s="993" t="s">
        <v>43</v>
      </c>
      <c r="AD10" s="994"/>
      <c r="AE10" s="993"/>
      <c r="AF10" s="995"/>
      <c r="AG10" s="994"/>
      <c r="AH10" s="993"/>
      <c r="AI10" s="995"/>
      <c r="AJ10" s="994"/>
      <c r="AK10" s="993"/>
      <c r="AL10" s="994"/>
      <c r="AM10" s="181"/>
      <c r="AN10" s="77"/>
      <c r="AO10" s="77"/>
      <c r="AP10" s="77"/>
      <c r="AQ10" s="77"/>
      <c r="AR10" s="182"/>
      <c r="AS10" s="181" t="s">
        <v>584</v>
      </c>
      <c r="AT10" s="77"/>
      <c r="AU10" s="77"/>
      <c r="AV10" s="77"/>
      <c r="AW10" s="77"/>
      <c r="AX10" s="77"/>
      <c r="AY10" s="77"/>
      <c r="AZ10" s="77"/>
      <c r="BA10" s="77"/>
      <c r="BB10" s="77"/>
      <c r="BC10" s="77"/>
      <c r="BD10" s="77"/>
      <c r="BE10" s="182"/>
    </row>
    <row r="11" spans="1:63" ht="15.75" customHeight="1">
      <c r="A11" s="993">
        <v>4</v>
      </c>
      <c r="B11" s="994"/>
      <c r="C11" s="181" t="s">
        <v>586</v>
      </c>
      <c r="D11" s="77"/>
      <c r="E11" s="77"/>
      <c r="F11" s="77"/>
      <c r="G11" s="77"/>
      <c r="H11" s="77"/>
      <c r="I11" s="77"/>
      <c r="J11" s="77"/>
      <c r="K11" s="182"/>
      <c r="L11" s="181" t="s">
        <v>587</v>
      </c>
      <c r="M11" s="77"/>
      <c r="N11" s="77"/>
      <c r="O11" s="77"/>
      <c r="P11" s="77"/>
      <c r="Q11" s="77"/>
      <c r="R11" s="182"/>
      <c r="S11" s="996" t="s">
        <v>70</v>
      </c>
      <c r="T11" s="997"/>
      <c r="U11" s="998"/>
      <c r="V11" s="990"/>
      <c r="W11" s="991"/>
      <c r="X11" s="992"/>
      <c r="Y11" s="179"/>
      <c r="Z11" s="204"/>
      <c r="AA11" s="204"/>
      <c r="AB11" s="180"/>
      <c r="AC11" s="993" t="s">
        <v>43</v>
      </c>
      <c r="AD11" s="994"/>
      <c r="AE11" s="993"/>
      <c r="AF11" s="995"/>
      <c r="AG11" s="994"/>
      <c r="AH11" s="993"/>
      <c r="AI11" s="995"/>
      <c r="AJ11" s="994"/>
      <c r="AK11" s="993"/>
      <c r="AL11" s="994"/>
      <c r="AM11" s="181"/>
      <c r="AN11" s="77"/>
      <c r="AO11" s="77"/>
      <c r="AP11" s="77"/>
      <c r="AQ11" s="77"/>
      <c r="AR11" s="182"/>
      <c r="AS11" s="181" t="s">
        <v>588</v>
      </c>
      <c r="AT11" s="77"/>
      <c r="AU11" s="77"/>
      <c r="AV11" s="77"/>
      <c r="AW11" s="77"/>
      <c r="AX11" s="77"/>
      <c r="AY11" s="77"/>
      <c r="AZ11" s="77"/>
      <c r="BA11" s="77"/>
      <c r="BB11" s="77"/>
      <c r="BC11" s="77"/>
      <c r="BD11" s="77"/>
      <c r="BE11" s="182"/>
    </row>
    <row r="12" spans="1:63" ht="15.75" customHeight="1">
      <c r="A12" s="993">
        <v>5</v>
      </c>
      <c r="B12" s="994"/>
      <c r="C12" s="181" t="s">
        <v>684</v>
      </c>
      <c r="D12" s="77"/>
      <c r="E12" s="77"/>
      <c r="F12" s="77"/>
      <c r="G12" s="77"/>
      <c r="H12" s="77"/>
      <c r="I12" s="77"/>
      <c r="J12" s="77"/>
      <c r="K12" s="182"/>
      <c r="L12" s="181" t="s">
        <v>684</v>
      </c>
      <c r="M12" s="77"/>
      <c r="N12" s="77"/>
      <c r="O12" s="77"/>
      <c r="P12" s="77"/>
      <c r="Q12" s="77"/>
      <c r="R12" s="182"/>
      <c r="S12" s="996" t="s">
        <v>70</v>
      </c>
      <c r="T12" s="997"/>
      <c r="U12" s="998"/>
      <c r="V12" s="181"/>
      <c r="W12" s="77"/>
      <c r="X12" s="182"/>
      <c r="Y12" s="179"/>
      <c r="Z12" s="204"/>
      <c r="AA12" s="204"/>
      <c r="AB12" s="180"/>
      <c r="AC12" s="179"/>
      <c r="AD12" s="180"/>
      <c r="AE12" s="179"/>
      <c r="AF12" s="204"/>
      <c r="AG12" s="180"/>
      <c r="AH12" s="993"/>
      <c r="AI12" s="995"/>
      <c r="AJ12" s="994"/>
      <c r="AK12" s="993"/>
      <c r="AL12" s="994"/>
      <c r="AM12" s="181"/>
      <c r="AN12" s="77"/>
      <c r="AO12" s="77"/>
      <c r="AP12" s="77"/>
      <c r="AQ12" s="77"/>
      <c r="AR12" s="182"/>
      <c r="AS12" s="181"/>
      <c r="AT12" s="77"/>
      <c r="AU12" s="77"/>
      <c r="AV12" s="77"/>
      <c r="AW12" s="77"/>
      <c r="AX12" s="77"/>
      <c r="AY12" s="77"/>
      <c r="AZ12" s="77"/>
      <c r="BA12" s="77"/>
      <c r="BB12" s="77"/>
      <c r="BC12" s="77"/>
      <c r="BD12" s="77"/>
      <c r="BE12" s="182"/>
    </row>
    <row r="13" spans="1:63" ht="15.75" customHeight="1">
      <c r="A13" s="993">
        <v>6</v>
      </c>
      <c r="B13" s="994"/>
      <c r="C13" s="181" t="s">
        <v>773</v>
      </c>
      <c r="D13" s="77"/>
      <c r="E13" s="77"/>
      <c r="F13" s="77"/>
      <c r="G13" s="77"/>
      <c r="H13" s="77"/>
      <c r="I13" s="77"/>
      <c r="J13" s="77"/>
      <c r="K13" s="182"/>
      <c r="L13" s="181" t="s">
        <v>774</v>
      </c>
      <c r="M13" s="77"/>
      <c r="N13" s="77"/>
      <c r="O13" s="77"/>
      <c r="P13" s="77"/>
      <c r="Q13" s="77"/>
      <c r="R13" s="182"/>
      <c r="S13" s="987">
        <v>4000</v>
      </c>
      <c r="T13" s="988"/>
      <c r="U13" s="989"/>
      <c r="V13" s="990"/>
      <c r="W13" s="991"/>
      <c r="X13" s="992"/>
      <c r="Y13" s="179"/>
      <c r="Z13" s="204"/>
      <c r="AA13" s="204"/>
      <c r="AB13" s="180"/>
      <c r="AC13" s="993"/>
      <c r="AD13" s="994"/>
      <c r="AE13" s="993"/>
      <c r="AF13" s="995"/>
      <c r="AG13" s="994"/>
      <c r="AH13" s="993"/>
      <c r="AI13" s="995"/>
      <c r="AJ13" s="994"/>
      <c r="AK13" s="993"/>
      <c r="AL13" s="994"/>
      <c r="AM13" s="181"/>
      <c r="AN13" s="77"/>
      <c r="AO13" s="77"/>
      <c r="AP13" s="77"/>
      <c r="AQ13" s="77"/>
      <c r="AR13" s="182"/>
      <c r="AS13" s="181"/>
      <c r="AT13" s="77"/>
      <c r="AU13" s="77"/>
      <c r="AV13" s="77"/>
      <c r="AW13" s="77"/>
      <c r="AX13" s="77"/>
      <c r="AY13" s="77"/>
      <c r="AZ13" s="77"/>
      <c r="BA13" s="77"/>
      <c r="BB13" s="77"/>
      <c r="BC13" s="77"/>
      <c r="BD13" s="77"/>
      <c r="BE13" s="182"/>
    </row>
    <row r="14" spans="1:63" ht="15.75" customHeight="1">
      <c r="A14" s="993">
        <v>7</v>
      </c>
      <c r="B14" s="994"/>
      <c r="C14" s="181"/>
      <c r="D14" s="77"/>
      <c r="E14" s="77"/>
      <c r="F14" s="77"/>
      <c r="G14" s="77"/>
      <c r="H14" s="77"/>
      <c r="I14" s="77"/>
      <c r="J14" s="77"/>
      <c r="K14" s="182"/>
      <c r="L14" s="181"/>
      <c r="M14" s="77"/>
      <c r="N14" s="77"/>
      <c r="O14" s="77"/>
      <c r="P14" s="77"/>
      <c r="Q14" s="77"/>
      <c r="R14" s="182"/>
      <c r="S14" s="987"/>
      <c r="T14" s="988"/>
      <c r="U14" s="989"/>
      <c r="V14" s="990"/>
      <c r="W14" s="991"/>
      <c r="X14" s="992"/>
      <c r="Y14" s="179"/>
      <c r="Z14" s="204"/>
      <c r="AA14" s="204"/>
      <c r="AB14" s="180"/>
      <c r="AC14" s="993"/>
      <c r="AD14" s="994"/>
      <c r="AE14" s="993"/>
      <c r="AF14" s="995"/>
      <c r="AG14" s="994"/>
      <c r="AH14" s="993"/>
      <c r="AI14" s="995"/>
      <c r="AJ14" s="994"/>
      <c r="AK14" s="993"/>
      <c r="AL14" s="994"/>
      <c r="AM14" s="181"/>
      <c r="AN14" s="77"/>
      <c r="AO14" s="77"/>
      <c r="AP14" s="77"/>
      <c r="AQ14" s="77"/>
      <c r="AR14" s="182"/>
      <c r="AS14" s="181"/>
      <c r="AT14" s="77"/>
      <c r="AU14" s="77"/>
      <c r="AV14" s="77"/>
      <c r="AW14" s="77"/>
      <c r="AX14" s="77"/>
      <c r="AY14" s="77"/>
      <c r="AZ14" s="77"/>
      <c r="BA14" s="77"/>
      <c r="BB14" s="77"/>
      <c r="BC14" s="77"/>
      <c r="BD14" s="77"/>
      <c r="BE14" s="182"/>
    </row>
    <row r="15" spans="1:63" ht="15.75" customHeight="1">
      <c r="A15" s="993">
        <v>8</v>
      </c>
      <c r="B15" s="994"/>
      <c r="C15" s="181"/>
      <c r="D15" s="77"/>
      <c r="E15" s="77"/>
      <c r="F15" s="77"/>
      <c r="G15" s="77"/>
      <c r="H15" s="77"/>
      <c r="I15" s="77"/>
      <c r="J15" s="77"/>
      <c r="K15" s="182"/>
      <c r="L15" s="181"/>
      <c r="M15" s="77"/>
      <c r="N15" s="77"/>
      <c r="O15" s="77"/>
      <c r="P15" s="77"/>
      <c r="Q15" s="77"/>
      <c r="R15" s="182"/>
      <c r="S15" s="987"/>
      <c r="T15" s="988"/>
      <c r="U15" s="989"/>
      <c r="V15" s="990"/>
      <c r="W15" s="991"/>
      <c r="X15" s="992"/>
      <c r="Y15" s="179"/>
      <c r="Z15" s="204"/>
      <c r="AA15" s="204"/>
      <c r="AB15" s="180"/>
      <c r="AC15" s="993"/>
      <c r="AD15" s="994"/>
      <c r="AE15" s="993"/>
      <c r="AF15" s="995"/>
      <c r="AG15" s="994"/>
      <c r="AH15" s="993"/>
      <c r="AI15" s="995"/>
      <c r="AJ15" s="994"/>
      <c r="AK15" s="993"/>
      <c r="AL15" s="994"/>
      <c r="AM15" s="181"/>
      <c r="AN15" s="77"/>
      <c r="AO15" s="77"/>
      <c r="AP15" s="77"/>
      <c r="AQ15" s="77"/>
      <c r="AR15" s="182"/>
      <c r="AS15" s="181"/>
      <c r="AT15" s="77"/>
      <c r="AU15" s="77"/>
      <c r="AV15" s="77"/>
      <c r="AW15" s="77"/>
      <c r="AX15" s="77"/>
      <c r="AY15" s="77"/>
      <c r="AZ15" s="77"/>
      <c r="BA15" s="77"/>
      <c r="BB15" s="77"/>
      <c r="BC15" s="77"/>
      <c r="BD15" s="77"/>
      <c r="BE15" s="182"/>
    </row>
    <row r="17" spans="1:79" s="61" customFormat="1">
      <c r="A17" s="377" t="s">
        <v>1764</v>
      </c>
      <c r="B17" s="378"/>
      <c r="C17" s="378"/>
      <c r="D17" s="378"/>
      <c r="E17" s="378"/>
      <c r="F17" s="378"/>
      <c r="G17" s="378"/>
      <c r="H17" s="378"/>
      <c r="I17" s="378"/>
      <c r="J17" s="378"/>
      <c r="K17" s="378"/>
      <c r="L17" s="378"/>
      <c r="M17" s="378"/>
      <c r="N17" s="378"/>
      <c r="O17" s="378"/>
      <c r="P17" s="378"/>
      <c r="Q17" s="378"/>
      <c r="R17" s="378"/>
      <c r="S17" s="378"/>
      <c r="T17" s="378"/>
      <c r="U17" s="378"/>
      <c r="V17" s="378"/>
      <c r="W17" s="378"/>
      <c r="X17" s="378"/>
      <c r="Y17" s="378"/>
      <c r="Z17" s="378"/>
      <c r="AA17" s="378"/>
      <c r="AB17" s="378"/>
      <c r="AC17" s="378"/>
      <c r="AD17" s="378"/>
      <c r="AE17" s="378"/>
      <c r="AF17" s="378"/>
      <c r="AG17" s="378"/>
      <c r="AH17" s="378"/>
      <c r="AI17" s="378"/>
      <c r="AJ17" s="378"/>
      <c r="AK17" s="378"/>
      <c r="AL17" s="378"/>
      <c r="AM17" s="378"/>
      <c r="AN17" s="378"/>
      <c r="AO17" s="378"/>
      <c r="AP17" s="378"/>
      <c r="AQ17" s="378"/>
      <c r="AR17" s="378"/>
      <c r="AS17" s="378"/>
      <c r="AT17" s="378"/>
      <c r="AU17" s="378"/>
      <c r="AV17" s="378"/>
      <c r="AW17" s="378"/>
      <c r="AX17" s="378"/>
      <c r="AY17" s="378"/>
      <c r="AZ17" s="378"/>
      <c r="BA17" s="378"/>
      <c r="BB17" s="378"/>
      <c r="BC17" s="378"/>
      <c r="BD17" s="378"/>
      <c r="BE17" s="378"/>
      <c r="BF17" s="378"/>
      <c r="BG17" s="378"/>
      <c r="BH17" s="378"/>
      <c r="BI17" s="378"/>
      <c r="BJ17" s="378"/>
      <c r="BK17" s="378"/>
      <c r="BL17" s="378"/>
      <c r="BM17" s="378"/>
      <c r="BN17" s="378"/>
      <c r="BO17" s="378"/>
      <c r="BP17" s="378"/>
      <c r="BQ17" s="378"/>
      <c r="BR17" s="378"/>
      <c r="BS17" s="378"/>
      <c r="BT17" s="378"/>
      <c r="BU17" s="378"/>
      <c r="BV17" s="378"/>
      <c r="BW17" s="378"/>
      <c r="BX17" s="378"/>
      <c r="BY17" s="378"/>
      <c r="BZ17" s="378"/>
      <c r="CA17" s="379"/>
    </row>
    <row r="18" spans="1:79" ht="15.75" customHeight="1">
      <c r="CA18" s="80"/>
    </row>
    <row r="19" spans="1:79" s="235" customFormat="1" ht="14.25">
      <c r="A19" s="234"/>
      <c r="B19" s="184" t="s">
        <v>269</v>
      </c>
      <c r="C19" s="185"/>
      <c r="D19" s="185"/>
      <c r="E19" s="185"/>
      <c r="F19" s="185"/>
      <c r="G19" s="185"/>
      <c r="H19" s="185"/>
      <c r="I19" s="186"/>
      <c r="J19" s="187" t="s">
        <v>374</v>
      </c>
      <c r="K19" s="188"/>
      <c r="L19" s="188"/>
      <c r="M19" s="188"/>
      <c r="N19" s="188"/>
      <c r="O19" s="188"/>
      <c r="P19" s="188"/>
      <c r="Q19" s="188"/>
      <c r="R19" s="188"/>
      <c r="S19" s="188"/>
      <c r="T19" s="188"/>
      <c r="U19" s="188"/>
      <c r="V19" s="188"/>
      <c r="W19" s="188"/>
      <c r="X19" s="188"/>
      <c r="Y19" s="188"/>
      <c r="Z19" s="188"/>
      <c r="AA19" s="188"/>
      <c r="AB19" s="188"/>
      <c r="AC19" s="188"/>
      <c r="AD19" s="188"/>
      <c r="AE19" s="188"/>
      <c r="AF19" s="188"/>
      <c r="AG19" s="189"/>
      <c r="AH19" s="236"/>
      <c r="AI19" s="236"/>
      <c r="AJ19" s="236"/>
      <c r="AK19" s="236"/>
      <c r="AL19" s="236"/>
      <c r="AM19" s="236"/>
      <c r="AN19" s="236"/>
      <c r="AO19" s="236"/>
      <c r="AP19" s="236"/>
      <c r="AQ19" s="236"/>
      <c r="AR19" s="236"/>
      <c r="AS19" s="236"/>
      <c r="AT19" s="236"/>
      <c r="AU19" s="236"/>
      <c r="AV19" s="236"/>
      <c r="AW19" s="236"/>
      <c r="AX19" s="236"/>
      <c r="AY19" s="236"/>
      <c r="AZ19" s="236"/>
      <c r="BA19" s="236"/>
      <c r="BB19" s="236"/>
      <c r="BC19" s="236"/>
      <c r="BD19" s="236"/>
      <c r="BE19" s="236"/>
      <c r="BF19" s="236"/>
      <c r="BG19" s="236"/>
      <c r="BH19" s="236"/>
      <c r="BI19" s="236"/>
      <c r="BJ19" s="236"/>
      <c r="BK19" s="236"/>
      <c r="BL19" s="236"/>
      <c r="BM19" s="236"/>
      <c r="BN19" s="236"/>
      <c r="BO19" s="236"/>
      <c r="BP19" s="236"/>
      <c r="BQ19" s="236"/>
      <c r="BR19" s="236"/>
      <c r="BS19" s="236"/>
      <c r="BT19" s="236"/>
      <c r="BU19" s="236"/>
      <c r="BV19" s="236"/>
      <c r="BW19" s="236"/>
      <c r="BX19" s="236"/>
      <c r="BY19" s="236"/>
      <c r="BZ19" s="236"/>
      <c r="CA19" s="237"/>
    </row>
    <row r="20" spans="1:79" s="138" customFormat="1">
      <c r="A20" s="140"/>
      <c r="B20" s="238"/>
      <c r="V20" s="141"/>
      <c r="BJ20" s="223"/>
      <c r="BK20" s="223"/>
      <c r="CA20" s="239"/>
    </row>
    <row r="21" spans="1:79" s="223" customFormat="1" ht="12">
      <c r="A21" s="224"/>
      <c r="B21" s="240"/>
      <c r="C21" s="391" t="s">
        <v>340</v>
      </c>
      <c r="D21" s="391"/>
      <c r="E21" s="391"/>
      <c r="F21" s="391"/>
      <c r="G21" s="391"/>
      <c r="H21" s="391"/>
      <c r="I21" s="391"/>
      <c r="J21" s="391"/>
      <c r="K21" s="391"/>
      <c r="L21" s="391"/>
      <c r="M21" s="391"/>
      <c r="N21" s="391"/>
      <c r="O21" s="391"/>
      <c r="P21" s="391"/>
      <c r="Q21" s="391"/>
      <c r="R21" s="391"/>
      <c r="S21" s="391"/>
      <c r="T21" s="391"/>
      <c r="U21" s="391"/>
      <c r="V21" s="391"/>
      <c r="W21" s="391"/>
      <c r="X21" s="391"/>
      <c r="Y21" s="391"/>
      <c r="Z21" s="391"/>
      <c r="AA21" s="391"/>
      <c r="AB21" s="391"/>
      <c r="AC21" s="391"/>
      <c r="AD21" s="391"/>
      <c r="AE21" s="391"/>
      <c r="AF21" s="391"/>
      <c r="AG21" s="391"/>
      <c r="AH21" s="391"/>
      <c r="AI21" s="391"/>
      <c r="AJ21" s="391"/>
      <c r="AK21" s="391"/>
      <c r="AL21" s="391"/>
      <c r="AM21" s="391"/>
      <c r="AN21" s="391"/>
      <c r="AP21" s="224"/>
      <c r="AQ21" s="224"/>
      <c r="AR21" s="224"/>
      <c r="AS21" s="224"/>
      <c r="AT21" s="224"/>
      <c r="AU21" s="224"/>
      <c r="AV21" s="224"/>
      <c r="AW21" s="224"/>
      <c r="AX21" s="224"/>
      <c r="AY21" s="224"/>
      <c r="AZ21" s="224"/>
      <c r="BA21" s="224"/>
      <c r="BB21" s="224"/>
      <c r="BC21" s="224"/>
      <c r="CA21" s="241"/>
    </row>
    <row r="22" spans="1:79" s="223" customFormat="1" ht="12">
      <c r="A22" s="225"/>
      <c r="B22" s="242"/>
      <c r="C22" s="937" t="s">
        <v>341</v>
      </c>
      <c r="D22" s="938"/>
      <c r="E22" s="937" t="s">
        <v>342</v>
      </c>
      <c r="F22" s="939"/>
      <c r="G22" s="939"/>
      <c r="H22" s="939"/>
      <c r="I22" s="939"/>
      <c r="J22" s="939"/>
      <c r="K22" s="939"/>
      <c r="L22" s="939"/>
      <c r="M22" s="939"/>
      <c r="N22" s="938"/>
      <c r="O22" s="937" t="s">
        <v>254</v>
      </c>
      <c r="P22" s="939"/>
      <c r="Q22" s="939"/>
      <c r="R22" s="939"/>
      <c r="S22" s="938"/>
      <c r="T22" s="937" t="s">
        <v>255</v>
      </c>
      <c r="U22" s="939"/>
      <c r="V22" s="939"/>
      <c r="W22" s="938"/>
      <c r="X22" s="937" t="s">
        <v>173</v>
      </c>
      <c r="Y22" s="939"/>
      <c r="Z22" s="939"/>
      <c r="AA22" s="939"/>
      <c r="AB22" s="939"/>
      <c r="AC22" s="939"/>
      <c r="AD22" s="939"/>
      <c r="AE22" s="939"/>
      <c r="AF22" s="939"/>
      <c r="AG22" s="939"/>
      <c r="AH22" s="939"/>
      <c r="AI22" s="939"/>
      <c r="AJ22" s="939"/>
      <c r="AK22" s="939"/>
      <c r="AL22" s="939"/>
      <c r="AM22" s="939"/>
      <c r="AN22" s="938"/>
      <c r="AP22" s="225"/>
      <c r="AQ22" s="225"/>
      <c r="AR22" s="225"/>
      <c r="AS22" s="225"/>
      <c r="AT22" s="225"/>
      <c r="AU22" s="225"/>
      <c r="AV22" s="225"/>
      <c r="AW22" s="225"/>
      <c r="AX22" s="225"/>
      <c r="AY22" s="225"/>
      <c r="AZ22" s="225"/>
      <c r="BA22" s="225"/>
      <c r="BB22" s="225"/>
      <c r="BC22" s="225"/>
      <c r="CA22" s="241"/>
    </row>
    <row r="23" spans="1:79" s="223" customFormat="1" ht="12">
      <c r="A23" s="225"/>
      <c r="B23" s="242"/>
      <c r="C23" s="973">
        <v>1</v>
      </c>
      <c r="D23" s="974"/>
      <c r="E23" s="944" t="s">
        <v>343</v>
      </c>
      <c r="F23" s="945"/>
      <c r="G23" s="945"/>
      <c r="H23" s="945"/>
      <c r="I23" s="945"/>
      <c r="J23" s="945"/>
      <c r="K23" s="945"/>
      <c r="L23" s="945"/>
      <c r="M23" s="945"/>
      <c r="N23" s="946"/>
      <c r="O23" s="944" t="s">
        <v>344</v>
      </c>
      <c r="P23" s="945"/>
      <c r="Q23" s="945"/>
      <c r="R23" s="945"/>
      <c r="S23" s="946"/>
      <c r="T23" s="944" t="s">
        <v>1651</v>
      </c>
      <c r="U23" s="945"/>
      <c r="V23" s="945"/>
      <c r="W23" s="946"/>
      <c r="X23" s="944"/>
      <c r="Y23" s="945"/>
      <c r="Z23" s="945"/>
      <c r="AA23" s="945"/>
      <c r="AB23" s="945"/>
      <c r="AC23" s="945"/>
      <c r="AD23" s="945"/>
      <c r="AE23" s="945"/>
      <c r="AF23" s="945"/>
      <c r="AG23" s="945"/>
      <c r="AH23" s="945"/>
      <c r="AI23" s="945"/>
      <c r="AJ23" s="945"/>
      <c r="AK23" s="945"/>
      <c r="AL23" s="945"/>
      <c r="AM23" s="945"/>
      <c r="AN23" s="946"/>
      <c r="AP23" s="225"/>
      <c r="AQ23" s="225"/>
      <c r="AR23" s="225"/>
      <c r="AS23" s="225"/>
      <c r="AT23" s="225"/>
      <c r="AU23" s="225"/>
      <c r="AV23" s="225"/>
      <c r="AW23" s="225"/>
      <c r="AX23" s="225"/>
      <c r="AY23" s="225"/>
      <c r="AZ23" s="225"/>
      <c r="BA23" s="225"/>
      <c r="BB23" s="225"/>
      <c r="BC23" s="225"/>
      <c r="CA23" s="241"/>
    </row>
    <row r="24" spans="1:79" s="223" customFormat="1" ht="12">
      <c r="A24" s="226"/>
      <c r="B24" s="243"/>
      <c r="C24" s="973">
        <v>2</v>
      </c>
      <c r="D24" s="974"/>
      <c r="E24" s="944" t="s">
        <v>374</v>
      </c>
      <c r="F24" s="945"/>
      <c r="G24" s="945"/>
      <c r="H24" s="945"/>
      <c r="I24" s="945"/>
      <c r="J24" s="945"/>
      <c r="K24" s="945"/>
      <c r="L24" s="945"/>
      <c r="M24" s="945"/>
      <c r="N24" s="946"/>
      <c r="O24" s="944" t="s">
        <v>344</v>
      </c>
      <c r="P24" s="945"/>
      <c r="Q24" s="945"/>
      <c r="R24" s="945"/>
      <c r="S24" s="946"/>
      <c r="T24" s="944" t="s">
        <v>258</v>
      </c>
      <c r="U24" s="945"/>
      <c r="V24" s="945"/>
      <c r="W24" s="946"/>
      <c r="X24" s="944"/>
      <c r="Y24" s="945"/>
      <c r="Z24" s="945"/>
      <c r="AA24" s="945"/>
      <c r="AB24" s="945"/>
      <c r="AC24" s="945"/>
      <c r="AD24" s="945"/>
      <c r="AE24" s="945"/>
      <c r="AF24" s="945"/>
      <c r="AG24" s="945"/>
      <c r="AH24" s="945"/>
      <c r="AI24" s="945"/>
      <c r="AJ24" s="945"/>
      <c r="AK24" s="945"/>
      <c r="AL24" s="945"/>
      <c r="AM24" s="945"/>
      <c r="AN24" s="946"/>
      <c r="AP24" s="225"/>
      <c r="AQ24" s="225"/>
      <c r="AR24" s="225"/>
      <c r="AS24" s="226"/>
      <c r="AT24" s="226"/>
      <c r="AU24" s="226"/>
      <c r="AV24" s="226"/>
      <c r="AW24" s="226"/>
      <c r="AX24" s="226"/>
      <c r="AY24" s="226"/>
      <c r="AZ24" s="226"/>
      <c r="BA24" s="226"/>
      <c r="BB24" s="226"/>
      <c r="BC24" s="226"/>
      <c r="CA24" s="241"/>
    </row>
    <row r="25" spans="1:79" s="223" customFormat="1" ht="12">
      <c r="A25" s="226"/>
      <c r="B25" s="243"/>
      <c r="C25" s="227"/>
      <c r="D25" s="227"/>
      <c r="E25" s="225"/>
      <c r="F25" s="225"/>
      <c r="G25" s="225"/>
      <c r="H25" s="225"/>
      <c r="I25" s="225"/>
      <c r="J25" s="225"/>
      <c r="K25" s="225"/>
      <c r="L25" s="225"/>
      <c r="M25" s="225"/>
      <c r="N25" s="225"/>
      <c r="O25" s="225"/>
      <c r="P25" s="225"/>
      <c r="Q25" s="225"/>
      <c r="R25" s="225"/>
      <c r="S25" s="225"/>
      <c r="T25" s="225"/>
      <c r="U25" s="225"/>
      <c r="V25" s="225"/>
      <c r="W25" s="225"/>
      <c r="X25" s="225"/>
      <c r="Y25" s="225"/>
      <c r="Z25" s="225"/>
      <c r="AA25" s="225"/>
      <c r="AB25" s="225"/>
      <c r="AC25" s="225"/>
      <c r="AD25" s="225"/>
      <c r="AE25" s="225"/>
      <c r="AF25" s="225"/>
      <c r="AG25" s="225"/>
      <c r="AH25" s="225"/>
      <c r="AI25" s="225"/>
      <c r="AJ25" s="225"/>
      <c r="AK25" s="225"/>
      <c r="AL25" s="225"/>
      <c r="AM25" s="225"/>
      <c r="AN25" s="225"/>
      <c r="AO25" s="225"/>
      <c r="AP25" s="225"/>
      <c r="AQ25" s="225"/>
      <c r="AR25" s="225"/>
      <c r="AS25" s="225"/>
      <c r="AT25" s="225"/>
      <c r="AU25" s="225"/>
      <c r="AV25" s="225"/>
      <c r="AW25" s="225"/>
      <c r="AX25" s="225"/>
      <c r="AY25" s="225"/>
      <c r="AZ25" s="225"/>
      <c r="BA25" s="225"/>
      <c r="BB25" s="225"/>
      <c r="BC25" s="226"/>
      <c r="CA25" s="241"/>
    </row>
    <row r="26" spans="1:79" s="223" customFormat="1" ht="12">
      <c r="A26" s="225"/>
      <c r="B26" s="242"/>
      <c r="C26" s="229" t="s">
        <v>345</v>
      </c>
      <c r="E26" s="225"/>
      <c r="F26" s="225"/>
      <c r="G26" s="225"/>
      <c r="H26" s="225"/>
      <c r="I26" s="225"/>
      <c r="J26" s="225"/>
      <c r="K26" s="225"/>
      <c r="L26" s="225"/>
      <c r="M26" s="225"/>
      <c r="N26" s="225"/>
      <c r="O26" s="225"/>
      <c r="P26" s="225"/>
      <c r="Q26" s="225"/>
      <c r="R26" s="225"/>
      <c r="S26" s="225"/>
      <c r="T26" s="225"/>
      <c r="U26" s="225"/>
      <c r="V26" s="225"/>
      <c r="W26" s="225"/>
      <c r="X26" s="225"/>
      <c r="Y26" s="225"/>
      <c r="Z26" s="225"/>
      <c r="AA26" s="225"/>
      <c r="AB26" s="225"/>
      <c r="AC26" s="225"/>
      <c r="AD26" s="225"/>
      <c r="AE26" s="225"/>
      <c r="AF26" s="225"/>
      <c r="AG26" s="225"/>
      <c r="AH26" s="225"/>
      <c r="AI26" s="225"/>
      <c r="AJ26" s="225"/>
      <c r="AK26" s="225"/>
      <c r="AL26" s="225"/>
      <c r="AM26" s="225"/>
      <c r="AN26" s="225"/>
      <c r="AO26" s="225"/>
      <c r="AP26" s="225"/>
      <c r="AQ26" s="225"/>
      <c r="AR26" s="225"/>
      <c r="AS26" s="225"/>
      <c r="AT26" s="225"/>
      <c r="AU26" s="225"/>
      <c r="AV26" s="225"/>
      <c r="AW26" s="225"/>
      <c r="AX26" s="225"/>
      <c r="AY26" s="225"/>
      <c r="AZ26" s="225"/>
      <c r="BA26" s="225"/>
      <c r="BB26" s="225"/>
      <c r="BC26" s="225"/>
      <c r="CA26" s="241"/>
    </row>
    <row r="27" spans="1:79" s="223" customFormat="1" ht="12">
      <c r="A27" s="225"/>
      <c r="B27" s="242"/>
      <c r="C27" s="229"/>
      <c r="E27" s="225"/>
      <c r="F27" s="225"/>
      <c r="G27" s="225"/>
      <c r="H27" s="225"/>
      <c r="I27" s="225"/>
      <c r="J27" s="225"/>
      <c r="K27" s="225"/>
      <c r="L27" s="225"/>
      <c r="M27" s="225"/>
      <c r="N27" s="225"/>
      <c r="O27" s="225"/>
      <c r="P27" s="225"/>
      <c r="Q27" s="225"/>
      <c r="R27" s="225"/>
      <c r="S27" s="225"/>
      <c r="T27" s="225"/>
      <c r="U27" s="225"/>
      <c r="V27" s="225"/>
      <c r="W27" s="225"/>
      <c r="X27" s="225"/>
      <c r="Y27" s="225"/>
      <c r="Z27" s="225"/>
      <c r="AA27" s="225"/>
      <c r="AB27" s="225"/>
      <c r="AC27" s="225"/>
      <c r="AD27" s="225"/>
      <c r="AE27" s="225"/>
      <c r="AF27" s="225"/>
      <c r="AG27" s="225"/>
      <c r="AH27" s="225"/>
      <c r="AI27" s="225"/>
      <c r="AJ27" s="225"/>
      <c r="AK27" s="225"/>
      <c r="AL27" s="225"/>
      <c r="AM27" s="225"/>
      <c r="AN27" s="225"/>
      <c r="AO27" s="225"/>
      <c r="AP27" s="225"/>
      <c r="AQ27" s="225"/>
      <c r="AR27" s="225"/>
      <c r="AS27" s="225"/>
      <c r="AT27" s="225"/>
      <c r="AU27" s="225"/>
      <c r="AV27" s="225"/>
      <c r="AW27" s="225"/>
      <c r="AX27" s="225"/>
      <c r="AY27" s="225"/>
      <c r="AZ27" s="225"/>
      <c r="BA27" s="225"/>
      <c r="BB27" s="225"/>
      <c r="BC27" s="225"/>
      <c r="CA27" s="241"/>
    </row>
    <row r="28" spans="1:79" s="223" customFormat="1" ht="12">
      <c r="A28" s="225"/>
      <c r="B28" s="242"/>
      <c r="C28" s="229"/>
      <c r="E28" s="225"/>
      <c r="F28" s="225"/>
      <c r="G28" s="225"/>
      <c r="H28" s="225"/>
      <c r="I28" s="225"/>
      <c r="J28" s="225"/>
      <c r="K28" s="225"/>
      <c r="L28" s="225"/>
      <c r="M28" s="225"/>
      <c r="N28" s="225"/>
      <c r="O28" s="225"/>
      <c r="P28" s="225"/>
      <c r="Q28" s="225"/>
      <c r="R28" s="225"/>
      <c r="S28" s="225"/>
      <c r="T28" s="225"/>
      <c r="U28" s="225"/>
      <c r="V28" s="225"/>
      <c r="W28" s="225"/>
      <c r="X28" s="225"/>
      <c r="Y28" s="225"/>
      <c r="Z28" s="225"/>
      <c r="AA28" s="225"/>
      <c r="AB28" s="225"/>
      <c r="AC28" s="225"/>
      <c r="AD28" s="225"/>
      <c r="AE28" s="225"/>
      <c r="AF28" s="225"/>
      <c r="AG28" s="225"/>
      <c r="AH28" s="225"/>
      <c r="AI28" s="225"/>
      <c r="AJ28" s="225"/>
      <c r="AK28" s="225"/>
      <c r="AL28" s="225"/>
      <c r="AM28" s="225"/>
      <c r="AN28" s="225"/>
      <c r="AO28" s="225"/>
      <c r="AP28" s="225"/>
      <c r="AQ28" s="225"/>
      <c r="AR28" s="225"/>
      <c r="AS28" s="225"/>
      <c r="AT28" s="225"/>
      <c r="AU28" s="225"/>
      <c r="AV28" s="225"/>
      <c r="AW28" s="225"/>
      <c r="AX28" s="225"/>
      <c r="AY28" s="225"/>
      <c r="AZ28" s="225"/>
      <c r="BA28" s="225"/>
      <c r="BB28" s="225"/>
      <c r="BC28" s="225"/>
      <c r="CA28" s="241"/>
    </row>
    <row r="29" spans="1:79" s="223" customFormat="1" ht="12">
      <c r="A29" s="225"/>
      <c r="B29" s="242"/>
      <c r="C29" s="229"/>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c r="AC29" s="225"/>
      <c r="AD29" s="225"/>
      <c r="AE29" s="225"/>
      <c r="AF29" s="225"/>
      <c r="AG29" s="225"/>
      <c r="AH29" s="225"/>
      <c r="AI29" s="225"/>
      <c r="AJ29" s="225"/>
      <c r="AK29" s="225"/>
      <c r="AL29" s="225"/>
      <c r="AM29" s="225"/>
      <c r="AN29" s="225"/>
      <c r="AO29" s="225"/>
      <c r="AP29" s="225"/>
      <c r="AQ29" s="225"/>
      <c r="AR29" s="225"/>
      <c r="AS29" s="225"/>
      <c r="AT29" s="225"/>
      <c r="AU29" s="225"/>
      <c r="AV29" s="225"/>
      <c r="AW29" s="225"/>
      <c r="AX29" s="225"/>
      <c r="AY29" s="225"/>
      <c r="AZ29" s="225"/>
      <c r="BA29" s="225"/>
      <c r="BB29" s="225"/>
      <c r="BC29" s="225"/>
      <c r="CA29" s="241"/>
    </row>
    <row r="30" spans="1:79" s="223" customFormat="1" ht="12">
      <c r="A30" s="225"/>
      <c r="B30" s="242"/>
      <c r="C30" s="229"/>
      <c r="E30" s="225"/>
      <c r="F30" s="225"/>
      <c r="G30" s="225"/>
      <c r="H30" s="225"/>
      <c r="I30" s="225"/>
      <c r="J30" s="225"/>
      <c r="K30" s="225"/>
      <c r="L30" s="225"/>
      <c r="M30" s="225"/>
      <c r="N30" s="225"/>
      <c r="O30" s="225"/>
      <c r="P30" s="225"/>
      <c r="Q30" s="225"/>
      <c r="R30" s="225"/>
      <c r="S30" s="225"/>
      <c r="T30" s="225"/>
      <c r="U30" s="225"/>
      <c r="V30" s="225"/>
      <c r="W30" s="225"/>
      <c r="X30" s="225"/>
      <c r="Y30" s="225"/>
      <c r="Z30" s="225"/>
      <c r="AA30" s="225"/>
      <c r="AB30" s="225"/>
      <c r="AC30" s="225"/>
      <c r="AD30" s="225"/>
      <c r="AE30" s="225"/>
      <c r="AF30" s="225"/>
      <c r="AG30" s="225"/>
      <c r="AH30" s="225"/>
      <c r="AI30" s="225"/>
      <c r="AJ30" s="225"/>
      <c r="AK30" s="225"/>
      <c r="AL30" s="225"/>
      <c r="AM30" s="225"/>
      <c r="AN30" s="225"/>
      <c r="AO30" s="225"/>
      <c r="AP30" s="225"/>
      <c r="AQ30" s="225"/>
      <c r="AR30" s="225"/>
      <c r="AS30" s="225"/>
      <c r="AT30" s="225"/>
      <c r="AU30" s="225"/>
      <c r="AV30" s="225"/>
      <c r="AW30" s="225"/>
      <c r="AX30" s="225"/>
      <c r="AY30" s="225"/>
      <c r="AZ30" s="225"/>
      <c r="BA30" s="225"/>
      <c r="BB30" s="225"/>
      <c r="BC30" s="225"/>
      <c r="CA30" s="241"/>
    </row>
    <row r="31" spans="1:79" s="223" customFormat="1" ht="12">
      <c r="A31" s="225"/>
      <c r="B31" s="242"/>
      <c r="C31" s="229"/>
      <c r="E31" s="225"/>
      <c r="F31" s="225"/>
      <c r="G31" s="225"/>
      <c r="H31" s="225"/>
      <c r="I31" s="225"/>
      <c r="J31" s="225"/>
      <c r="K31" s="225"/>
      <c r="L31" s="225"/>
      <c r="M31" s="225"/>
      <c r="N31" s="225"/>
      <c r="O31" s="225"/>
      <c r="P31" s="225"/>
      <c r="Q31" s="225"/>
      <c r="R31" s="225"/>
      <c r="S31" s="225"/>
      <c r="T31" s="225"/>
      <c r="U31" s="225"/>
      <c r="V31" s="225"/>
      <c r="W31" s="225"/>
      <c r="X31" s="225"/>
      <c r="Y31" s="225"/>
      <c r="Z31" s="225"/>
      <c r="AA31" s="225"/>
      <c r="AB31" s="225"/>
      <c r="AC31" s="225"/>
      <c r="AD31" s="225"/>
      <c r="AE31" s="225"/>
      <c r="AF31" s="225"/>
      <c r="AG31" s="225"/>
      <c r="AH31" s="225"/>
      <c r="AI31" s="225"/>
      <c r="AJ31" s="225"/>
      <c r="AK31" s="225"/>
      <c r="AL31" s="225"/>
      <c r="AM31" s="225"/>
      <c r="AN31" s="225"/>
      <c r="AO31" s="225"/>
      <c r="AP31" s="225"/>
      <c r="AQ31" s="225"/>
      <c r="AR31" s="225"/>
      <c r="AS31" s="225"/>
      <c r="AT31" s="225"/>
      <c r="AU31" s="225"/>
      <c r="AV31" s="225"/>
      <c r="AW31" s="225"/>
      <c r="AX31" s="225"/>
      <c r="AY31" s="225"/>
      <c r="AZ31" s="225"/>
      <c r="BA31" s="225"/>
      <c r="BB31" s="225"/>
      <c r="BC31" s="225"/>
      <c r="CA31" s="241"/>
    </row>
    <row r="32" spans="1:79" s="223" customFormat="1" ht="12">
      <c r="A32" s="225"/>
      <c r="B32" s="242"/>
      <c r="C32" s="225"/>
      <c r="D32" s="227"/>
      <c r="E32" s="225"/>
      <c r="F32" s="225"/>
      <c r="G32" s="225"/>
      <c r="H32" s="225"/>
      <c r="I32" s="225"/>
      <c r="J32" s="225"/>
      <c r="K32" s="225"/>
      <c r="L32" s="225"/>
      <c r="M32" s="225"/>
      <c r="N32" s="225"/>
      <c r="O32" s="225"/>
      <c r="P32" s="225"/>
      <c r="Q32" s="225"/>
      <c r="R32" s="225"/>
      <c r="S32" s="225"/>
      <c r="T32" s="225"/>
      <c r="U32" s="225"/>
      <c r="V32" s="225"/>
      <c r="W32" s="225"/>
      <c r="X32" s="225"/>
      <c r="Y32" s="225"/>
      <c r="Z32" s="225"/>
      <c r="AA32" s="225"/>
      <c r="AB32" s="225"/>
      <c r="AC32" s="225"/>
      <c r="AD32" s="225"/>
      <c r="AE32" s="225"/>
      <c r="AF32" s="225"/>
      <c r="AG32" s="225"/>
      <c r="AH32" s="225"/>
      <c r="AI32" s="225"/>
      <c r="AJ32" s="225"/>
      <c r="AK32" s="225"/>
      <c r="AL32" s="225"/>
      <c r="AM32" s="225"/>
      <c r="AN32" s="225"/>
      <c r="AO32" s="225"/>
      <c r="AP32" s="225"/>
      <c r="AQ32" s="225"/>
      <c r="AR32" s="225"/>
      <c r="AS32" s="225"/>
      <c r="AT32" s="225"/>
      <c r="AU32" s="225"/>
      <c r="AV32" s="225"/>
      <c r="AW32" s="225"/>
      <c r="AX32" s="225"/>
      <c r="AY32" s="225"/>
      <c r="AZ32" s="225"/>
      <c r="BA32" s="225"/>
      <c r="BB32" s="225"/>
      <c r="BC32" s="225"/>
      <c r="CA32" s="241"/>
    </row>
    <row r="33" spans="1:79" s="223" customFormat="1" ht="12">
      <c r="A33" s="229"/>
      <c r="B33" s="244"/>
      <c r="C33" s="229"/>
      <c r="D33" s="229"/>
      <c r="E33" s="229"/>
      <c r="F33" s="229"/>
      <c r="G33" s="229"/>
      <c r="H33" s="229"/>
      <c r="I33" s="229"/>
      <c r="J33" s="229"/>
      <c r="K33" s="229"/>
      <c r="L33" s="229"/>
      <c r="M33" s="229"/>
      <c r="N33" s="229"/>
      <c r="O33" s="229"/>
      <c r="P33" s="229"/>
      <c r="Q33" s="229"/>
      <c r="R33" s="229"/>
      <c r="S33" s="229"/>
      <c r="T33" s="229"/>
      <c r="U33" s="229"/>
      <c r="V33" s="229"/>
      <c r="W33" s="229"/>
      <c r="X33" s="229"/>
      <c r="Y33" s="229"/>
      <c r="Z33" s="229"/>
      <c r="AA33" s="229"/>
      <c r="AB33" s="229"/>
      <c r="AC33" s="229"/>
      <c r="AD33" s="229"/>
      <c r="AE33" s="229"/>
      <c r="AF33" s="229"/>
      <c r="AG33" s="229"/>
      <c r="AH33" s="229"/>
      <c r="AI33" s="229"/>
      <c r="AJ33" s="229"/>
      <c r="AK33" s="229"/>
      <c r="AL33" s="229"/>
      <c r="AM33" s="229"/>
      <c r="AN33" s="229"/>
      <c r="AO33" s="229"/>
      <c r="AP33" s="229"/>
      <c r="AQ33" s="229"/>
      <c r="AR33" s="229"/>
      <c r="AS33" s="229"/>
      <c r="AT33" s="229"/>
      <c r="AU33" s="229"/>
      <c r="AV33" s="229"/>
      <c r="AW33" s="229"/>
      <c r="AX33" s="229"/>
      <c r="AY33" s="229"/>
      <c r="AZ33" s="229"/>
      <c r="BA33" s="229"/>
      <c r="BB33" s="229"/>
      <c r="BC33" s="229"/>
      <c r="CA33" s="241"/>
    </row>
    <row r="34" spans="1:79" s="223" customFormat="1" ht="12">
      <c r="A34" s="225"/>
      <c r="B34" s="242"/>
      <c r="C34" s="391" t="s">
        <v>346</v>
      </c>
      <c r="D34" s="391"/>
      <c r="E34" s="391"/>
      <c r="F34" s="391"/>
      <c r="G34" s="391"/>
      <c r="H34" s="391"/>
      <c r="I34" s="391"/>
      <c r="J34" s="391"/>
      <c r="K34" s="391"/>
      <c r="L34" s="391"/>
      <c r="M34" s="391"/>
      <c r="N34" s="391"/>
      <c r="O34" s="391"/>
      <c r="P34" s="391"/>
      <c r="Q34" s="391"/>
      <c r="R34" s="391"/>
      <c r="S34" s="391"/>
      <c r="T34" s="391"/>
      <c r="U34" s="391"/>
      <c r="V34" s="391"/>
      <c r="W34" s="391"/>
      <c r="X34" s="391"/>
      <c r="Y34" s="391"/>
      <c r="Z34" s="391"/>
      <c r="AA34" s="391"/>
      <c r="AB34" s="391"/>
      <c r="AC34" s="391"/>
      <c r="AD34" s="391"/>
      <c r="AE34" s="391"/>
      <c r="AF34" s="391"/>
      <c r="AG34" s="391"/>
      <c r="AH34" s="391"/>
      <c r="AI34" s="391"/>
      <c r="AJ34" s="391"/>
      <c r="AK34" s="391"/>
      <c r="AL34" s="391"/>
      <c r="AM34" s="391"/>
      <c r="AN34" s="391"/>
      <c r="AO34" s="391"/>
      <c r="AP34" s="391"/>
      <c r="AQ34" s="391"/>
      <c r="AR34" s="391"/>
      <c r="AS34" s="391"/>
      <c r="AT34" s="391"/>
      <c r="AU34" s="391"/>
      <c r="AV34" s="391"/>
      <c r="AW34" s="391"/>
      <c r="AX34" s="391"/>
      <c r="AY34" s="391"/>
      <c r="AZ34" s="391"/>
      <c r="BA34" s="391"/>
      <c r="BB34" s="391"/>
      <c r="BC34" s="225"/>
      <c r="CA34" s="241"/>
    </row>
    <row r="35" spans="1:79" s="223" customFormat="1" ht="12">
      <c r="A35" s="225"/>
      <c r="B35" s="242"/>
      <c r="C35" s="937" t="s">
        <v>286</v>
      </c>
      <c r="D35" s="939"/>
      <c r="E35" s="939"/>
      <c r="F35" s="939"/>
      <c r="G35" s="939"/>
      <c r="H35" s="939"/>
      <c r="I35" s="939"/>
      <c r="J35" s="938"/>
      <c r="K35" s="937" t="s">
        <v>333</v>
      </c>
      <c r="L35" s="939"/>
      <c r="M35" s="939"/>
      <c r="N35" s="939"/>
      <c r="O35" s="939"/>
      <c r="P35" s="939"/>
      <c r="Q35" s="939"/>
      <c r="R35" s="939"/>
      <c r="S35" s="939"/>
      <c r="T35" s="939"/>
      <c r="U35" s="939"/>
      <c r="V35" s="939"/>
      <c r="W35" s="939"/>
      <c r="X35" s="939"/>
      <c r="Y35" s="939"/>
      <c r="Z35" s="939"/>
      <c r="AA35" s="939"/>
      <c r="AB35" s="939"/>
      <c r="AC35" s="939"/>
      <c r="AD35" s="939"/>
      <c r="AE35" s="939"/>
      <c r="AF35" s="939"/>
      <c r="AG35" s="939"/>
      <c r="AH35" s="939"/>
      <c r="AI35" s="939"/>
      <c r="AJ35" s="939"/>
      <c r="AK35" s="939"/>
      <c r="AL35" s="939"/>
      <c r="AM35" s="939"/>
      <c r="AN35" s="938"/>
      <c r="AO35" s="225"/>
      <c r="AP35" s="225"/>
      <c r="AQ35" s="225"/>
      <c r="AR35" s="225"/>
      <c r="AS35" s="225"/>
      <c r="AT35" s="225"/>
      <c r="AU35" s="225"/>
      <c r="AV35" s="225"/>
      <c r="AW35" s="225"/>
      <c r="AX35" s="225"/>
      <c r="AY35" s="225"/>
      <c r="AZ35" s="225"/>
      <c r="BA35" s="225"/>
      <c r="BB35" s="225"/>
      <c r="BC35" s="225"/>
      <c r="CA35" s="241"/>
    </row>
    <row r="36" spans="1:79" s="223" customFormat="1" ht="12">
      <c r="A36" s="225"/>
      <c r="B36" s="242"/>
      <c r="C36" s="981" t="s">
        <v>123</v>
      </c>
      <c r="D36" s="982"/>
      <c r="E36" s="982"/>
      <c r="F36" s="982"/>
      <c r="G36" s="982"/>
      <c r="H36" s="982"/>
      <c r="I36" s="982"/>
      <c r="J36" s="967"/>
      <c r="K36" s="981" t="s">
        <v>374</v>
      </c>
      <c r="L36" s="982"/>
      <c r="M36" s="982"/>
      <c r="N36" s="982"/>
      <c r="O36" s="982"/>
      <c r="P36" s="982"/>
      <c r="Q36" s="982"/>
      <c r="R36" s="982"/>
      <c r="S36" s="982"/>
      <c r="T36" s="982"/>
      <c r="U36" s="982"/>
      <c r="V36" s="982"/>
      <c r="W36" s="982"/>
      <c r="X36" s="982"/>
      <c r="Y36" s="982"/>
      <c r="Z36" s="982"/>
      <c r="AA36" s="982"/>
      <c r="AB36" s="982"/>
      <c r="AC36" s="982"/>
      <c r="AD36" s="982"/>
      <c r="AE36" s="982"/>
      <c r="AF36" s="982"/>
      <c r="AG36" s="982"/>
      <c r="AH36" s="982"/>
      <c r="AI36" s="982"/>
      <c r="AJ36" s="982"/>
      <c r="AK36" s="982"/>
      <c r="AL36" s="982"/>
      <c r="AM36" s="982"/>
      <c r="AN36" s="967"/>
      <c r="AO36" s="225"/>
      <c r="AP36" s="225"/>
      <c r="AQ36" s="225"/>
      <c r="AR36" s="225"/>
      <c r="AS36" s="225"/>
      <c r="AT36" s="225"/>
      <c r="AU36" s="225"/>
      <c r="AV36" s="225"/>
      <c r="AW36" s="225"/>
      <c r="AX36" s="225"/>
      <c r="AY36" s="225"/>
      <c r="AZ36" s="225"/>
      <c r="BA36" s="225"/>
      <c r="BB36" s="225"/>
      <c r="BC36" s="225"/>
      <c r="CA36" s="241"/>
    </row>
    <row r="37" spans="1:79" s="223" customFormat="1" ht="12">
      <c r="A37" s="225"/>
      <c r="B37" s="242"/>
      <c r="C37" s="975" t="s">
        <v>291</v>
      </c>
      <c r="D37" s="976"/>
      <c r="E37" s="976"/>
      <c r="F37" s="976"/>
      <c r="G37" s="976"/>
      <c r="H37" s="976"/>
      <c r="I37" s="976"/>
      <c r="J37" s="977"/>
      <c r="K37" s="937" t="s">
        <v>292</v>
      </c>
      <c r="L37" s="939"/>
      <c r="M37" s="939"/>
      <c r="N37" s="939"/>
      <c r="O37" s="939"/>
      <c r="P37" s="939"/>
      <c r="Q37" s="939"/>
      <c r="R37" s="939"/>
      <c r="S37" s="938"/>
      <c r="T37" s="937" t="s">
        <v>293</v>
      </c>
      <c r="U37" s="939"/>
      <c r="V37" s="939"/>
      <c r="W37" s="939"/>
      <c r="X37" s="939"/>
      <c r="Y37" s="939"/>
      <c r="Z37" s="939"/>
      <c r="AA37" s="939"/>
      <c r="AB37" s="938"/>
      <c r="AC37" s="937" t="s">
        <v>294</v>
      </c>
      <c r="AD37" s="939"/>
      <c r="AE37" s="939"/>
      <c r="AF37" s="939"/>
      <c r="AG37" s="939"/>
      <c r="AH37" s="939"/>
      <c r="AI37" s="939"/>
      <c r="AJ37" s="939"/>
      <c r="AK37" s="939"/>
      <c r="AL37" s="939"/>
      <c r="AM37" s="939"/>
      <c r="AN37" s="938"/>
      <c r="AO37" s="225"/>
      <c r="AP37" s="225"/>
      <c r="AQ37" s="225"/>
      <c r="AR37" s="225"/>
      <c r="AS37" s="225"/>
      <c r="AT37" s="225"/>
      <c r="AU37" s="225"/>
      <c r="AV37" s="225"/>
      <c r="AW37" s="225"/>
      <c r="AX37" s="225"/>
      <c r="AY37" s="225"/>
      <c r="AZ37" s="225"/>
      <c r="BA37" s="225"/>
      <c r="BB37" s="225"/>
      <c r="BC37" s="225"/>
      <c r="CA37" s="241"/>
    </row>
    <row r="38" spans="1:79" s="223" customFormat="1" ht="12">
      <c r="A38" s="225"/>
      <c r="B38" s="242"/>
      <c r="C38" s="983"/>
      <c r="D38" s="984"/>
      <c r="E38" s="984"/>
      <c r="F38" s="984"/>
      <c r="G38" s="984"/>
      <c r="H38" s="984"/>
      <c r="I38" s="984"/>
      <c r="J38" s="985"/>
      <c r="K38" s="944" t="s">
        <v>295</v>
      </c>
      <c r="L38" s="945"/>
      <c r="M38" s="945"/>
      <c r="N38" s="945"/>
      <c r="O38" s="945"/>
      <c r="P38" s="945"/>
      <c r="Q38" s="945"/>
      <c r="R38" s="945"/>
      <c r="S38" s="946"/>
      <c r="T38" s="944"/>
      <c r="U38" s="945"/>
      <c r="V38" s="945"/>
      <c r="W38" s="945"/>
      <c r="X38" s="945"/>
      <c r="Y38" s="945"/>
      <c r="Z38" s="945"/>
      <c r="AA38" s="945"/>
      <c r="AB38" s="946"/>
      <c r="AC38" s="944" t="s">
        <v>297</v>
      </c>
      <c r="AD38" s="945"/>
      <c r="AE38" s="945"/>
      <c r="AF38" s="945"/>
      <c r="AG38" s="945"/>
      <c r="AH38" s="945"/>
      <c r="AI38" s="945"/>
      <c r="AJ38" s="945"/>
      <c r="AK38" s="945"/>
      <c r="AL38" s="945"/>
      <c r="AM38" s="945"/>
      <c r="AN38" s="946"/>
      <c r="AO38" s="225"/>
      <c r="AP38" s="225"/>
      <c r="AQ38" s="225"/>
      <c r="AR38" s="225"/>
      <c r="AS38" s="225"/>
      <c r="AT38" s="225"/>
      <c r="AU38" s="225"/>
      <c r="AV38" s="225"/>
      <c r="AW38" s="225"/>
      <c r="AX38" s="225"/>
      <c r="AY38" s="225"/>
      <c r="AZ38" s="225"/>
      <c r="BA38" s="225"/>
      <c r="BB38" s="225"/>
      <c r="BC38" s="225"/>
      <c r="CA38" s="241"/>
    </row>
    <row r="39" spans="1:79" s="223" customFormat="1" ht="12">
      <c r="A39" s="229"/>
      <c r="B39" s="244"/>
      <c r="C39" s="981" t="s">
        <v>254</v>
      </c>
      <c r="D39" s="982"/>
      <c r="E39" s="982"/>
      <c r="F39" s="982"/>
      <c r="G39" s="982"/>
      <c r="H39" s="982"/>
      <c r="I39" s="982"/>
      <c r="J39" s="967"/>
      <c r="K39" s="981" t="s">
        <v>344</v>
      </c>
      <c r="L39" s="982"/>
      <c r="M39" s="982"/>
      <c r="N39" s="982"/>
      <c r="O39" s="982"/>
      <c r="P39" s="982"/>
      <c r="Q39" s="982"/>
      <c r="R39" s="982"/>
      <c r="S39" s="982"/>
      <c r="T39" s="982"/>
      <c r="U39" s="982"/>
      <c r="V39" s="982"/>
      <c r="W39" s="982"/>
      <c r="X39" s="982"/>
      <c r="Y39" s="982"/>
      <c r="Z39" s="982"/>
      <c r="AA39" s="982"/>
      <c r="AB39" s="982"/>
      <c r="AC39" s="982"/>
      <c r="AD39" s="982"/>
      <c r="AE39" s="982"/>
      <c r="AF39" s="982"/>
      <c r="AG39" s="982"/>
      <c r="AH39" s="982"/>
      <c r="AI39" s="982"/>
      <c r="AJ39" s="982"/>
      <c r="AK39" s="982"/>
      <c r="AL39" s="982"/>
      <c r="AM39" s="982"/>
      <c r="AN39" s="967"/>
      <c r="AO39" s="229"/>
      <c r="AP39" s="229"/>
      <c r="AQ39" s="229"/>
      <c r="AR39" s="229"/>
      <c r="AS39" s="229"/>
      <c r="AT39" s="229"/>
      <c r="AU39" s="229"/>
      <c r="AV39" s="229"/>
      <c r="AW39" s="229"/>
      <c r="AX39" s="229"/>
      <c r="AY39" s="229"/>
      <c r="AZ39" s="229"/>
      <c r="BA39" s="229"/>
      <c r="BB39" s="229"/>
      <c r="BC39" s="229"/>
      <c r="CA39" s="241"/>
    </row>
    <row r="40" spans="1:79" s="223" customFormat="1" ht="12">
      <c r="A40" s="225"/>
      <c r="B40" s="242"/>
      <c r="C40" s="975" t="s">
        <v>348</v>
      </c>
      <c r="D40" s="976"/>
      <c r="E40" s="976"/>
      <c r="F40" s="976"/>
      <c r="G40" s="976"/>
      <c r="H40" s="976"/>
      <c r="I40" s="976"/>
      <c r="J40" s="977"/>
      <c r="K40" s="937" t="s">
        <v>349</v>
      </c>
      <c r="L40" s="939"/>
      <c r="M40" s="939"/>
      <c r="N40" s="939"/>
      <c r="O40" s="939"/>
      <c r="P40" s="939"/>
      <c r="Q40" s="939"/>
      <c r="R40" s="939"/>
      <c r="S40" s="939"/>
      <c r="T40" s="939"/>
      <c r="U40" s="939"/>
      <c r="V40" s="939"/>
      <c r="W40" s="939"/>
      <c r="X40" s="939"/>
      <c r="Y40" s="939"/>
      <c r="Z40" s="939"/>
      <c r="AA40" s="939"/>
      <c r="AB40" s="939"/>
      <c r="AC40" s="939"/>
      <c r="AD40" s="938"/>
      <c r="AE40" s="937" t="s">
        <v>350</v>
      </c>
      <c r="AF40" s="939"/>
      <c r="AG40" s="939"/>
      <c r="AH40" s="939"/>
      <c r="AI40" s="939"/>
      <c r="AJ40" s="939"/>
      <c r="AK40" s="939"/>
      <c r="AL40" s="939"/>
      <c r="AM40" s="939"/>
      <c r="AN40" s="938"/>
      <c r="AO40" s="225"/>
      <c r="AP40" s="225"/>
      <c r="AQ40" s="225"/>
      <c r="AR40" s="225"/>
      <c r="AS40" s="225"/>
      <c r="AT40" s="225"/>
      <c r="AU40" s="225"/>
      <c r="AV40" s="225"/>
      <c r="AW40" s="225"/>
      <c r="AX40" s="225"/>
      <c r="AY40" s="225"/>
      <c r="AZ40" s="225"/>
      <c r="BA40" s="225"/>
      <c r="BB40" s="225"/>
      <c r="BC40" s="225"/>
      <c r="CA40" s="241"/>
    </row>
    <row r="41" spans="1:79" s="223" customFormat="1" ht="12">
      <c r="A41" s="225"/>
      <c r="B41" s="242"/>
      <c r="C41" s="978"/>
      <c r="D41" s="979"/>
      <c r="E41" s="979"/>
      <c r="F41" s="979"/>
      <c r="G41" s="979"/>
      <c r="H41" s="979"/>
      <c r="I41" s="979"/>
      <c r="J41" s="980"/>
      <c r="K41" s="981" t="s">
        <v>341</v>
      </c>
      <c r="L41" s="982"/>
      <c r="M41" s="982"/>
      <c r="N41" s="982"/>
      <c r="O41" s="982"/>
      <c r="P41" s="982"/>
      <c r="Q41" s="982"/>
      <c r="R41" s="982"/>
      <c r="S41" s="982"/>
      <c r="T41" s="982"/>
      <c r="U41" s="982"/>
      <c r="V41" s="982"/>
      <c r="W41" s="982"/>
      <c r="X41" s="982"/>
      <c r="Y41" s="982"/>
      <c r="Z41" s="982"/>
      <c r="AA41" s="982"/>
      <c r="AB41" s="982"/>
      <c r="AC41" s="982"/>
      <c r="AD41" s="967"/>
      <c r="AE41" s="981" t="s">
        <v>1655</v>
      </c>
      <c r="AF41" s="982"/>
      <c r="AG41" s="982"/>
      <c r="AH41" s="982"/>
      <c r="AI41" s="982"/>
      <c r="AJ41" s="982"/>
      <c r="AK41" s="982"/>
      <c r="AL41" s="982"/>
      <c r="AM41" s="982"/>
      <c r="AN41" s="967"/>
      <c r="AO41" s="225"/>
      <c r="AP41" s="225"/>
      <c r="AQ41" s="225"/>
      <c r="AR41" s="225"/>
      <c r="AS41" s="225"/>
      <c r="AT41" s="225"/>
      <c r="AU41" s="225"/>
      <c r="AV41" s="225"/>
      <c r="AW41" s="225"/>
      <c r="AX41" s="225"/>
      <c r="AY41" s="225"/>
      <c r="AZ41" s="225"/>
      <c r="BA41" s="225"/>
      <c r="BB41" s="225"/>
      <c r="BC41" s="225"/>
      <c r="CA41" s="241"/>
    </row>
    <row r="42" spans="1:79" s="223" customFormat="1" ht="12">
      <c r="A42" s="225"/>
      <c r="B42" s="242"/>
      <c r="C42" s="978"/>
      <c r="D42" s="979"/>
      <c r="E42" s="979"/>
      <c r="F42" s="979"/>
      <c r="G42" s="979"/>
      <c r="H42" s="979"/>
      <c r="I42" s="979"/>
      <c r="J42" s="980"/>
      <c r="K42" s="981"/>
      <c r="L42" s="982"/>
      <c r="M42" s="982"/>
      <c r="N42" s="982"/>
      <c r="O42" s="982"/>
      <c r="P42" s="982"/>
      <c r="Q42" s="982"/>
      <c r="R42" s="982"/>
      <c r="S42" s="982"/>
      <c r="T42" s="982"/>
      <c r="U42" s="982"/>
      <c r="V42" s="982"/>
      <c r="W42" s="982"/>
      <c r="X42" s="982"/>
      <c r="Y42" s="982"/>
      <c r="Z42" s="982"/>
      <c r="AA42" s="982"/>
      <c r="AB42" s="982"/>
      <c r="AC42" s="982"/>
      <c r="AD42" s="967"/>
      <c r="AE42" s="981"/>
      <c r="AF42" s="982"/>
      <c r="AG42" s="982"/>
      <c r="AH42" s="982"/>
      <c r="AI42" s="982"/>
      <c r="AJ42" s="982"/>
      <c r="AK42" s="982"/>
      <c r="AL42" s="982"/>
      <c r="AM42" s="982"/>
      <c r="AN42" s="967"/>
      <c r="AO42" s="225"/>
      <c r="AP42" s="225"/>
      <c r="AQ42" s="225"/>
      <c r="AR42" s="225"/>
      <c r="AS42" s="225"/>
      <c r="AT42" s="225"/>
      <c r="AU42" s="225"/>
      <c r="AV42" s="225"/>
      <c r="AW42" s="225"/>
      <c r="AX42" s="225"/>
      <c r="AY42" s="225"/>
      <c r="AZ42" s="225"/>
      <c r="BA42" s="225"/>
      <c r="BB42" s="225"/>
      <c r="BC42" s="225"/>
      <c r="CA42" s="241"/>
    </row>
    <row r="43" spans="1:79" s="223" customFormat="1" ht="12">
      <c r="A43" s="225"/>
      <c r="B43" s="242"/>
      <c r="C43" s="983"/>
      <c r="D43" s="984"/>
      <c r="E43" s="984"/>
      <c r="F43" s="984"/>
      <c r="G43" s="984"/>
      <c r="H43" s="984"/>
      <c r="I43" s="984"/>
      <c r="J43" s="985"/>
      <c r="K43" s="981"/>
      <c r="L43" s="982"/>
      <c r="M43" s="982"/>
      <c r="N43" s="982"/>
      <c r="O43" s="982"/>
      <c r="P43" s="982"/>
      <c r="Q43" s="982"/>
      <c r="R43" s="982"/>
      <c r="S43" s="982"/>
      <c r="T43" s="982"/>
      <c r="U43" s="982"/>
      <c r="V43" s="982"/>
      <c r="W43" s="982"/>
      <c r="X43" s="982"/>
      <c r="Y43" s="982"/>
      <c r="Z43" s="982"/>
      <c r="AA43" s="982"/>
      <c r="AB43" s="982"/>
      <c r="AC43" s="982"/>
      <c r="AD43" s="967"/>
      <c r="AE43" s="981"/>
      <c r="AF43" s="982"/>
      <c r="AG43" s="982"/>
      <c r="AH43" s="982"/>
      <c r="AI43" s="982"/>
      <c r="AJ43" s="982"/>
      <c r="AK43" s="982"/>
      <c r="AL43" s="982"/>
      <c r="AM43" s="982"/>
      <c r="AN43" s="967"/>
      <c r="AO43" s="225"/>
      <c r="AP43" s="225"/>
      <c r="AQ43" s="225"/>
      <c r="AR43" s="225"/>
      <c r="AS43" s="225"/>
      <c r="AT43" s="225"/>
      <c r="AU43" s="225"/>
      <c r="AV43" s="225"/>
      <c r="AW43" s="225"/>
      <c r="AX43" s="225"/>
      <c r="AY43" s="225"/>
      <c r="AZ43" s="225"/>
      <c r="BA43" s="225"/>
      <c r="BB43" s="225"/>
      <c r="BC43" s="225"/>
      <c r="CA43" s="241"/>
    </row>
    <row r="44" spans="1:79" s="223" customFormat="1" ht="12">
      <c r="A44" s="225"/>
      <c r="B44" s="242"/>
      <c r="C44" s="981" t="s">
        <v>351</v>
      </c>
      <c r="D44" s="982"/>
      <c r="E44" s="982"/>
      <c r="F44" s="982"/>
      <c r="G44" s="982"/>
      <c r="H44" s="982"/>
      <c r="I44" s="982"/>
      <c r="J44" s="967"/>
      <c r="K44" s="981"/>
      <c r="L44" s="982"/>
      <c r="M44" s="982"/>
      <c r="N44" s="982"/>
      <c r="O44" s="982"/>
      <c r="P44" s="982"/>
      <c r="Q44" s="982"/>
      <c r="R44" s="982"/>
      <c r="S44" s="982"/>
      <c r="T44" s="982"/>
      <c r="U44" s="982"/>
      <c r="V44" s="982"/>
      <c r="W44" s="982"/>
      <c r="X44" s="982"/>
      <c r="Y44" s="982"/>
      <c r="Z44" s="982"/>
      <c r="AA44" s="982"/>
      <c r="AB44" s="982"/>
      <c r="AC44" s="982"/>
      <c r="AD44" s="982"/>
      <c r="AE44" s="982"/>
      <c r="AF44" s="982"/>
      <c r="AG44" s="982"/>
      <c r="AH44" s="982"/>
      <c r="AI44" s="982"/>
      <c r="AJ44" s="982"/>
      <c r="AK44" s="982"/>
      <c r="AL44" s="982"/>
      <c r="AM44" s="982"/>
      <c r="AN44" s="967"/>
      <c r="AO44" s="225"/>
      <c r="AP44" s="225"/>
      <c r="AQ44" s="225"/>
      <c r="AR44" s="225"/>
      <c r="AS44" s="225"/>
      <c r="AT44" s="225"/>
      <c r="AU44" s="225"/>
      <c r="AV44" s="225"/>
      <c r="AW44" s="225"/>
      <c r="AX44" s="225"/>
      <c r="AY44" s="225"/>
      <c r="AZ44" s="225"/>
      <c r="BA44" s="225"/>
      <c r="BB44" s="225"/>
      <c r="BC44" s="225"/>
      <c r="CA44" s="241"/>
    </row>
    <row r="45" spans="1:79" s="223" customFormat="1" ht="12">
      <c r="A45" s="229"/>
      <c r="B45" s="244"/>
      <c r="C45" s="944" t="s">
        <v>352</v>
      </c>
      <c r="D45" s="945"/>
      <c r="E45" s="945"/>
      <c r="F45" s="945"/>
      <c r="G45" s="945"/>
      <c r="H45" s="945"/>
      <c r="I45" s="945"/>
      <c r="J45" s="946"/>
      <c r="K45" s="944" t="s">
        <v>374</v>
      </c>
      <c r="L45" s="945"/>
      <c r="M45" s="945"/>
      <c r="N45" s="945"/>
      <c r="O45" s="945"/>
      <c r="P45" s="945"/>
      <c r="Q45" s="945"/>
      <c r="R45" s="945"/>
      <c r="S45" s="945"/>
      <c r="T45" s="945"/>
      <c r="U45" s="945"/>
      <c r="V45" s="945"/>
      <c r="W45" s="945"/>
      <c r="X45" s="945"/>
      <c r="Y45" s="945"/>
      <c r="Z45" s="945"/>
      <c r="AA45" s="945"/>
      <c r="AB45" s="945"/>
      <c r="AC45" s="945"/>
      <c r="AD45" s="945"/>
      <c r="AE45" s="945"/>
      <c r="AF45" s="945"/>
      <c r="AG45" s="945"/>
      <c r="AH45" s="945"/>
      <c r="AI45" s="945"/>
      <c r="AJ45" s="945"/>
      <c r="AK45" s="945"/>
      <c r="AL45" s="945"/>
      <c r="AM45" s="945"/>
      <c r="AN45" s="946"/>
      <c r="AO45" s="229"/>
      <c r="AP45" s="229"/>
      <c r="AQ45" s="229"/>
      <c r="AR45" s="229"/>
      <c r="AS45" s="229"/>
      <c r="AT45" s="229"/>
      <c r="AU45" s="229"/>
      <c r="AV45" s="229"/>
      <c r="AW45" s="229"/>
      <c r="AX45" s="229"/>
      <c r="AY45" s="229"/>
      <c r="AZ45" s="229"/>
      <c r="BA45" s="229"/>
      <c r="BB45" s="229"/>
      <c r="BC45" s="229"/>
      <c r="CA45" s="241"/>
    </row>
    <row r="46" spans="1:79" s="223" customFormat="1" ht="12">
      <c r="A46" s="225"/>
      <c r="B46" s="242"/>
      <c r="C46" s="227"/>
      <c r="D46" s="227"/>
      <c r="E46" s="225"/>
      <c r="F46" s="225"/>
      <c r="G46" s="225"/>
      <c r="H46" s="225"/>
      <c r="I46" s="225"/>
      <c r="J46" s="225"/>
      <c r="K46" s="225"/>
      <c r="L46" s="225"/>
      <c r="M46" s="225"/>
      <c r="N46" s="225"/>
      <c r="O46" s="225"/>
      <c r="P46" s="225"/>
      <c r="Q46" s="225"/>
      <c r="R46" s="225"/>
      <c r="S46" s="228"/>
      <c r="T46" s="228"/>
      <c r="U46" s="228"/>
      <c r="V46" s="227"/>
      <c r="W46" s="227"/>
      <c r="X46" s="227"/>
      <c r="Y46" s="227"/>
      <c r="Z46" s="227"/>
      <c r="AA46" s="227"/>
      <c r="AB46" s="227"/>
      <c r="AC46" s="227"/>
      <c r="AD46" s="227"/>
      <c r="AE46" s="227"/>
      <c r="AF46" s="227"/>
      <c r="AG46" s="227"/>
      <c r="AH46" s="227"/>
      <c r="AI46" s="227"/>
      <c r="AJ46" s="227"/>
      <c r="AK46" s="227"/>
      <c r="AL46" s="227"/>
      <c r="AM46" s="225"/>
      <c r="AN46" s="225"/>
      <c r="AO46" s="225"/>
      <c r="AP46" s="225"/>
      <c r="AQ46" s="225"/>
      <c r="AR46" s="225"/>
      <c r="AS46" s="225"/>
      <c r="AT46" s="225"/>
      <c r="AU46" s="225"/>
      <c r="AV46" s="225"/>
      <c r="AW46" s="225"/>
      <c r="AX46" s="225"/>
      <c r="AY46" s="225"/>
      <c r="AZ46" s="225"/>
      <c r="BA46" s="225"/>
      <c r="BB46" s="225"/>
      <c r="BC46" s="225"/>
      <c r="CA46" s="241"/>
    </row>
    <row r="47" spans="1:79" s="223" customFormat="1" ht="12">
      <c r="A47" s="225"/>
      <c r="B47" s="242"/>
      <c r="C47" s="391" t="s">
        <v>353</v>
      </c>
      <c r="D47" s="391"/>
      <c r="E47" s="391"/>
      <c r="F47" s="391"/>
      <c r="G47" s="391"/>
      <c r="H47" s="391"/>
      <c r="I47" s="391"/>
      <c r="J47" s="391"/>
      <c r="K47" s="391"/>
      <c r="L47" s="391"/>
      <c r="M47" s="391"/>
      <c r="N47" s="391"/>
      <c r="O47" s="391"/>
      <c r="P47" s="391"/>
      <c r="Q47" s="391"/>
      <c r="R47" s="391"/>
      <c r="S47" s="391"/>
      <c r="T47" s="391"/>
      <c r="U47" s="391"/>
      <c r="V47" s="391"/>
      <c r="W47" s="391"/>
      <c r="X47" s="391"/>
      <c r="Y47" s="391"/>
      <c r="Z47" s="391"/>
      <c r="AA47" s="391"/>
      <c r="AB47" s="391"/>
      <c r="AC47" s="391"/>
      <c r="AD47" s="391"/>
      <c r="AE47" s="391"/>
      <c r="AF47" s="391"/>
      <c r="AG47" s="391"/>
      <c r="AH47" s="391"/>
      <c r="AI47" s="391"/>
      <c r="AJ47" s="391"/>
      <c r="AK47" s="391"/>
      <c r="AL47" s="391"/>
      <c r="AM47" s="391"/>
      <c r="AN47" s="391"/>
      <c r="AO47" s="225"/>
      <c r="AP47" s="225"/>
      <c r="AQ47" s="225"/>
      <c r="AR47" s="225"/>
      <c r="AS47" s="225"/>
      <c r="AT47" s="225"/>
      <c r="AU47" s="225"/>
      <c r="AV47" s="225"/>
      <c r="AW47" s="225"/>
      <c r="AX47" s="225"/>
      <c r="AY47" s="225"/>
      <c r="AZ47" s="225"/>
      <c r="BA47" s="225"/>
      <c r="BB47" s="225"/>
      <c r="BC47" s="225"/>
      <c r="CA47" s="241"/>
    </row>
    <row r="48" spans="1:79" s="223" customFormat="1" ht="12">
      <c r="A48" s="225"/>
      <c r="B48" s="242"/>
      <c r="C48" s="937" t="s">
        <v>165</v>
      </c>
      <c r="D48" s="938"/>
      <c r="E48" s="937" t="s">
        <v>354</v>
      </c>
      <c r="F48" s="939"/>
      <c r="G48" s="939"/>
      <c r="H48" s="939"/>
      <c r="I48" s="939"/>
      <c r="J48" s="939"/>
      <c r="K48" s="939"/>
      <c r="L48" s="939"/>
      <c r="M48" s="939"/>
      <c r="N48" s="939"/>
      <c r="O48" s="938"/>
      <c r="P48" s="937" t="s">
        <v>355</v>
      </c>
      <c r="Q48" s="939"/>
      <c r="R48" s="939"/>
      <c r="S48" s="939"/>
      <c r="T48" s="939"/>
      <c r="U48" s="939"/>
      <c r="V48" s="939"/>
      <c r="W48" s="939"/>
      <c r="X48" s="939"/>
      <c r="Y48" s="939"/>
      <c r="Z48" s="938"/>
      <c r="AA48" s="937" t="s">
        <v>356</v>
      </c>
      <c r="AB48" s="939"/>
      <c r="AC48" s="939"/>
      <c r="AD48" s="939"/>
      <c r="AE48" s="939"/>
      <c r="AF48" s="939"/>
      <c r="AG48" s="939"/>
      <c r="AH48" s="939"/>
      <c r="AI48" s="939"/>
      <c r="AJ48" s="939"/>
      <c r="AK48" s="939"/>
      <c r="AL48" s="939"/>
      <c r="AM48" s="939"/>
      <c r="AN48" s="938"/>
      <c r="AO48" s="225"/>
      <c r="AP48" s="225"/>
      <c r="AQ48" s="225"/>
      <c r="AR48" s="225"/>
      <c r="AS48" s="225"/>
      <c r="AT48" s="225"/>
      <c r="AU48" s="225"/>
      <c r="AV48" s="225"/>
      <c r="AW48" s="225"/>
      <c r="AX48" s="225"/>
      <c r="AY48" s="225"/>
      <c r="AZ48" s="225"/>
      <c r="BA48" s="225"/>
      <c r="BB48" s="225"/>
      <c r="BC48" s="225"/>
      <c r="CA48" s="241"/>
    </row>
    <row r="49" spans="1:79" s="223" customFormat="1" ht="12">
      <c r="A49" s="225"/>
      <c r="B49" s="242"/>
      <c r="C49" s="973">
        <v>1</v>
      </c>
      <c r="D49" s="974"/>
      <c r="E49" s="388" t="s">
        <v>1672</v>
      </c>
      <c r="F49" s="389"/>
      <c r="G49" s="389"/>
      <c r="H49" s="389"/>
      <c r="I49" s="389"/>
      <c r="J49" s="389"/>
      <c r="K49" s="389"/>
      <c r="L49" s="389"/>
      <c r="M49" s="389"/>
      <c r="N49" s="389"/>
      <c r="O49" s="390"/>
      <c r="P49" s="388" t="s">
        <v>1672</v>
      </c>
      <c r="Q49" s="389"/>
      <c r="R49" s="389"/>
      <c r="S49" s="389"/>
      <c r="T49" s="389"/>
      <c r="U49" s="389"/>
      <c r="V49" s="389"/>
      <c r="W49" s="389"/>
      <c r="X49" s="389"/>
      <c r="Y49" s="389"/>
      <c r="Z49" s="390"/>
      <c r="AA49" s="388"/>
      <c r="AB49" s="389"/>
      <c r="AC49" s="389"/>
      <c r="AD49" s="389"/>
      <c r="AE49" s="389"/>
      <c r="AF49" s="389"/>
      <c r="AG49" s="389"/>
      <c r="AH49" s="389"/>
      <c r="AI49" s="389"/>
      <c r="AJ49" s="389"/>
      <c r="AK49" s="389"/>
      <c r="AL49" s="389"/>
      <c r="AM49" s="389"/>
      <c r="AN49" s="390"/>
      <c r="AO49" s="225"/>
      <c r="AP49" s="225"/>
      <c r="AQ49" s="225"/>
      <c r="AR49" s="225"/>
      <c r="AS49" s="225"/>
      <c r="AT49" s="225"/>
      <c r="AU49" s="225"/>
      <c r="AV49" s="225"/>
      <c r="AW49" s="225"/>
      <c r="AX49" s="225"/>
      <c r="AY49" s="225"/>
      <c r="AZ49" s="225"/>
      <c r="BA49" s="225"/>
      <c r="BB49" s="225"/>
      <c r="BC49" s="225"/>
      <c r="CA49" s="241"/>
    </row>
    <row r="50" spans="1:79" s="223" customFormat="1" ht="12">
      <c r="A50" s="229"/>
      <c r="B50" s="244"/>
      <c r="C50" s="973">
        <v>2</v>
      </c>
      <c r="D50" s="974"/>
      <c r="E50" s="388" t="s">
        <v>1751</v>
      </c>
      <c r="F50" s="389"/>
      <c r="G50" s="389"/>
      <c r="H50" s="389"/>
      <c r="I50" s="389"/>
      <c r="J50" s="389"/>
      <c r="K50" s="389"/>
      <c r="L50" s="389"/>
      <c r="M50" s="389"/>
      <c r="N50" s="389"/>
      <c r="O50" s="390"/>
      <c r="P50" s="388" t="s">
        <v>1751</v>
      </c>
      <c r="Q50" s="389"/>
      <c r="R50" s="389"/>
      <c r="S50" s="389"/>
      <c r="T50" s="389"/>
      <c r="U50" s="389"/>
      <c r="V50" s="389"/>
      <c r="W50" s="389"/>
      <c r="X50" s="389"/>
      <c r="Y50" s="389"/>
      <c r="Z50" s="390"/>
      <c r="AA50" s="388"/>
      <c r="AB50" s="389"/>
      <c r="AC50" s="389"/>
      <c r="AD50" s="389"/>
      <c r="AE50" s="389"/>
      <c r="AF50" s="389"/>
      <c r="AG50" s="389"/>
      <c r="AH50" s="389"/>
      <c r="AI50" s="389"/>
      <c r="AJ50" s="389"/>
      <c r="AK50" s="389"/>
      <c r="AL50" s="389"/>
      <c r="AM50" s="389"/>
      <c r="AN50" s="390"/>
      <c r="AO50" s="229"/>
      <c r="AP50" s="229"/>
      <c r="AQ50" s="229"/>
      <c r="AR50" s="229"/>
      <c r="AS50" s="229"/>
      <c r="AT50" s="229"/>
      <c r="AU50" s="229"/>
      <c r="AV50" s="229"/>
      <c r="AW50" s="229"/>
      <c r="AX50" s="229"/>
      <c r="AY50" s="229"/>
      <c r="AZ50" s="229"/>
      <c r="BA50" s="229"/>
      <c r="BB50" s="229"/>
      <c r="BC50" s="229"/>
      <c r="CA50" s="241"/>
    </row>
    <row r="51" spans="1:79" s="223" customFormat="1" ht="12">
      <c r="A51" s="225"/>
      <c r="B51" s="242"/>
      <c r="C51" s="973">
        <v>3</v>
      </c>
      <c r="D51" s="974"/>
      <c r="E51" s="388" t="s">
        <v>1752</v>
      </c>
      <c r="F51" s="389"/>
      <c r="G51" s="389"/>
      <c r="H51" s="389"/>
      <c r="I51" s="389"/>
      <c r="J51" s="389"/>
      <c r="K51" s="389"/>
      <c r="L51" s="389"/>
      <c r="M51" s="389"/>
      <c r="N51" s="389"/>
      <c r="O51" s="390"/>
      <c r="P51" s="388" t="s">
        <v>1752</v>
      </c>
      <c r="Q51" s="389"/>
      <c r="R51" s="389"/>
      <c r="S51" s="389"/>
      <c r="T51" s="389"/>
      <c r="U51" s="389"/>
      <c r="V51" s="389"/>
      <c r="W51" s="389"/>
      <c r="X51" s="389"/>
      <c r="Y51" s="389"/>
      <c r="Z51" s="390"/>
      <c r="AA51" s="388"/>
      <c r="AB51" s="389"/>
      <c r="AC51" s="389"/>
      <c r="AD51" s="389"/>
      <c r="AE51" s="389"/>
      <c r="AF51" s="389"/>
      <c r="AG51" s="389"/>
      <c r="AH51" s="389"/>
      <c r="AI51" s="389"/>
      <c r="AJ51" s="389"/>
      <c r="AK51" s="389"/>
      <c r="AL51" s="389"/>
      <c r="AM51" s="389"/>
      <c r="AN51" s="390"/>
      <c r="AO51" s="225"/>
      <c r="AP51" s="225"/>
      <c r="AQ51" s="225"/>
      <c r="AR51" s="225"/>
      <c r="AS51" s="225"/>
      <c r="AT51" s="225"/>
      <c r="AU51" s="225"/>
      <c r="AV51" s="225"/>
      <c r="AW51" s="225"/>
      <c r="AX51" s="225"/>
      <c r="AY51" s="225"/>
      <c r="AZ51" s="225"/>
      <c r="BA51" s="225"/>
      <c r="BB51" s="225"/>
      <c r="BC51" s="225"/>
      <c r="CA51" s="241"/>
    </row>
    <row r="52" spans="1:79" s="223" customFormat="1" ht="12">
      <c r="A52" s="225"/>
      <c r="B52" s="242"/>
      <c r="C52" s="973">
        <v>4</v>
      </c>
      <c r="D52" s="974"/>
      <c r="E52" s="388" t="s">
        <v>1674</v>
      </c>
      <c r="F52" s="389"/>
      <c r="G52" s="389"/>
      <c r="H52" s="389"/>
      <c r="I52" s="389"/>
      <c r="J52" s="389"/>
      <c r="K52" s="389"/>
      <c r="L52" s="389"/>
      <c r="M52" s="389"/>
      <c r="N52" s="389"/>
      <c r="O52" s="390"/>
      <c r="P52" s="388" t="s">
        <v>1674</v>
      </c>
      <c r="Q52" s="389"/>
      <c r="R52" s="389"/>
      <c r="S52" s="389"/>
      <c r="T52" s="389"/>
      <c r="U52" s="389"/>
      <c r="V52" s="389"/>
      <c r="W52" s="389"/>
      <c r="X52" s="389"/>
      <c r="Y52" s="389"/>
      <c r="Z52" s="390"/>
      <c r="AA52" s="388"/>
      <c r="AB52" s="389"/>
      <c r="AC52" s="389"/>
      <c r="AD52" s="389"/>
      <c r="AE52" s="389"/>
      <c r="AF52" s="389"/>
      <c r="AG52" s="389"/>
      <c r="AH52" s="389"/>
      <c r="AI52" s="389"/>
      <c r="AJ52" s="389"/>
      <c r="AK52" s="389"/>
      <c r="AL52" s="389"/>
      <c r="AM52" s="389"/>
      <c r="AN52" s="390"/>
      <c r="AO52" s="226"/>
      <c r="AP52" s="226"/>
      <c r="AQ52" s="226"/>
      <c r="AR52" s="226"/>
      <c r="AS52" s="225"/>
      <c r="AT52" s="225"/>
      <c r="AU52" s="225"/>
      <c r="AV52" s="225"/>
      <c r="AW52" s="225"/>
      <c r="AX52" s="225"/>
      <c r="AY52" s="225"/>
      <c r="AZ52" s="225"/>
      <c r="BA52" s="225"/>
      <c r="BB52" s="225"/>
      <c r="BC52" s="225"/>
      <c r="CA52" s="241"/>
    </row>
    <row r="53" spans="1:79" s="223" customFormat="1" ht="12">
      <c r="A53" s="230"/>
      <c r="B53" s="245"/>
      <c r="C53" s="973">
        <v>5</v>
      </c>
      <c r="D53" s="974"/>
      <c r="E53" s="388" t="s">
        <v>1673</v>
      </c>
      <c r="F53" s="389"/>
      <c r="G53" s="389"/>
      <c r="H53" s="389"/>
      <c r="I53" s="389"/>
      <c r="J53" s="389"/>
      <c r="K53" s="389"/>
      <c r="L53" s="389"/>
      <c r="M53" s="389"/>
      <c r="N53" s="389"/>
      <c r="O53" s="390"/>
      <c r="P53" s="388" t="s">
        <v>1673</v>
      </c>
      <c r="Q53" s="389"/>
      <c r="R53" s="389"/>
      <c r="S53" s="389"/>
      <c r="T53" s="389"/>
      <c r="U53" s="389"/>
      <c r="V53" s="389"/>
      <c r="W53" s="389"/>
      <c r="X53" s="389"/>
      <c r="Y53" s="389"/>
      <c r="Z53" s="390"/>
      <c r="AA53" s="388"/>
      <c r="AB53" s="389"/>
      <c r="AC53" s="389"/>
      <c r="AD53" s="389"/>
      <c r="AE53" s="389"/>
      <c r="AF53" s="389"/>
      <c r="AG53" s="389"/>
      <c r="AH53" s="389"/>
      <c r="AI53" s="389"/>
      <c r="AJ53" s="389"/>
      <c r="AK53" s="389"/>
      <c r="AL53" s="389"/>
      <c r="AM53" s="389"/>
      <c r="AN53" s="390"/>
      <c r="AO53" s="226"/>
      <c r="AP53" s="226"/>
      <c r="AQ53" s="226"/>
      <c r="AR53" s="226"/>
      <c r="AS53" s="246"/>
      <c r="AT53" s="230"/>
      <c r="AU53" s="230"/>
      <c r="AV53" s="230"/>
      <c r="AW53" s="230"/>
      <c r="AX53" s="230"/>
      <c r="AY53" s="230"/>
      <c r="AZ53" s="230"/>
      <c r="BA53" s="230"/>
      <c r="BB53" s="230"/>
      <c r="BC53" s="230"/>
      <c r="CA53" s="241"/>
    </row>
    <row r="54" spans="1:79" s="223" customFormat="1" ht="12">
      <c r="A54" s="229"/>
      <c r="B54" s="244"/>
      <c r="C54" s="973">
        <v>6</v>
      </c>
      <c r="D54" s="974"/>
      <c r="E54" s="388" t="s">
        <v>1753</v>
      </c>
      <c r="F54" s="389"/>
      <c r="G54" s="389"/>
      <c r="H54" s="389"/>
      <c r="I54" s="389"/>
      <c r="J54" s="389"/>
      <c r="K54" s="389"/>
      <c r="L54" s="389"/>
      <c r="M54" s="389"/>
      <c r="N54" s="389"/>
      <c r="O54" s="390"/>
      <c r="P54" s="388" t="s">
        <v>1753</v>
      </c>
      <c r="Q54" s="389"/>
      <c r="R54" s="389"/>
      <c r="S54" s="389"/>
      <c r="T54" s="389"/>
      <c r="U54" s="389"/>
      <c r="V54" s="389"/>
      <c r="W54" s="389"/>
      <c r="X54" s="389"/>
      <c r="Y54" s="389"/>
      <c r="Z54" s="390"/>
      <c r="AA54" s="388"/>
      <c r="AB54" s="389"/>
      <c r="AC54" s="389"/>
      <c r="AD54" s="389"/>
      <c r="AE54" s="389"/>
      <c r="AF54" s="389"/>
      <c r="AG54" s="389"/>
      <c r="AH54" s="389"/>
      <c r="AI54" s="389"/>
      <c r="AJ54" s="389"/>
      <c r="AK54" s="389"/>
      <c r="AL54" s="389"/>
      <c r="AM54" s="389"/>
      <c r="AN54" s="390"/>
      <c r="AO54" s="229"/>
      <c r="AP54" s="229"/>
      <c r="AQ54" s="229"/>
      <c r="AR54" s="229"/>
      <c r="AS54" s="229"/>
      <c r="AT54" s="229"/>
      <c r="AU54" s="229"/>
      <c r="AV54" s="229"/>
      <c r="AW54" s="229"/>
      <c r="AX54" s="229"/>
      <c r="AY54" s="229"/>
      <c r="AZ54" s="229"/>
      <c r="BA54" s="229"/>
      <c r="BB54" s="229"/>
      <c r="BC54" s="229"/>
      <c r="CA54" s="241"/>
    </row>
    <row r="55" spans="1:79" s="223" customFormat="1" ht="12">
      <c r="A55" s="225"/>
      <c r="B55" s="242"/>
      <c r="C55" s="973">
        <v>7</v>
      </c>
      <c r="D55" s="974"/>
      <c r="E55" s="388" t="s">
        <v>1754</v>
      </c>
      <c r="F55" s="389"/>
      <c r="G55" s="389"/>
      <c r="H55" s="389"/>
      <c r="I55" s="389"/>
      <c r="J55" s="389"/>
      <c r="K55" s="389"/>
      <c r="L55" s="389"/>
      <c r="M55" s="389"/>
      <c r="N55" s="389"/>
      <c r="O55" s="390"/>
      <c r="P55" s="388" t="s">
        <v>1754</v>
      </c>
      <c r="Q55" s="389"/>
      <c r="R55" s="389"/>
      <c r="S55" s="389"/>
      <c r="T55" s="389"/>
      <c r="U55" s="389"/>
      <c r="V55" s="389"/>
      <c r="W55" s="389"/>
      <c r="X55" s="389"/>
      <c r="Y55" s="389"/>
      <c r="Z55" s="390"/>
      <c r="AA55" s="388"/>
      <c r="AB55" s="389"/>
      <c r="AC55" s="389"/>
      <c r="AD55" s="389"/>
      <c r="AE55" s="389"/>
      <c r="AF55" s="389"/>
      <c r="AG55" s="389"/>
      <c r="AH55" s="389"/>
      <c r="AI55" s="389"/>
      <c r="AJ55" s="389"/>
      <c r="AK55" s="389"/>
      <c r="AL55" s="389"/>
      <c r="AM55" s="389"/>
      <c r="AN55" s="390"/>
      <c r="AO55" s="225"/>
      <c r="AP55" s="225"/>
      <c r="AQ55" s="225"/>
      <c r="AR55" s="225"/>
      <c r="AS55" s="225"/>
      <c r="AT55" s="225"/>
      <c r="AU55" s="225"/>
      <c r="AV55" s="225"/>
      <c r="AW55" s="225"/>
      <c r="AX55" s="225"/>
      <c r="AY55" s="225"/>
      <c r="AZ55" s="225"/>
      <c r="BA55" s="225"/>
      <c r="BB55" s="225"/>
      <c r="BC55" s="225"/>
      <c r="CA55" s="241"/>
    </row>
    <row r="56" spans="1:79" s="223" customFormat="1" ht="12">
      <c r="A56" s="230"/>
      <c r="B56" s="245"/>
      <c r="C56" s="973">
        <v>8</v>
      </c>
      <c r="D56" s="974"/>
      <c r="E56" s="388" t="s">
        <v>1755</v>
      </c>
      <c r="F56" s="389"/>
      <c r="G56" s="389"/>
      <c r="H56" s="389"/>
      <c r="I56" s="389"/>
      <c r="J56" s="389"/>
      <c r="K56" s="389"/>
      <c r="L56" s="389"/>
      <c r="M56" s="389"/>
      <c r="N56" s="389"/>
      <c r="O56" s="390"/>
      <c r="P56" s="388" t="s">
        <v>1755</v>
      </c>
      <c r="Q56" s="389"/>
      <c r="R56" s="389"/>
      <c r="S56" s="389"/>
      <c r="T56" s="389"/>
      <c r="U56" s="389"/>
      <c r="V56" s="389"/>
      <c r="W56" s="389"/>
      <c r="X56" s="389"/>
      <c r="Y56" s="389"/>
      <c r="Z56" s="390"/>
      <c r="AA56" s="388"/>
      <c r="AB56" s="389"/>
      <c r="AC56" s="389"/>
      <c r="AD56" s="389"/>
      <c r="AE56" s="389"/>
      <c r="AF56" s="389"/>
      <c r="AG56" s="389"/>
      <c r="AH56" s="389"/>
      <c r="AI56" s="389"/>
      <c r="AJ56" s="389"/>
      <c r="AK56" s="389"/>
      <c r="AL56" s="389"/>
      <c r="AM56" s="389"/>
      <c r="AN56" s="390"/>
      <c r="AO56" s="226"/>
      <c r="AP56" s="226"/>
      <c r="AQ56" s="226"/>
      <c r="AR56" s="226"/>
      <c r="AS56" s="246"/>
      <c r="AT56" s="230"/>
      <c r="AU56" s="230"/>
      <c r="AV56" s="230"/>
      <c r="AW56" s="230"/>
      <c r="AX56" s="230"/>
      <c r="AY56" s="230"/>
      <c r="AZ56" s="230"/>
      <c r="BA56" s="230"/>
      <c r="BB56" s="230"/>
      <c r="BC56" s="230"/>
      <c r="CA56" s="241"/>
    </row>
    <row r="57" spans="1:79" s="223" customFormat="1" ht="12">
      <c r="A57" s="225"/>
      <c r="B57" s="242"/>
      <c r="C57" s="973">
        <v>9</v>
      </c>
      <c r="D57" s="974"/>
      <c r="E57" s="388" t="s">
        <v>1756</v>
      </c>
      <c r="F57" s="389"/>
      <c r="G57" s="389"/>
      <c r="H57" s="389"/>
      <c r="I57" s="389"/>
      <c r="J57" s="389"/>
      <c r="K57" s="389"/>
      <c r="L57" s="389"/>
      <c r="M57" s="389"/>
      <c r="N57" s="389"/>
      <c r="O57" s="390"/>
      <c r="P57" s="388" t="s">
        <v>1756</v>
      </c>
      <c r="Q57" s="389"/>
      <c r="R57" s="389"/>
      <c r="S57" s="389"/>
      <c r="T57" s="389"/>
      <c r="U57" s="389"/>
      <c r="V57" s="389"/>
      <c r="W57" s="389"/>
      <c r="X57" s="389"/>
      <c r="Y57" s="389"/>
      <c r="Z57" s="390"/>
      <c r="AA57" s="388"/>
      <c r="AB57" s="389"/>
      <c r="AC57" s="389"/>
      <c r="AD57" s="389"/>
      <c r="AE57" s="389"/>
      <c r="AF57" s="389"/>
      <c r="AG57" s="389"/>
      <c r="AH57" s="389"/>
      <c r="AI57" s="389"/>
      <c r="AJ57" s="389"/>
      <c r="AK57" s="389"/>
      <c r="AL57" s="389"/>
      <c r="AM57" s="389"/>
      <c r="AN57" s="390"/>
      <c r="AO57" s="225"/>
      <c r="AP57" s="225"/>
      <c r="AQ57" s="225"/>
      <c r="AR57" s="225"/>
      <c r="AS57" s="226"/>
      <c r="AT57" s="225"/>
      <c r="AU57" s="225"/>
      <c r="AV57" s="225"/>
      <c r="AW57" s="225"/>
      <c r="AX57" s="225"/>
      <c r="AY57" s="225"/>
      <c r="AZ57" s="225"/>
      <c r="BA57" s="225"/>
      <c r="BB57" s="225"/>
      <c r="BC57" s="225"/>
      <c r="CA57" s="241"/>
    </row>
    <row r="58" spans="1:79" s="223" customFormat="1" ht="12">
      <c r="A58" s="225"/>
      <c r="B58" s="242"/>
      <c r="C58" s="973">
        <v>10</v>
      </c>
      <c r="D58" s="974"/>
      <c r="E58" s="388" t="s">
        <v>1757</v>
      </c>
      <c r="F58" s="389"/>
      <c r="G58" s="389"/>
      <c r="H58" s="389"/>
      <c r="I58" s="389"/>
      <c r="J58" s="389"/>
      <c r="K58" s="389"/>
      <c r="L58" s="389"/>
      <c r="M58" s="389"/>
      <c r="N58" s="389"/>
      <c r="O58" s="390"/>
      <c r="P58" s="388" t="s">
        <v>1757</v>
      </c>
      <c r="Q58" s="389"/>
      <c r="R58" s="389"/>
      <c r="S58" s="389"/>
      <c r="T58" s="389"/>
      <c r="U58" s="389"/>
      <c r="V58" s="389"/>
      <c r="W58" s="389"/>
      <c r="X58" s="389"/>
      <c r="Y58" s="389"/>
      <c r="Z58" s="390"/>
      <c r="AA58" s="388"/>
      <c r="AB58" s="389"/>
      <c r="AC58" s="389"/>
      <c r="AD58" s="389"/>
      <c r="AE58" s="389"/>
      <c r="AF58" s="389"/>
      <c r="AG58" s="389"/>
      <c r="AH58" s="389"/>
      <c r="AI58" s="389"/>
      <c r="AJ58" s="389"/>
      <c r="AK58" s="389"/>
      <c r="AL58" s="389"/>
      <c r="AM58" s="389"/>
      <c r="AN58" s="390"/>
      <c r="AO58" s="225"/>
      <c r="AP58" s="225"/>
      <c r="AQ58" s="225"/>
      <c r="AR58" s="225"/>
      <c r="AS58" s="226"/>
      <c r="AT58" s="225"/>
      <c r="AU58" s="225"/>
      <c r="AV58" s="225"/>
      <c r="AW58" s="225"/>
      <c r="AX58" s="225"/>
      <c r="AY58" s="225"/>
      <c r="AZ58" s="225"/>
      <c r="BA58" s="225"/>
      <c r="BB58" s="225"/>
      <c r="BC58" s="225"/>
      <c r="CA58" s="241"/>
    </row>
    <row r="59" spans="1:79" s="223" customFormat="1" ht="12">
      <c r="A59" s="225"/>
      <c r="B59" s="242"/>
      <c r="C59" s="973">
        <v>11</v>
      </c>
      <c r="D59" s="974"/>
      <c r="E59" s="388" t="s">
        <v>1758</v>
      </c>
      <c r="F59" s="389"/>
      <c r="G59" s="389"/>
      <c r="H59" s="389"/>
      <c r="I59" s="389"/>
      <c r="J59" s="389"/>
      <c r="K59" s="389"/>
      <c r="L59" s="389"/>
      <c r="M59" s="389"/>
      <c r="N59" s="389"/>
      <c r="O59" s="390"/>
      <c r="P59" s="388" t="s">
        <v>1758</v>
      </c>
      <c r="Q59" s="389"/>
      <c r="R59" s="389"/>
      <c r="S59" s="389"/>
      <c r="T59" s="389"/>
      <c r="U59" s="389"/>
      <c r="V59" s="389"/>
      <c r="W59" s="389"/>
      <c r="X59" s="389"/>
      <c r="Y59" s="389"/>
      <c r="Z59" s="390"/>
      <c r="AA59" s="388"/>
      <c r="AB59" s="389"/>
      <c r="AC59" s="389"/>
      <c r="AD59" s="389"/>
      <c r="AE59" s="389"/>
      <c r="AF59" s="389"/>
      <c r="AG59" s="389"/>
      <c r="AH59" s="389"/>
      <c r="AI59" s="389"/>
      <c r="AJ59" s="389"/>
      <c r="AK59" s="389"/>
      <c r="AL59" s="389"/>
      <c r="AM59" s="389"/>
      <c r="AN59" s="390"/>
      <c r="AO59" s="225"/>
      <c r="AP59" s="225"/>
      <c r="AQ59" s="225"/>
      <c r="AR59" s="225"/>
      <c r="AS59" s="225"/>
      <c r="AT59" s="225"/>
      <c r="AU59" s="225"/>
      <c r="AV59" s="225"/>
      <c r="AW59" s="225"/>
      <c r="AX59" s="225"/>
      <c r="AY59" s="225"/>
      <c r="AZ59" s="225"/>
      <c r="BA59" s="225"/>
      <c r="BB59" s="225"/>
      <c r="BC59" s="225"/>
      <c r="CA59" s="241"/>
    </row>
    <row r="60" spans="1:79" s="223" customFormat="1" ht="12">
      <c r="A60" s="229"/>
      <c r="B60" s="244"/>
      <c r="C60" s="973">
        <v>12</v>
      </c>
      <c r="D60" s="974"/>
      <c r="E60" s="388" t="s">
        <v>1759</v>
      </c>
      <c r="F60" s="389"/>
      <c r="G60" s="389"/>
      <c r="H60" s="389"/>
      <c r="I60" s="389"/>
      <c r="J60" s="389"/>
      <c r="K60" s="389"/>
      <c r="L60" s="389"/>
      <c r="M60" s="389"/>
      <c r="N60" s="389"/>
      <c r="O60" s="390"/>
      <c r="P60" s="388" t="s">
        <v>1759</v>
      </c>
      <c r="Q60" s="389"/>
      <c r="R60" s="389"/>
      <c r="S60" s="389"/>
      <c r="T60" s="389"/>
      <c r="U60" s="389"/>
      <c r="V60" s="389"/>
      <c r="W60" s="389"/>
      <c r="X60" s="389"/>
      <c r="Y60" s="389"/>
      <c r="Z60" s="390"/>
      <c r="AA60" s="388"/>
      <c r="AB60" s="389"/>
      <c r="AC60" s="389"/>
      <c r="AD60" s="389"/>
      <c r="AE60" s="389"/>
      <c r="AF60" s="389"/>
      <c r="AG60" s="389"/>
      <c r="AH60" s="389"/>
      <c r="AI60" s="389"/>
      <c r="AJ60" s="389"/>
      <c r="AK60" s="389"/>
      <c r="AL60" s="389"/>
      <c r="AM60" s="389"/>
      <c r="AN60" s="390"/>
      <c r="AO60" s="229"/>
      <c r="AP60" s="229"/>
      <c r="AQ60" s="229"/>
      <c r="AR60" s="229"/>
      <c r="AS60" s="229"/>
      <c r="AT60" s="229"/>
      <c r="AU60" s="229"/>
      <c r="AV60" s="229"/>
      <c r="AW60" s="229"/>
      <c r="AX60" s="229"/>
      <c r="AY60" s="229"/>
      <c r="AZ60" s="229"/>
      <c r="BA60" s="229"/>
      <c r="BB60" s="229"/>
      <c r="BC60" s="229"/>
      <c r="CA60" s="241"/>
    </row>
    <row r="61" spans="1:79" s="223" customFormat="1" ht="12">
      <c r="A61" s="225"/>
      <c r="B61" s="242"/>
      <c r="C61" s="973">
        <v>13</v>
      </c>
      <c r="D61" s="974"/>
      <c r="E61" s="388" t="s">
        <v>1760</v>
      </c>
      <c r="F61" s="389"/>
      <c r="G61" s="389"/>
      <c r="H61" s="389"/>
      <c r="I61" s="389"/>
      <c r="J61" s="389"/>
      <c r="K61" s="389"/>
      <c r="L61" s="389"/>
      <c r="M61" s="389"/>
      <c r="N61" s="389"/>
      <c r="O61" s="390"/>
      <c r="P61" s="388" t="s">
        <v>1760</v>
      </c>
      <c r="Q61" s="389"/>
      <c r="R61" s="389"/>
      <c r="S61" s="389"/>
      <c r="T61" s="389"/>
      <c r="U61" s="389"/>
      <c r="V61" s="389"/>
      <c r="W61" s="389"/>
      <c r="X61" s="389"/>
      <c r="Y61" s="389"/>
      <c r="Z61" s="390"/>
      <c r="AA61" s="388"/>
      <c r="AB61" s="389"/>
      <c r="AC61" s="389"/>
      <c r="AD61" s="389"/>
      <c r="AE61" s="389"/>
      <c r="AF61" s="389"/>
      <c r="AG61" s="389"/>
      <c r="AH61" s="389"/>
      <c r="AI61" s="389"/>
      <c r="AJ61" s="389"/>
      <c r="AK61" s="389"/>
      <c r="AL61" s="389"/>
      <c r="AM61" s="389"/>
      <c r="AN61" s="390"/>
      <c r="AO61" s="225"/>
      <c r="AP61" s="225"/>
      <c r="AQ61" s="225"/>
      <c r="AR61" s="225"/>
      <c r="AS61" s="225"/>
      <c r="AT61" s="225"/>
      <c r="AU61" s="225"/>
      <c r="AV61" s="225"/>
      <c r="AW61" s="225"/>
      <c r="AX61" s="225"/>
      <c r="AY61" s="225"/>
      <c r="AZ61" s="225"/>
      <c r="BA61" s="225"/>
      <c r="BB61" s="225"/>
      <c r="BC61" s="225"/>
      <c r="CA61" s="241"/>
    </row>
    <row r="62" spans="1:79" s="223" customFormat="1" ht="12">
      <c r="A62" s="225"/>
      <c r="B62" s="242"/>
      <c r="C62" s="973">
        <v>14</v>
      </c>
      <c r="D62" s="974"/>
      <c r="E62" s="388" t="s">
        <v>1761</v>
      </c>
      <c r="F62" s="389"/>
      <c r="G62" s="389"/>
      <c r="H62" s="389"/>
      <c r="I62" s="389"/>
      <c r="J62" s="389"/>
      <c r="K62" s="389"/>
      <c r="L62" s="389"/>
      <c r="M62" s="389"/>
      <c r="N62" s="389"/>
      <c r="O62" s="390"/>
      <c r="P62" s="388" t="s">
        <v>1761</v>
      </c>
      <c r="Q62" s="389"/>
      <c r="R62" s="389"/>
      <c r="S62" s="389"/>
      <c r="T62" s="389"/>
      <c r="U62" s="389"/>
      <c r="V62" s="389"/>
      <c r="W62" s="389"/>
      <c r="X62" s="389"/>
      <c r="Y62" s="389"/>
      <c r="Z62" s="390"/>
      <c r="AA62" s="388"/>
      <c r="AB62" s="389"/>
      <c r="AC62" s="389"/>
      <c r="AD62" s="389"/>
      <c r="AE62" s="389"/>
      <c r="AF62" s="389"/>
      <c r="AG62" s="389"/>
      <c r="AH62" s="389"/>
      <c r="AI62" s="389"/>
      <c r="AJ62" s="389"/>
      <c r="AK62" s="389"/>
      <c r="AL62" s="389"/>
      <c r="AM62" s="389"/>
      <c r="AN62" s="390"/>
      <c r="AO62" s="225"/>
      <c r="AP62" s="225"/>
      <c r="AQ62" s="225"/>
      <c r="AR62" s="225"/>
      <c r="AS62" s="225"/>
      <c r="AT62" s="225"/>
      <c r="AU62" s="225"/>
      <c r="AV62" s="225"/>
      <c r="AW62" s="225"/>
      <c r="AX62" s="225"/>
      <c r="AY62" s="225"/>
      <c r="AZ62" s="225"/>
      <c r="BA62" s="225"/>
      <c r="BB62" s="225"/>
      <c r="BC62" s="225"/>
      <c r="CA62" s="241"/>
    </row>
    <row r="63" spans="1:79" s="223" customFormat="1" ht="12">
      <c r="A63" s="229"/>
      <c r="B63" s="244"/>
      <c r="C63" s="973">
        <v>15</v>
      </c>
      <c r="D63" s="974"/>
      <c r="E63" s="388" t="s">
        <v>1762</v>
      </c>
      <c r="F63" s="389"/>
      <c r="G63" s="389"/>
      <c r="H63" s="389"/>
      <c r="I63" s="389"/>
      <c r="J63" s="389"/>
      <c r="K63" s="389"/>
      <c r="L63" s="389"/>
      <c r="M63" s="389"/>
      <c r="N63" s="389"/>
      <c r="O63" s="390"/>
      <c r="P63" s="388" t="s">
        <v>1762</v>
      </c>
      <c r="Q63" s="389"/>
      <c r="R63" s="389"/>
      <c r="S63" s="389"/>
      <c r="T63" s="389"/>
      <c r="U63" s="389"/>
      <c r="V63" s="389"/>
      <c r="W63" s="389"/>
      <c r="X63" s="389"/>
      <c r="Y63" s="389"/>
      <c r="Z63" s="390"/>
      <c r="AA63" s="388"/>
      <c r="AB63" s="389"/>
      <c r="AC63" s="389"/>
      <c r="AD63" s="389"/>
      <c r="AE63" s="389"/>
      <c r="AF63" s="389"/>
      <c r="AG63" s="389"/>
      <c r="AH63" s="389"/>
      <c r="AI63" s="389"/>
      <c r="AJ63" s="389"/>
      <c r="AK63" s="389"/>
      <c r="AL63" s="389"/>
      <c r="AM63" s="389"/>
      <c r="AN63" s="390"/>
      <c r="AO63" s="229"/>
      <c r="AP63" s="229"/>
      <c r="AQ63" s="229"/>
      <c r="AR63" s="229"/>
      <c r="AS63" s="229"/>
      <c r="AT63" s="229"/>
      <c r="AU63" s="229"/>
      <c r="AV63" s="229"/>
      <c r="AW63" s="229"/>
      <c r="AX63" s="229"/>
      <c r="AY63" s="229"/>
      <c r="AZ63" s="229"/>
      <c r="BA63" s="229"/>
      <c r="BB63" s="229"/>
      <c r="BC63" s="229"/>
      <c r="CA63" s="241"/>
    </row>
    <row r="64" spans="1:79" s="223" customFormat="1" ht="12">
      <c r="A64" s="225"/>
      <c r="B64" s="242"/>
      <c r="C64" s="973">
        <v>16</v>
      </c>
      <c r="D64" s="974"/>
      <c r="E64" s="388" t="s">
        <v>1763</v>
      </c>
      <c r="F64" s="389"/>
      <c r="G64" s="389"/>
      <c r="H64" s="389"/>
      <c r="I64" s="389"/>
      <c r="J64" s="389"/>
      <c r="K64" s="389"/>
      <c r="L64" s="389"/>
      <c r="M64" s="389"/>
      <c r="N64" s="389"/>
      <c r="O64" s="390"/>
      <c r="P64" s="388" t="s">
        <v>1763</v>
      </c>
      <c r="Q64" s="389"/>
      <c r="R64" s="389"/>
      <c r="S64" s="389"/>
      <c r="T64" s="389"/>
      <c r="U64" s="389"/>
      <c r="V64" s="389"/>
      <c r="W64" s="389"/>
      <c r="X64" s="389"/>
      <c r="Y64" s="389"/>
      <c r="Z64" s="390"/>
      <c r="AA64" s="388"/>
      <c r="AB64" s="389"/>
      <c r="AC64" s="389"/>
      <c r="AD64" s="389"/>
      <c r="AE64" s="389"/>
      <c r="AF64" s="389"/>
      <c r="AG64" s="389"/>
      <c r="AH64" s="389"/>
      <c r="AI64" s="389"/>
      <c r="AJ64" s="389"/>
      <c r="AK64" s="389"/>
      <c r="AL64" s="389"/>
      <c r="AM64" s="389"/>
      <c r="AN64" s="390"/>
      <c r="AO64" s="225"/>
      <c r="AP64" s="225"/>
      <c r="AQ64" s="225"/>
      <c r="AR64" s="225"/>
      <c r="AS64" s="225"/>
      <c r="AT64" s="225"/>
      <c r="AU64" s="225"/>
      <c r="AV64" s="225"/>
      <c r="AW64" s="225"/>
      <c r="AX64" s="225"/>
      <c r="AY64" s="225"/>
      <c r="AZ64" s="225"/>
      <c r="BA64" s="225"/>
      <c r="BB64" s="225"/>
      <c r="BC64" s="225"/>
      <c r="CA64" s="241"/>
    </row>
    <row r="65" spans="1:79" s="223" customFormat="1" ht="12">
      <c r="A65" s="225"/>
      <c r="B65" s="242"/>
      <c r="C65" s="227"/>
      <c r="D65" s="227"/>
      <c r="E65" s="225"/>
      <c r="F65" s="225"/>
      <c r="G65" s="225"/>
      <c r="H65" s="225"/>
      <c r="I65" s="225"/>
      <c r="J65" s="225"/>
      <c r="K65" s="225"/>
      <c r="L65" s="225"/>
      <c r="M65" s="225"/>
      <c r="N65" s="225"/>
      <c r="O65" s="225"/>
      <c r="P65" s="225"/>
      <c r="Q65" s="225"/>
      <c r="R65" s="225"/>
      <c r="S65" s="228"/>
      <c r="T65" s="228"/>
      <c r="U65" s="228"/>
      <c r="V65" s="227"/>
      <c r="W65" s="227"/>
      <c r="X65" s="227"/>
      <c r="Y65" s="227"/>
      <c r="Z65" s="227"/>
      <c r="AA65" s="227"/>
      <c r="AB65" s="227"/>
      <c r="AC65" s="227"/>
      <c r="AD65" s="227"/>
      <c r="AE65" s="227"/>
      <c r="AF65" s="227"/>
      <c r="AG65" s="227"/>
      <c r="AH65" s="227"/>
      <c r="AI65" s="227"/>
      <c r="AJ65" s="227"/>
      <c r="AK65" s="227"/>
      <c r="AL65" s="227"/>
      <c r="AM65" s="225"/>
      <c r="AN65" s="225"/>
      <c r="AO65" s="225"/>
      <c r="AP65" s="225"/>
      <c r="AQ65" s="225"/>
      <c r="AR65" s="225"/>
      <c r="AS65" s="225"/>
      <c r="AT65" s="225"/>
      <c r="AU65" s="225"/>
      <c r="AV65" s="225"/>
      <c r="AW65" s="225"/>
      <c r="AX65" s="225"/>
      <c r="AY65" s="225"/>
      <c r="AZ65" s="225"/>
      <c r="BA65" s="225"/>
      <c r="BB65" s="225"/>
      <c r="BC65" s="225"/>
      <c r="CA65" s="241"/>
    </row>
    <row r="66" spans="1:79" s="223" customFormat="1" ht="12">
      <c r="A66" s="225"/>
      <c r="B66" s="242"/>
      <c r="C66" s="229" t="s">
        <v>357</v>
      </c>
      <c r="D66" s="227"/>
      <c r="E66" s="225"/>
      <c r="F66" s="225"/>
      <c r="G66" s="225"/>
      <c r="H66" s="225"/>
      <c r="I66" s="225"/>
      <c r="J66" s="225"/>
      <c r="K66" s="225"/>
      <c r="L66" s="225"/>
      <c r="M66" s="225"/>
      <c r="N66" s="225"/>
      <c r="O66" s="225"/>
      <c r="P66" s="225"/>
      <c r="Q66" s="225"/>
      <c r="R66" s="225"/>
      <c r="S66" s="228"/>
      <c r="T66" s="228"/>
      <c r="U66" s="228"/>
      <c r="V66" s="227"/>
      <c r="W66" s="227"/>
      <c r="X66" s="227"/>
      <c r="Y66" s="227"/>
      <c r="Z66" s="227"/>
      <c r="AA66" s="227"/>
      <c r="AB66" s="227"/>
      <c r="AC66" s="227"/>
      <c r="AD66" s="227"/>
      <c r="AE66" s="227"/>
      <c r="AF66" s="227"/>
      <c r="AG66" s="227"/>
      <c r="AH66" s="227"/>
      <c r="AI66" s="227"/>
      <c r="AJ66" s="227"/>
      <c r="AK66" s="227"/>
      <c r="AL66" s="227"/>
      <c r="AM66" s="225"/>
      <c r="AN66" s="225"/>
      <c r="AO66" s="225"/>
      <c r="AP66" s="225"/>
      <c r="AQ66" s="225"/>
      <c r="AR66" s="225"/>
      <c r="AS66" s="225"/>
      <c r="AT66" s="225"/>
      <c r="AU66" s="225"/>
      <c r="AV66" s="225"/>
      <c r="AW66" s="225"/>
      <c r="AX66" s="225"/>
      <c r="AY66" s="225"/>
      <c r="AZ66" s="225"/>
      <c r="BA66" s="225"/>
      <c r="BB66" s="225"/>
      <c r="BC66" s="225"/>
      <c r="CA66" s="241"/>
    </row>
    <row r="67" spans="1:79" s="223" customFormat="1" ht="12">
      <c r="A67" s="225"/>
      <c r="B67" s="242"/>
      <c r="C67" s="937" t="s">
        <v>286</v>
      </c>
      <c r="D67" s="939"/>
      <c r="E67" s="939"/>
      <c r="F67" s="939"/>
      <c r="G67" s="939"/>
      <c r="H67" s="939"/>
      <c r="I67" s="939"/>
      <c r="J67" s="938"/>
      <c r="K67" s="937" t="s">
        <v>333</v>
      </c>
      <c r="L67" s="939"/>
      <c r="M67" s="939"/>
      <c r="N67" s="939"/>
      <c r="O67" s="939"/>
      <c r="P67" s="939"/>
      <c r="Q67" s="939"/>
      <c r="R67" s="939"/>
      <c r="S67" s="939"/>
      <c r="T67" s="939"/>
      <c r="U67" s="939"/>
      <c r="V67" s="939"/>
      <c r="W67" s="939"/>
      <c r="X67" s="939"/>
      <c r="Y67" s="939"/>
      <c r="Z67" s="939"/>
      <c r="AA67" s="939"/>
      <c r="AB67" s="939"/>
      <c r="AC67" s="939"/>
      <c r="AD67" s="939"/>
      <c r="AE67" s="939"/>
      <c r="AF67" s="939"/>
      <c r="AG67" s="939"/>
      <c r="AH67" s="939"/>
      <c r="AI67" s="939"/>
      <c r="AJ67" s="939"/>
      <c r="AK67" s="939"/>
      <c r="AL67" s="939"/>
      <c r="AM67" s="939"/>
      <c r="AN67" s="938"/>
      <c r="AO67" s="225"/>
      <c r="AP67" s="225"/>
      <c r="AQ67" s="225"/>
      <c r="AR67" s="225"/>
      <c r="AS67" s="225"/>
      <c r="AT67" s="225"/>
      <c r="AU67" s="225"/>
      <c r="AV67" s="225"/>
      <c r="AW67" s="225"/>
      <c r="AX67" s="225"/>
      <c r="AY67" s="225"/>
      <c r="AZ67" s="225"/>
      <c r="BA67" s="225"/>
      <c r="BB67" s="225"/>
      <c r="BC67" s="225"/>
      <c r="CA67" s="241"/>
    </row>
    <row r="68" spans="1:79" s="223" customFormat="1" ht="12">
      <c r="B68" s="247"/>
      <c r="C68" s="950" t="s">
        <v>358</v>
      </c>
      <c r="D68" s="951"/>
      <c r="E68" s="951"/>
      <c r="F68" s="951"/>
      <c r="G68" s="951"/>
      <c r="H68" s="951"/>
      <c r="I68" s="951"/>
      <c r="J68" s="952"/>
      <c r="K68" s="956" t="s">
        <v>359</v>
      </c>
      <c r="L68" s="957"/>
      <c r="M68" s="957"/>
      <c r="N68" s="957"/>
      <c r="O68" s="957"/>
      <c r="P68" s="957"/>
      <c r="Q68" s="957"/>
      <c r="R68" s="958"/>
      <c r="S68" s="956" t="s">
        <v>360</v>
      </c>
      <c r="T68" s="957"/>
      <c r="U68" s="957"/>
      <c r="V68" s="957"/>
      <c r="W68" s="957"/>
      <c r="X68" s="957"/>
      <c r="Y68" s="957"/>
      <c r="Z68" s="957"/>
      <c r="AA68" s="958"/>
      <c r="AB68" s="956" t="s">
        <v>361</v>
      </c>
      <c r="AC68" s="957"/>
      <c r="AD68" s="957"/>
      <c r="AE68" s="957"/>
      <c r="AF68" s="957"/>
      <c r="AG68" s="957"/>
      <c r="AH68" s="957"/>
      <c r="AI68" s="957"/>
      <c r="AJ68" s="957"/>
      <c r="AK68" s="957"/>
      <c r="AL68" s="957"/>
      <c r="AM68" s="957"/>
      <c r="AN68" s="958"/>
      <c r="CA68" s="241"/>
    </row>
    <row r="69" spans="1:79" s="223" customFormat="1" ht="12">
      <c r="B69" s="247"/>
      <c r="C69" s="953"/>
      <c r="D69" s="954"/>
      <c r="E69" s="954"/>
      <c r="F69" s="954"/>
      <c r="G69" s="954"/>
      <c r="H69" s="954"/>
      <c r="I69" s="954"/>
      <c r="J69" s="955"/>
      <c r="K69" s="960" t="s">
        <v>362</v>
      </c>
      <c r="L69" s="961"/>
      <c r="M69" s="961"/>
      <c r="N69" s="961"/>
      <c r="O69" s="961"/>
      <c r="P69" s="961"/>
      <c r="Q69" s="961"/>
      <c r="R69" s="962"/>
      <c r="S69" s="947"/>
      <c r="T69" s="948"/>
      <c r="U69" s="948"/>
      <c r="V69" s="948"/>
      <c r="W69" s="948"/>
      <c r="X69" s="948"/>
      <c r="Y69" s="948"/>
      <c r="Z69" s="948"/>
      <c r="AA69" s="949"/>
      <c r="AB69" s="947"/>
      <c r="AC69" s="948"/>
      <c r="AD69" s="948"/>
      <c r="AE69" s="948"/>
      <c r="AF69" s="948"/>
      <c r="AG69" s="948"/>
      <c r="AH69" s="948"/>
      <c r="AI69" s="948"/>
      <c r="AJ69" s="948"/>
      <c r="AK69" s="948"/>
      <c r="AL69" s="948"/>
      <c r="AM69" s="948"/>
      <c r="AN69" s="949"/>
      <c r="CA69" s="241"/>
    </row>
    <row r="70" spans="1:79" s="223" customFormat="1" ht="12">
      <c r="B70" s="247"/>
      <c r="C70" s="950" t="s">
        <v>363</v>
      </c>
      <c r="D70" s="951"/>
      <c r="E70" s="951"/>
      <c r="F70" s="951"/>
      <c r="G70" s="951"/>
      <c r="H70" s="951"/>
      <c r="I70" s="951"/>
      <c r="J70" s="952"/>
      <c r="K70" s="963" t="s">
        <v>364</v>
      </c>
      <c r="L70" s="964"/>
      <c r="M70" s="964"/>
      <c r="N70" s="964"/>
      <c r="O70" s="964"/>
      <c r="P70" s="964"/>
      <c r="Q70" s="964"/>
      <c r="R70" s="965"/>
      <c r="S70" s="963" t="s">
        <v>365</v>
      </c>
      <c r="T70" s="964"/>
      <c r="U70" s="964"/>
      <c r="V70" s="964"/>
      <c r="W70" s="964"/>
      <c r="X70" s="964"/>
      <c r="Y70" s="964"/>
      <c r="Z70" s="964"/>
      <c r="AA70" s="965"/>
      <c r="AB70" s="956" t="s">
        <v>366</v>
      </c>
      <c r="AC70" s="957"/>
      <c r="AD70" s="957"/>
      <c r="AE70" s="957"/>
      <c r="AF70" s="957"/>
      <c r="AG70" s="957"/>
      <c r="AH70" s="957"/>
      <c r="AI70" s="957"/>
      <c r="AJ70" s="957"/>
      <c r="AK70" s="957"/>
      <c r="AL70" s="957"/>
      <c r="AM70" s="957"/>
      <c r="AN70" s="958"/>
      <c r="CA70" s="241"/>
    </row>
    <row r="71" spans="1:79" s="223" customFormat="1" ht="12">
      <c r="B71" s="247"/>
      <c r="C71" s="953"/>
      <c r="D71" s="954"/>
      <c r="E71" s="954"/>
      <c r="F71" s="954"/>
      <c r="G71" s="954"/>
      <c r="H71" s="954"/>
      <c r="I71" s="954"/>
      <c r="J71" s="955"/>
      <c r="K71" s="960" t="s">
        <v>362</v>
      </c>
      <c r="L71" s="961"/>
      <c r="M71" s="961"/>
      <c r="N71" s="961"/>
      <c r="O71" s="961"/>
      <c r="P71" s="961"/>
      <c r="Q71" s="961"/>
      <c r="R71" s="962"/>
      <c r="S71" s="960" t="s">
        <v>362</v>
      </c>
      <c r="T71" s="961"/>
      <c r="U71" s="961"/>
      <c r="V71" s="961"/>
      <c r="W71" s="961"/>
      <c r="X71" s="961"/>
      <c r="Y71" s="961"/>
      <c r="Z71" s="961"/>
      <c r="AA71" s="962"/>
      <c r="AB71" s="947"/>
      <c r="AC71" s="948"/>
      <c r="AD71" s="948"/>
      <c r="AE71" s="948"/>
      <c r="AF71" s="948"/>
      <c r="AG71" s="948"/>
      <c r="AH71" s="948"/>
      <c r="AI71" s="948"/>
      <c r="AJ71" s="948"/>
      <c r="AK71" s="948"/>
      <c r="AL71" s="948"/>
      <c r="AM71" s="948"/>
      <c r="AN71" s="949"/>
      <c r="CA71" s="241"/>
    </row>
    <row r="72" spans="1:79" s="223" customFormat="1" ht="12">
      <c r="B72" s="385"/>
      <c r="C72" s="386"/>
      <c r="D72" s="386"/>
      <c r="E72" s="386"/>
      <c r="F72" s="386"/>
      <c r="G72" s="386"/>
      <c r="H72" s="386"/>
      <c r="I72" s="386"/>
      <c r="J72" s="386"/>
      <c r="K72" s="386"/>
      <c r="L72" s="386"/>
      <c r="M72" s="386"/>
      <c r="N72" s="386"/>
      <c r="O72" s="386"/>
      <c r="P72" s="386"/>
      <c r="Q72" s="386"/>
      <c r="R72" s="386"/>
      <c r="S72" s="386"/>
      <c r="T72" s="386"/>
      <c r="U72" s="386"/>
      <c r="V72" s="386"/>
      <c r="W72" s="386"/>
      <c r="X72" s="386"/>
      <c r="Y72" s="386"/>
      <c r="Z72" s="386"/>
      <c r="AA72" s="386"/>
      <c r="AB72" s="386"/>
      <c r="AC72" s="386"/>
      <c r="AD72" s="386"/>
      <c r="AE72" s="386"/>
      <c r="AF72" s="386"/>
      <c r="AG72" s="386"/>
      <c r="AH72" s="386"/>
      <c r="AI72" s="386"/>
      <c r="AJ72" s="386"/>
      <c r="AK72" s="386"/>
      <c r="AL72" s="386"/>
      <c r="AM72" s="386"/>
      <c r="AN72" s="386"/>
      <c r="AO72" s="386"/>
      <c r="AP72" s="386"/>
      <c r="AQ72" s="386"/>
      <c r="AR72" s="386"/>
      <c r="AS72" s="386"/>
      <c r="AT72" s="386"/>
      <c r="AU72" s="386"/>
      <c r="AV72" s="386"/>
      <c r="AW72" s="386"/>
      <c r="AX72" s="386"/>
      <c r="AY72" s="386"/>
      <c r="AZ72" s="386"/>
      <c r="BA72" s="386"/>
      <c r="BB72" s="386"/>
      <c r="BC72" s="386"/>
      <c r="BD72" s="386"/>
      <c r="BE72" s="386"/>
      <c r="BF72" s="386"/>
      <c r="BG72" s="386"/>
      <c r="BH72" s="386"/>
      <c r="BI72" s="386"/>
      <c r="BJ72" s="386"/>
      <c r="BK72" s="386"/>
      <c r="BL72" s="386"/>
      <c r="BM72" s="386"/>
      <c r="BN72" s="386"/>
      <c r="BO72" s="386"/>
      <c r="BP72" s="386"/>
      <c r="BQ72" s="386"/>
      <c r="BR72" s="386"/>
      <c r="BS72" s="386"/>
      <c r="BT72" s="386"/>
      <c r="BU72" s="386"/>
      <c r="BV72" s="386"/>
      <c r="BW72" s="386"/>
      <c r="BX72" s="386"/>
      <c r="BY72" s="386"/>
      <c r="BZ72" s="386"/>
      <c r="CA72" s="387"/>
    </row>
    <row r="74" spans="1:79" ht="15.75" customHeight="1">
      <c r="A74" s="377" t="s">
        <v>1765</v>
      </c>
      <c r="B74" s="378"/>
      <c r="C74" s="378"/>
      <c r="D74" s="378"/>
      <c r="E74" s="378"/>
      <c r="F74" s="378"/>
      <c r="G74" s="378"/>
      <c r="H74" s="378"/>
      <c r="I74" s="378"/>
      <c r="J74" s="378"/>
      <c r="K74" s="378"/>
      <c r="L74" s="378"/>
      <c r="M74" s="378"/>
      <c r="N74" s="378"/>
      <c r="O74" s="378"/>
      <c r="P74" s="378"/>
      <c r="Q74" s="378"/>
      <c r="R74" s="378"/>
      <c r="S74" s="378"/>
      <c r="T74" s="378"/>
      <c r="U74" s="378"/>
      <c r="V74" s="378"/>
      <c r="W74" s="378"/>
      <c r="X74" s="378"/>
      <c r="Y74" s="378"/>
      <c r="Z74" s="378"/>
      <c r="AA74" s="378"/>
      <c r="AB74" s="378"/>
      <c r="AC74" s="378"/>
      <c r="AD74" s="378"/>
      <c r="AE74" s="378"/>
      <c r="AF74" s="378"/>
      <c r="AG74" s="378"/>
      <c r="AH74" s="378"/>
      <c r="AI74" s="378"/>
      <c r="AJ74" s="378"/>
      <c r="AK74" s="378"/>
      <c r="AL74" s="378"/>
      <c r="AM74" s="378"/>
      <c r="AN74" s="378"/>
      <c r="AO74" s="378"/>
      <c r="AP74" s="378"/>
      <c r="AQ74" s="378"/>
      <c r="AR74" s="378"/>
      <c r="AS74" s="378"/>
      <c r="AT74" s="378"/>
      <c r="AU74" s="378"/>
      <c r="AV74" s="378"/>
      <c r="AW74" s="378"/>
      <c r="AX74" s="378"/>
      <c r="AY74" s="378"/>
      <c r="AZ74" s="378"/>
      <c r="BA74" s="378"/>
      <c r="BB74" s="378"/>
      <c r="BC74" s="378"/>
      <c r="BD74" s="378"/>
      <c r="BE74" s="378"/>
      <c r="BF74" s="378"/>
      <c r="BG74" s="378"/>
      <c r="BH74" s="378"/>
      <c r="BI74" s="378"/>
      <c r="BJ74" s="378"/>
      <c r="BK74" s="378"/>
      <c r="BL74" s="378"/>
      <c r="BM74" s="378"/>
      <c r="BN74" s="378"/>
      <c r="BO74" s="378"/>
      <c r="BP74" s="378"/>
      <c r="BQ74" s="378"/>
      <c r="BR74" s="378"/>
      <c r="BS74" s="378"/>
      <c r="BT74" s="378"/>
      <c r="BU74" s="378"/>
      <c r="BV74" s="378"/>
      <c r="BW74" s="378"/>
      <c r="BX74" s="378"/>
      <c r="BY74" s="378"/>
      <c r="BZ74" s="378"/>
      <c r="CA74" s="379"/>
    </row>
    <row r="75" spans="1:79" ht="15.75" customHeight="1">
      <c r="A75" s="79"/>
      <c r="B75" s="376"/>
      <c r="C75" s="376"/>
      <c r="D75" s="376"/>
      <c r="E75" s="376"/>
      <c r="F75" s="376"/>
      <c r="G75" s="376"/>
      <c r="H75" s="376"/>
      <c r="I75" s="376"/>
      <c r="J75" s="376"/>
      <c r="K75" s="376"/>
      <c r="L75" s="376"/>
      <c r="M75" s="376"/>
      <c r="N75" s="376"/>
      <c r="O75" s="376"/>
      <c r="P75" s="376"/>
      <c r="Q75" s="376"/>
      <c r="R75" s="376"/>
      <c r="S75" s="376"/>
      <c r="T75" s="376"/>
      <c r="U75" s="376"/>
      <c r="V75" s="376"/>
      <c r="W75" s="376"/>
      <c r="X75" s="376"/>
      <c r="Y75" s="376"/>
      <c r="Z75" s="376"/>
      <c r="AA75" s="376"/>
      <c r="AB75" s="376"/>
      <c r="AC75" s="376"/>
      <c r="AD75" s="376"/>
      <c r="AE75" s="376"/>
      <c r="AF75" s="376"/>
      <c r="AG75" s="376"/>
      <c r="AH75" s="376"/>
      <c r="AI75" s="376"/>
      <c r="AJ75" s="376"/>
      <c r="AK75" s="376"/>
      <c r="AL75" s="376"/>
      <c r="AM75" s="376"/>
      <c r="AN75" s="376"/>
      <c r="AO75" s="376"/>
      <c r="AP75" s="376"/>
      <c r="AQ75" s="376"/>
      <c r="AR75" s="376"/>
      <c r="AS75" s="376"/>
      <c r="AT75" s="376"/>
      <c r="AU75" s="376"/>
      <c r="AV75" s="376"/>
      <c r="AW75" s="376"/>
      <c r="AX75" s="376"/>
      <c r="AY75" s="376"/>
      <c r="AZ75" s="376"/>
      <c r="BA75" s="376"/>
      <c r="BB75" s="376"/>
      <c r="BC75" s="376"/>
      <c r="BD75" s="376"/>
      <c r="BE75" s="376"/>
      <c r="BF75" s="376"/>
      <c r="BG75" s="376"/>
      <c r="BH75" s="376"/>
      <c r="BI75" s="376"/>
      <c r="BJ75" s="376"/>
      <c r="BK75" s="376"/>
      <c r="BL75" s="376"/>
      <c r="BM75" s="376"/>
      <c r="BN75" s="376"/>
      <c r="BO75" s="376"/>
      <c r="BP75" s="376"/>
      <c r="BQ75" s="376"/>
      <c r="BR75" s="376"/>
      <c r="BS75" s="376"/>
      <c r="BT75" s="376"/>
      <c r="BU75" s="376"/>
      <c r="BV75" s="376"/>
      <c r="BW75" s="376"/>
      <c r="BX75" s="376"/>
      <c r="BY75" s="376"/>
      <c r="BZ75" s="376"/>
      <c r="CA75" s="80"/>
    </row>
    <row r="76" spans="1:79" s="235" customFormat="1" ht="14.25">
      <c r="A76" s="234"/>
      <c r="B76" s="184" t="s">
        <v>269</v>
      </c>
      <c r="C76" s="185"/>
      <c r="D76" s="185"/>
      <c r="E76" s="185"/>
      <c r="F76" s="185"/>
      <c r="G76" s="185"/>
      <c r="H76" s="185"/>
      <c r="I76" s="186"/>
      <c r="J76" s="187" t="s">
        <v>374</v>
      </c>
      <c r="K76" s="188"/>
      <c r="L76" s="188"/>
      <c r="M76" s="188"/>
      <c r="N76" s="188"/>
      <c r="O76" s="188"/>
      <c r="P76" s="188"/>
      <c r="Q76" s="188"/>
      <c r="R76" s="188"/>
      <c r="S76" s="188"/>
      <c r="T76" s="188"/>
      <c r="U76" s="188"/>
      <c r="V76" s="188"/>
      <c r="W76" s="188"/>
      <c r="X76" s="188"/>
      <c r="Y76" s="188"/>
      <c r="Z76" s="188"/>
      <c r="AA76" s="188"/>
      <c r="AB76" s="188"/>
      <c r="AC76" s="188"/>
      <c r="AD76" s="188"/>
      <c r="AE76" s="188"/>
      <c r="AF76" s="188"/>
      <c r="AG76" s="189"/>
      <c r="AH76" s="236"/>
      <c r="AI76" s="236"/>
      <c r="AJ76" s="236"/>
      <c r="AK76" s="236"/>
      <c r="AL76" s="236"/>
      <c r="AM76" s="236"/>
      <c r="AN76" s="236"/>
      <c r="AO76" s="236"/>
      <c r="AP76" s="236"/>
      <c r="AQ76" s="236"/>
      <c r="AR76" s="236"/>
      <c r="AS76" s="236"/>
      <c r="AT76" s="236"/>
      <c r="AU76" s="236"/>
      <c r="AV76" s="236"/>
      <c r="AW76" s="236"/>
      <c r="AX76" s="236"/>
      <c r="AY76" s="236"/>
      <c r="AZ76" s="236"/>
      <c r="BA76" s="236"/>
      <c r="BB76" s="236"/>
      <c r="BC76" s="236"/>
      <c r="BD76" s="236"/>
      <c r="BE76" s="236"/>
      <c r="BF76" s="236"/>
      <c r="BG76" s="236"/>
      <c r="BH76" s="236"/>
      <c r="BI76" s="236"/>
      <c r="BJ76" s="236"/>
      <c r="BK76" s="236"/>
      <c r="BL76" s="236"/>
      <c r="BM76" s="236"/>
      <c r="BN76" s="236"/>
      <c r="BO76" s="236"/>
      <c r="BP76" s="236"/>
      <c r="BQ76" s="236"/>
      <c r="BR76" s="236"/>
      <c r="BS76" s="236"/>
      <c r="BT76" s="236"/>
      <c r="BU76" s="236"/>
      <c r="BV76" s="236"/>
      <c r="BW76" s="236"/>
      <c r="BX76" s="236"/>
      <c r="BY76" s="236"/>
      <c r="BZ76" s="236"/>
      <c r="CA76" s="237"/>
    </row>
    <row r="77" spans="1:79" s="138" customFormat="1">
      <c r="A77" s="140"/>
      <c r="B77" s="238"/>
      <c r="V77" s="141"/>
      <c r="CA77" s="239"/>
    </row>
    <row r="78" spans="1:79" s="223" customFormat="1" ht="12">
      <c r="A78" s="224"/>
      <c r="B78" s="240"/>
      <c r="C78" s="391" t="s">
        <v>340</v>
      </c>
      <c r="D78" s="391"/>
      <c r="E78" s="391"/>
      <c r="F78" s="391"/>
      <c r="G78" s="391"/>
      <c r="H78" s="391"/>
      <c r="I78" s="391"/>
      <c r="J78" s="391"/>
      <c r="K78" s="391"/>
      <c r="L78" s="391"/>
      <c r="M78" s="391"/>
      <c r="N78" s="391"/>
      <c r="O78" s="391"/>
      <c r="P78" s="391"/>
      <c r="Q78" s="391"/>
      <c r="R78" s="391"/>
      <c r="S78" s="391"/>
      <c r="T78" s="391"/>
      <c r="U78" s="391"/>
      <c r="V78" s="391"/>
      <c r="W78" s="391"/>
      <c r="X78" s="391"/>
      <c r="Y78" s="391"/>
      <c r="Z78" s="391"/>
      <c r="AA78" s="391"/>
      <c r="AB78" s="391"/>
      <c r="AC78" s="391"/>
      <c r="AD78" s="391"/>
      <c r="AE78" s="391"/>
      <c r="AF78" s="391"/>
      <c r="AG78" s="391"/>
      <c r="AH78" s="391"/>
      <c r="AI78" s="391"/>
      <c r="AJ78" s="391"/>
      <c r="AK78" s="391"/>
      <c r="AL78" s="391"/>
      <c r="AM78" s="391"/>
      <c r="AN78" s="391"/>
      <c r="AP78" s="224"/>
      <c r="AQ78" s="224"/>
      <c r="AR78" s="224"/>
      <c r="AS78" s="224"/>
      <c r="AT78" s="224"/>
      <c r="AU78" s="224"/>
      <c r="AV78" s="224"/>
      <c r="AW78" s="224"/>
      <c r="AX78" s="224"/>
      <c r="AY78" s="224"/>
      <c r="AZ78" s="224"/>
      <c r="BA78" s="224"/>
      <c r="BB78" s="224"/>
      <c r="BC78" s="224"/>
      <c r="CA78" s="241"/>
    </row>
    <row r="79" spans="1:79" s="223" customFormat="1" ht="12">
      <c r="A79" s="225"/>
      <c r="B79" s="242"/>
      <c r="C79" s="942" t="s">
        <v>341</v>
      </c>
      <c r="D79" s="942"/>
      <c r="E79" s="937" t="s">
        <v>375</v>
      </c>
      <c r="F79" s="939"/>
      <c r="G79" s="939"/>
      <c r="H79" s="939"/>
      <c r="I79" s="939"/>
      <c r="J79" s="939"/>
      <c r="K79" s="939"/>
      <c r="L79" s="939"/>
      <c r="M79" s="939"/>
      <c r="N79" s="939"/>
      <c r="O79" s="939"/>
      <c r="P79" s="939"/>
      <c r="Q79" s="939"/>
      <c r="R79" s="939"/>
      <c r="S79" s="938"/>
      <c r="T79" s="942" t="s">
        <v>255</v>
      </c>
      <c r="U79" s="942"/>
      <c r="V79" s="942"/>
      <c r="W79" s="942"/>
      <c r="X79" s="942" t="s">
        <v>173</v>
      </c>
      <c r="Y79" s="942"/>
      <c r="Z79" s="942"/>
      <c r="AA79" s="942"/>
      <c r="AB79" s="942"/>
      <c r="AC79" s="942"/>
      <c r="AD79" s="942"/>
      <c r="AE79" s="942"/>
      <c r="AF79" s="942"/>
      <c r="AG79" s="942"/>
      <c r="AH79" s="942"/>
      <c r="AI79" s="942"/>
      <c r="AJ79" s="942"/>
      <c r="AK79" s="942"/>
      <c r="AL79" s="942"/>
      <c r="AM79" s="942"/>
      <c r="AN79" s="942"/>
      <c r="AP79" s="225"/>
      <c r="AQ79" s="225"/>
      <c r="AR79" s="225"/>
      <c r="AS79" s="225"/>
      <c r="AT79" s="225"/>
      <c r="AU79" s="225"/>
      <c r="AV79" s="225"/>
      <c r="AW79" s="225"/>
      <c r="AX79" s="225"/>
      <c r="AY79" s="225"/>
      <c r="AZ79" s="225"/>
      <c r="BA79" s="225"/>
      <c r="BB79" s="225"/>
      <c r="BC79" s="225"/>
      <c r="CA79" s="241"/>
    </row>
    <row r="80" spans="1:79" s="223" customFormat="1" ht="12">
      <c r="A80" s="225"/>
      <c r="B80" s="242"/>
      <c r="C80" s="940">
        <v>1</v>
      </c>
      <c r="D80" s="940"/>
      <c r="E80" s="944" t="s">
        <v>343</v>
      </c>
      <c r="F80" s="945"/>
      <c r="G80" s="945"/>
      <c r="H80" s="945"/>
      <c r="I80" s="945"/>
      <c r="J80" s="945"/>
      <c r="K80" s="945"/>
      <c r="L80" s="945"/>
      <c r="M80" s="945"/>
      <c r="N80" s="945"/>
      <c r="O80" s="945"/>
      <c r="P80" s="945"/>
      <c r="Q80" s="945"/>
      <c r="R80" s="945"/>
      <c r="S80" s="946"/>
      <c r="T80" s="968" t="s">
        <v>1651</v>
      </c>
      <c r="U80" s="968"/>
      <c r="V80" s="968"/>
      <c r="W80" s="968"/>
      <c r="X80" s="968"/>
      <c r="Y80" s="968"/>
      <c r="Z80" s="968"/>
      <c r="AA80" s="968"/>
      <c r="AB80" s="968"/>
      <c r="AC80" s="968"/>
      <c r="AD80" s="968"/>
      <c r="AE80" s="968"/>
      <c r="AF80" s="968"/>
      <c r="AG80" s="968"/>
      <c r="AH80" s="968"/>
      <c r="AI80" s="968"/>
      <c r="AJ80" s="968"/>
      <c r="AK80" s="968"/>
      <c r="AL80" s="968"/>
      <c r="AM80" s="968"/>
      <c r="AN80" s="968"/>
      <c r="AP80" s="225"/>
      <c r="AQ80" s="225"/>
      <c r="AR80" s="225"/>
      <c r="AS80" s="225"/>
      <c r="AT80" s="225"/>
      <c r="AU80" s="225"/>
      <c r="AV80" s="225"/>
      <c r="AW80" s="225"/>
      <c r="AX80" s="225"/>
      <c r="AY80" s="225"/>
      <c r="AZ80" s="225"/>
      <c r="BA80" s="225"/>
      <c r="BB80" s="225"/>
      <c r="BC80" s="225"/>
      <c r="CA80" s="241"/>
    </row>
    <row r="81" spans="1:79" s="223" customFormat="1" ht="12">
      <c r="A81" s="226"/>
      <c r="B81" s="243"/>
      <c r="C81" s="940">
        <v>2</v>
      </c>
      <c r="D81" s="940"/>
      <c r="E81" s="944" t="s">
        <v>374</v>
      </c>
      <c r="F81" s="945"/>
      <c r="G81" s="945"/>
      <c r="H81" s="945"/>
      <c r="I81" s="945"/>
      <c r="J81" s="945"/>
      <c r="K81" s="945"/>
      <c r="L81" s="945"/>
      <c r="M81" s="945"/>
      <c r="N81" s="945"/>
      <c r="O81" s="945"/>
      <c r="P81" s="945"/>
      <c r="Q81" s="945"/>
      <c r="R81" s="945"/>
      <c r="S81" s="946"/>
      <c r="T81" s="968" t="s">
        <v>258</v>
      </c>
      <c r="U81" s="968"/>
      <c r="V81" s="968"/>
      <c r="W81" s="968"/>
      <c r="X81" s="968"/>
      <c r="Y81" s="968"/>
      <c r="Z81" s="968"/>
      <c r="AA81" s="968"/>
      <c r="AB81" s="968"/>
      <c r="AC81" s="968"/>
      <c r="AD81" s="968"/>
      <c r="AE81" s="968"/>
      <c r="AF81" s="968"/>
      <c r="AG81" s="968"/>
      <c r="AH81" s="968"/>
      <c r="AI81" s="968"/>
      <c r="AJ81" s="968"/>
      <c r="AK81" s="968"/>
      <c r="AL81" s="968"/>
      <c r="AM81" s="968"/>
      <c r="AN81" s="968"/>
      <c r="AP81" s="225"/>
      <c r="AQ81" s="225"/>
      <c r="AR81" s="225"/>
      <c r="AS81" s="226"/>
      <c r="AT81" s="226"/>
      <c r="AU81" s="226"/>
      <c r="AV81" s="226"/>
      <c r="AW81" s="226"/>
      <c r="AX81" s="226"/>
      <c r="AY81" s="226"/>
      <c r="AZ81" s="226"/>
      <c r="BA81" s="226"/>
      <c r="BB81" s="226"/>
      <c r="BC81" s="226"/>
      <c r="CA81" s="241"/>
    </row>
    <row r="82" spans="1:79" s="223" customFormat="1" ht="12">
      <c r="A82" s="226"/>
      <c r="B82" s="243"/>
      <c r="C82" s="227"/>
      <c r="D82" s="227"/>
      <c r="E82" s="225"/>
      <c r="F82" s="225"/>
      <c r="G82" s="225"/>
      <c r="H82" s="225"/>
      <c r="I82" s="225"/>
      <c r="J82" s="225"/>
      <c r="K82" s="225"/>
      <c r="L82" s="225"/>
      <c r="M82" s="225"/>
      <c r="N82" s="225"/>
      <c r="O82" s="225"/>
      <c r="P82" s="225"/>
      <c r="Q82" s="225"/>
      <c r="R82" s="225"/>
      <c r="S82" s="228"/>
      <c r="T82" s="228"/>
      <c r="U82" s="228"/>
      <c r="V82" s="227"/>
      <c r="W82" s="227"/>
      <c r="X82" s="227"/>
      <c r="Y82" s="227"/>
      <c r="Z82" s="227"/>
      <c r="AA82" s="227"/>
      <c r="AB82" s="227"/>
      <c r="AC82" s="227"/>
      <c r="AD82" s="227"/>
      <c r="AE82" s="227"/>
      <c r="AF82" s="227"/>
      <c r="AG82" s="227"/>
      <c r="AH82" s="227"/>
      <c r="AI82" s="227"/>
      <c r="AJ82" s="227"/>
      <c r="AK82" s="227"/>
      <c r="AL82" s="227"/>
      <c r="AM82" s="225"/>
      <c r="AN82" s="225"/>
      <c r="AO82" s="225"/>
      <c r="AP82" s="225"/>
      <c r="AQ82" s="225"/>
      <c r="AR82" s="225"/>
      <c r="AS82" s="226"/>
      <c r="AT82" s="226"/>
      <c r="AU82" s="226"/>
      <c r="AV82" s="226"/>
      <c r="AW82" s="226"/>
      <c r="AX82" s="226"/>
      <c r="AY82" s="226"/>
      <c r="AZ82" s="226"/>
      <c r="BA82" s="226"/>
      <c r="BB82" s="226"/>
      <c r="BC82" s="226"/>
      <c r="CA82" s="241"/>
    </row>
    <row r="83" spans="1:79" s="223" customFormat="1" ht="12">
      <c r="A83" s="225"/>
      <c r="B83" s="242"/>
      <c r="C83" s="229" t="s">
        <v>1749</v>
      </c>
      <c r="E83" s="225"/>
      <c r="F83" s="225"/>
      <c r="G83" s="225"/>
      <c r="H83" s="225"/>
      <c r="I83" s="225"/>
      <c r="J83" s="225"/>
      <c r="K83" s="225"/>
      <c r="L83" s="225"/>
      <c r="M83" s="225"/>
      <c r="N83" s="225"/>
      <c r="O83" s="225"/>
      <c r="P83" s="225"/>
      <c r="Q83" s="225"/>
      <c r="R83" s="225"/>
      <c r="S83" s="228"/>
      <c r="T83" s="228"/>
      <c r="U83" s="228"/>
      <c r="V83" s="227"/>
      <c r="W83" s="227"/>
      <c r="X83" s="227"/>
      <c r="Y83" s="227"/>
      <c r="Z83" s="227"/>
      <c r="AA83" s="227"/>
      <c r="AB83" s="227"/>
      <c r="AC83" s="227"/>
      <c r="AD83" s="227"/>
      <c r="AE83" s="227"/>
      <c r="AF83" s="227"/>
      <c r="AG83" s="227"/>
      <c r="AH83" s="227"/>
      <c r="AI83" s="227"/>
      <c r="AJ83" s="227"/>
      <c r="AK83" s="227"/>
      <c r="AL83" s="227"/>
      <c r="AM83" s="225"/>
      <c r="AN83" s="225"/>
      <c r="AO83" s="225"/>
      <c r="AP83" s="225"/>
      <c r="AQ83" s="225"/>
      <c r="AR83" s="225"/>
      <c r="AS83" s="226"/>
      <c r="AT83" s="225"/>
      <c r="AU83" s="225"/>
      <c r="AV83" s="225"/>
      <c r="AW83" s="225"/>
      <c r="AX83" s="226"/>
      <c r="AY83" s="225"/>
      <c r="AZ83" s="225"/>
      <c r="BA83" s="225"/>
      <c r="BB83" s="225"/>
      <c r="BC83" s="225"/>
      <c r="CA83" s="241"/>
    </row>
    <row r="84" spans="1:79" s="223" customFormat="1" ht="12">
      <c r="A84" s="225"/>
      <c r="B84" s="242"/>
      <c r="C84" s="225"/>
      <c r="D84" s="227"/>
      <c r="E84" s="225"/>
      <c r="F84" s="225"/>
      <c r="G84" s="225"/>
      <c r="H84" s="225"/>
      <c r="I84" s="225"/>
      <c r="J84" s="225"/>
      <c r="K84" s="225"/>
      <c r="L84" s="225"/>
      <c r="M84" s="225"/>
      <c r="N84" s="225"/>
      <c r="O84" s="225"/>
      <c r="P84" s="225"/>
      <c r="Q84" s="225"/>
      <c r="R84" s="225"/>
      <c r="S84" s="228"/>
      <c r="T84" s="228"/>
      <c r="U84" s="228"/>
      <c r="V84" s="227"/>
      <c r="W84" s="227"/>
      <c r="X84" s="227"/>
      <c r="Y84" s="227"/>
      <c r="Z84" s="227"/>
      <c r="AA84" s="227"/>
      <c r="AB84" s="227"/>
      <c r="AC84" s="227"/>
      <c r="AD84" s="227"/>
      <c r="AE84" s="227"/>
      <c r="AF84" s="227"/>
      <c r="AG84" s="227"/>
      <c r="AH84" s="227"/>
      <c r="AI84" s="227"/>
      <c r="AJ84" s="227"/>
      <c r="AK84" s="227"/>
      <c r="AL84" s="227"/>
      <c r="AM84" s="225"/>
      <c r="AN84" s="225"/>
      <c r="AO84" s="225"/>
      <c r="AP84" s="225"/>
      <c r="AQ84" s="225"/>
      <c r="AR84" s="225"/>
      <c r="AS84" s="225"/>
      <c r="AT84" s="225"/>
      <c r="AU84" s="225"/>
      <c r="AV84" s="225"/>
      <c r="AW84" s="225"/>
      <c r="AX84" s="225"/>
      <c r="AY84" s="225"/>
      <c r="AZ84" s="225"/>
      <c r="BA84" s="225"/>
      <c r="BB84" s="225"/>
      <c r="BC84" s="225"/>
      <c r="CA84" s="241"/>
    </row>
    <row r="85" spans="1:79" s="223" customFormat="1" ht="12">
      <c r="A85" s="225"/>
      <c r="B85" s="242"/>
      <c r="C85" s="227"/>
      <c r="D85" s="227"/>
      <c r="E85" s="225"/>
      <c r="F85" s="225"/>
      <c r="G85" s="225"/>
      <c r="H85" s="225"/>
      <c r="I85" s="225"/>
      <c r="J85" s="225"/>
      <c r="K85" s="225"/>
      <c r="L85" s="225"/>
      <c r="M85" s="225"/>
      <c r="N85" s="225"/>
      <c r="O85" s="225"/>
      <c r="P85" s="225"/>
      <c r="Q85" s="225"/>
      <c r="R85" s="225"/>
      <c r="S85" s="228"/>
      <c r="T85" s="228"/>
      <c r="U85" s="228"/>
      <c r="V85" s="227"/>
      <c r="W85" s="227"/>
      <c r="X85" s="227"/>
      <c r="Y85" s="227"/>
      <c r="Z85" s="227"/>
      <c r="AA85" s="227"/>
      <c r="AB85" s="227"/>
      <c r="AC85" s="227"/>
      <c r="AD85" s="227"/>
      <c r="AE85" s="227"/>
      <c r="AF85" s="227"/>
      <c r="AG85" s="227"/>
      <c r="AH85" s="227"/>
      <c r="AI85" s="227"/>
      <c r="AJ85" s="227"/>
      <c r="AK85" s="227"/>
      <c r="AL85" s="227"/>
      <c r="AM85" s="225"/>
      <c r="AN85" s="225"/>
      <c r="AO85" s="225"/>
      <c r="AP85" s="225"/>
      <c r="AQ85" s="225"/>
      <c r="AR85" s="225"/>
      <c r="AS85" s="225"/>
      <c r="AT85" s="225"/>
      <c r="AU85" s="225"/>
      <c r="AV85" s="225"/>
      <c r="AW85" s="225"/>
      <c r="AX85" s="225"/>
      <c r="AY85" s="225"/>
      <c r="AZ85" s="225"/>
      <c r="BA85" s="225"/>
      <c r="BB85" s="225"/>
      <c r="BC85" s="225"/>
      <c r="CA85" s="241"/>
    </row>
    <row r="86" spans="1:79" s="223" customFormat="1" ht="12">
      <c r="A86" s="225"/>
      <c r="B86" s="242"/>
      <c r="C86" s="227"/>
      <c r="D86" s="227"/>
      <c r="E86" s="225"/>
      <c r="F86" s="225"/>
      <c r="G86" s="225"/>
      <c r="H86" s="225"/>
      <c r="I86" s="225"/>
      <c r="J86" s="225"/>
      <c r="K86" s="225"/>
      <c r="L86" s="225"/>
      <c r="M86" s="225"/>
      <c r="N86" s="225"/>
      <c r="O86" s="225"/>
      <c r="P86" s="225"/>
      <c r="Q86" s="225"/>
      <c r="R86" s="225"/>
      <c r="S86" s="228"/>
      <c r="T86" s="228"/>
      <c r="U86" s="228"/>
      <c r="V86" s="227"/>
      <c r="W86" s="227"/>
      <c r="X86" s="227"/>
      <c r="Y86" s="227"/>
      <c r="Z86" s="227"/>
      <c r="AA86" s="227"/>
      <c r="AB86" s="227"/>
      <c r="AC86" s="227"/>
      <c r="AD86" s="227"/>
      <c r="AE86" s="227"/>
      <c r="AF86" s="227"/>
      <c r="AG86" s="227"/>
      <c r="AH86" s="227"/>
      <c r="AI86" s="227"/>
      <c r="AJ86" s="227"/>
      <c r="AK86" s="227"/>
      <c r="AL86" s="227"/>
      <c r="AM86" s="225"/>
      <c r="AN86" s="225"/>
      <c r="AO86" s="225"/>
      <c r="AP86" s="225"/>
      <c r="AQ86" s="225"/>
      <c r="AR86" s="225"/>
      <c r="AS86" s="225"/>
      <c r="AT86" s="225"/>
      <c r="AU86" s="225"/>
      <c r="AV86" s="225"/>
      <c r="AW86" s="225"/>
      <c r="AX86" s="225"/>
      <c r="AY86" s="225"/>
      <c r="AZ86" s="225"/>
      <c r="BA86" s="225"/>
      <c r="BB86" s="225"/>
      <c r="BC86" s="225"/>
      <c r="CA86" s="241"/>
    </row>
    <row r="87" spans="1:79" s="223" customFormat="1" ht="12">
      <c r="A87" s="225"/>
      <c r="B87" s="242"/>
      <c r="C87" s="227"/>
      <c r="D87" s="227"/>
      <c r="E87" s="225"/>
      <c r="F87" s="225"/>
      <c r="G87" s="225"/>
      <c r="H87" s="225"/>
      <c r="I87" s="225"/>
      <c r="J87" s="225"/>
      <c r="K87" s="225"/>
      <c r="L87" s="225"/>
      <c r="M87" s="225"/>
      <c r="N87" s="225"/>
      <c r="O87" s="225"/>
      <c r="P87" s="225"/>
      <c r="Q87" s="225"/>
      <c r="R87" s="225"/>
      <c r="S87" s="228"/>
      <c r="T87" s="228"/>
      <c r="U87" s="228"/>
      <c r="V87" s="227"/>
      <c r="W87" s="227"/>
      <c r="X87" s="227"/>
      <c r="Y87" s="227"/>
      <c r="Z87" s="227"/>
      <c r="AA87" s="227"/>
      <c r="AB87" s="227"/>
      <c r="AC87" s="227"/>
      <c r="AD87" s="227"/>
      <c r="AE87" s="227"/>
      <c r="AF87" s="227"/>
      <c r="AG87" s="227"/>
      <c r="AH87" s="227"/>
      <c r="AI87" s="227"/>
      <c r="AJ87" s="227"/>
      <c r="AK87" s="227"/>
      <c r="AL87" s="227"/>
      <c r="AM87" s="225"/>
      <c r="AN87" s="225"/>
      <c r="AO87" s="225"/>
      <c r="AP87" s="225"/>
      <c r="AQ87" s="225"/>
      <c r="AR87" s="225"/>
      <c r="AS87" s="225"/>
      <c r="AT87" s="225"/>
      <c r="AU87" s="225"/>
      <c r="AV87" s="225"/>
      <c r="AW87" s="225"/>
      <c r="AX87" s="225"/>
      <c r="AY87" s="225"/>
      <c r="AZ87" s="225"/>
      <c r="BA87" s="225"/>
      <c r="BB87" s="225"/>
      <c r="BC87" s="225"/>
      <c r="CA87" s="241"/>
    </row>
    <row r="88" spans="1:79" s="223" customFormat="1" ht="12">
      <c r="A88" s="225"/>
      <c r="B88" s="242"/>
      <c r="C88" s="227"/>
      <c r="D88" s="227"/>
      <c r="E88" s="225"/>
      <c r="F88" s="225"/>
      <c r="G88" s="225"/>
      <c r="H88" s="225"/>
      <c r="I88" s="225"/>
      <c r="J88" s="225"/>
      <c r="K88" s="225"/>
      <c r="L88" s="225"/>
      <c r="M88" s="225"/>
      <c r="N88" s="225"/>
      <c r="O88" s="225"/>
      <c r="P88" s="225"/>
      <c r="Q88" s="225"/>
      <c r="R88" s="225"/>
      <c r="S88" s="228"/>
      <c r="T88" s="228"/>
      <c r="U88" s="228"/>
      <c r="V88" s="227"/>
      <c r="W88" s="227"/>
      <c r="X88" s="227"/>
      <c r="Y88" s="227"/>
      <c r="Z88" s="227"/>
      <c r="AA88" s="227"/>
      <c r="AB88" s="227"/>
      <c r="AC88" s="227"/>
      <c r="AD88" s="227"/>
      <c r="AE88" s="227"/>
      <c r="AF88" s="227"/>
      <c r="AG88" s="227"/>
      <c r="AH88" s="227"/>
      <c r="AI88" s="227"/>
      <c r="AJ88" s="227"/>
      <c r="AK88" s="227"/>
      <c r="AL88" s="227"/>
      <c r="AM88" s="225"/>
      <c r="AN88" s="225"/>
      <c r="AO88" s="225"/>
      <c r="AP88" s="225"/>
      <c r="AQ88" s="225"/>
      <c r="AR88" s="225"/>
      <c r="AS88" s="225"/>
      <c r="AT88" s="225"/>
      <c r="AU88" s="225"/>
      <c r="AV88" s="225"/>
      <c r="AW88" s="225"/>
      <c r="AX88" s="225"/>
      <c r="AY88" s="225"/>
      <c r="AZ88" s="225"/>
      <c r="BA88" s="225"/>
      <c r="BB88" s="225"/>
      <c r="BC88" s="225"/>
      <c r="CA88" s="241"/>
    </row>
    <row r="89" spans="1:79" s="223" customFormat="1" ht="12">
      <c r="A89" s="225"/>
      <c r="B89" s="242"/>
      <c r="C89" s="227"/>
      <c r="D89" s="227"/>
      <c r="E89" s="225"/>
      <c r="F89" s="225"/>
      <c r="G89" s="225"/>
      <c r="H89" s="225"/>
      <c r="I89" s="225"/>
      <c r="J89" s="225"/>
      <c r="K89" s="225"/>
      <c r="L89" s="225"/>
      <c r="M89" s="225"/>
      <c r="N89" s="225"/>
      <c r="O89" s="225"/>
      <c r="P89" s="225"/>
      <c r="Q89" s="225"/>
      <c r="R89" s="225"/>
      <c r="S89" s="228"/>
      <c r="T89" s="228"/>
      <c r="U89" s="228"/>
      <c r="V89" s="227"/>
      <c r="W89" s="227"/>
      <c r="X89" s="227"/>
      <c r="Y89" s="227"/>
      <c r="Z89" s="227"/>
      <c r="AA89" s="227"/>
      <c r="AB89" s="227"/>
      <c r="AC89" s="227"/>
      <c r="AD89" s="227"/>
      <c r="AE89" s="227"/>
      <c r="AF89" s="227"/>
      <c r="AG89" s="227"/>
      <c r="AH89" s="227"/>
      <c r="AI89" s="227"/>
      <c r="AJ89" s="227"/>
      <c r="AK89" s="227"/>
      <c r="AL89" s="227"/>
      <c r="AM89" s="225"/>
      <c r="AN89" s="225"/>
      <c r="AO89" s="225"/>
      <c r="AP89" s="225"/>
      <c r="AQ89" s="225"/>
      <c r="AR89" s="225"/>
      <c r="AS89" s="225"/>
      <c r="AT89" s="225"/>
      <c r="AU89" s="225"/>
      <c r="AV89" s="225"/>
      <c r="AW89" s="225"/>
      <c r="AX89" s="225"/>
      <c r="AY89" s="225"/>
      <c r="AZ89" s="225"/>
      <c r="BA89" s="225"/>
      <c r="BB89" s="225"/>
      <c r="BC89" s="225"/>
      <c r="CA89" s="241"/>
    </row>
    <row r="90" spans="1:79" s="223" customFormat="1" ht="12">
      <c r="A90" s="225"/>
      <c r="B90" s="242"/>
      <c r="C90" s="227"/>
      <c r="D90" s="227"/>
      <c r="E90" s="225"/>
      <c r="F90" s="225"/>
      <c r="G90" s="225"/>
      <c r="H90" s="225"/>
      <c r="I90" s="225"/>
      <c r="J90" s="225"/>
      <c r="K90" s="225"/>
      <c r="L90" s="225"/>
      <c r="M90" s="225"/>
      <c r="N90" s="225"/>
      <c r="O90" s="225"/>
      <c r="P90" s="225"/>
      <c r="Q90" s="225"/>
      <c r="R90" s="225"/>
      <c r="S90" s="228"/>
      <c r="T90" s="228"/>
      <c r="U90" s="228"/>
      <c r="V90" s="227"/>
      <c r="W90" s="227"/>
      <c r="X90" s="227"/>
      <c r="Y90" s="227"/>
      <c r="Z90" s="227"/>
      <c r="AA90" s="227"/>
      <c r="AB90" s="227"/>
      <c r="AC90" s="227"/>
      <c r="AD90" s="227"/>
      <c r="AE90" s="227"/>
      <c r="AF90" s="227"/>
      <c r="AG90" s="227"/>
      <c r="AH90" s="227"/>
      <c r="AI90" s="227"/>
      <c r="AJ90" s="227"/>
      <c r="AK90" s="227"/>
      <c r="AL90" s="227"/>
      <c r="AM90" s="225"/>
      <c r="AN90" s="225"/>
      <c r="AO90" s="225"/>
      <c r="AP90" s="225"/>
      <c r="AQ90" s="225"/>
      <c r="AR90" s="225"/>
      <c r="AS90" s="225"/>
      <c r="AT90" s="225"/>
      <c r="AU90" s="225"/>
      <c r="AV90" s="225"/>
      <c r="AW90" s="225"/>
      <c r="AX90" s="225"/>
      <c r="AY90" s="225"/>
      <c r="AZ90" s="225"/>
      <c r="BA90" s="225"/>
      <c r="BB90" s="225"/>
      <c r="BC90" s="225"/>
      <c r="CA90" s="241"/>
    </row>
    <row r="91" spans="1:79" s="223" customFormat="1" ht="12">
      <c r="A91" s="225"/>
      <c r="B91" s="242"/>
      <c r="C91" s="227"/>
      <c r="D91" s="227"/>
      <c r="E91" s="225"/>
      <c r="F91" s="225"/>
      <c r="G91" s="225"/>
      <c r="H91" s="225"/>
      <c r="I91" s="225"/>
      <c r="J91" s="225"/>
      <c r="K91" s="225"/>
      <c r="L91" s="225"/>
      <c r="M91" s="225"/>
      <c r="N91" s="225"/>
      <c r="O91" s="225"/>
      <c r="P91" s="225"/>
      <c r="Q91" s="225"/>
      <c r="R91" s="225"/>
      <c r="S91" s="228"/>
      <c r="T91" s="228"/>
      <c r="U91" s="228"/>
      <c r="V91" s="227"/>
      <c r="W91" s="227"/>
      <c r="X91" s="227"/>
      <c r="Y91" s="227"/>
      <c r="Z91" s="227"/>
      <c r="AA91" s="227"/>
      <c r="AB91" s="227"/>
      <c r="AC91" s="227"/>
      <c r="AD91" s="227"/>
      <c r="AE91" s="227"/>
      <c r="AF91" s="227"/>
      <c r="AG91" s="227"/>
      <c r="AH91" s="227"/>
      <c r="AI91" s="227"/>
      <c r="AJ91" s="227"/>
      <c r="AK91" s="227"/>
      <c r="AL91" s="227"/>
      <c r="AM91" s="225"/>
      <c r="AN91" s="225"/>
      <c r="AO91" s="225"/>
      <c r="AP91" s="225"/>
      <c r="AQ91" s="225"/>
      <c r="AR91" s="225"/>
      <c r="AS91" s="225"/>
      <c r="AT91" s="225"/>
      <c r="AU91" s="225"/>
      <c r="AV91" s="225"/>
      <c r="AW91" s="225"/>
      <c r="AX91" s="225"/>
      <c r="AY91" s="225"/>
      <c r="AZ91" s="225"/>
      <c r="BA91" s="225"/>
      <c r="BB91" s="225"/>
      <c r="BC91" s="225"/>
      <c r="CA91" s="241"/>
    </row>
    <row r="92" spans="1:79" s="223" customFormat="1" ht="12">
      <c r="A92" s="225"/>
      <c r="B92" s="242"/>
      <c r="C92" s="227"/>
      <c r="D92" s="227"/>
      <c r="E92" s="225"/>
      <c r="F92" s="225"/>
      <c r="G92" s="225"/>
      <c r="H92" s="225"/>
      <c r="I92" s="225"/>
      <c r="J92" s="225"/>
      <c r="K92" s="225"/>
      <c r="L92" s="225"/>
      <c r="M92" s="225"/>
      <c r="N92" s="225"/>
      <c r="O92" s="225"/>
      <c r="P92" s="225"/>
      <c r="Q92" s="225"/>
      <c r="R92" s="225"/>
      <c r="S92" s="228"/>
      <c r="T92" s="228"/>
      <c r="U92" s="228"/>
      <c r="V92" s="227"/>
      <c r="W92" s="227"/>
      <c r="X92" s="227"/>
      <c r="Y92" s="227"/>
      <c r="Z92" s="227"/>
      <c r="AA92" s="227"/>
      <c r="AB92" s="227"/>
      <c r="AC92" s="227"/>
      <c r="AD92" s="227"/>
      <c r="AE92" s="227"/>
      <c r="AF92" s="227"/>
      <c r="AG92" s="227"/>
      <c r="AH92" s="227"/>
      <c r="AI92" s="227"/>
      <c r="AJ92" s="227"/>
      <c r="AK92" s="227"/>
      <c r="AL92" s="227"/>
      <c r="AM92" s="225"/>
      <c r="AN92" s="225"/>
      <c r="AO92" s="225"/>
      <c r="AP92" s="225"/>
      <c r="AQ92" s="225"/>
      <c r="AR92" s="225"/>
      <c r="AS92" s="225"/>
      <c r="AT92" s="225"/>
      <c r="AU92" s="225"/>
      <c r="AV92" s="225"/>
      <c r="AW92" s="225"/>
      <c r="AX92" s="225"/>
      <c r="AY92" s="225"/>
      <c r="AZ92" s="225"/>
      <c r="BA92" s="225"/>
      <c r="BB92" s="225"/>
      <c r="BC92" s="225"/>
      <c r="CA92" s="241"/>
    </row>
    <row r="93" spans="1:79" s="223" customFormat="1" ht="12">
      <c r="A93" s="225"/>
      <c r="B93" s="242"/>
      <c r="C93" s="227"/>
      <c r="D93" s="227"/>
      <c r="E93" s="225"/>
      <c r="F93" s="225"/>
      <c r="G93" s="225"/>
      <c r="H93" s="225"/>
      <c r="I93" s="225"/>
      <c r="J93" s="225"/>
      <c r="K93" s="225"/>
      <c r="L93" s="225"/>
      <c r="M93" s="225"/>
      <c r="N93" s="225"/>
      <c r="O93" s="225"/>
      <c r="P93" s="225"/>
      <c r="Q93" s="225"/>
      <c r="R93" s="225"/>
      <c r="S93" s="228"/>
      <c r="T93" s="228"/>
      <c r="U93" s="228"/>
      <c r="V93" s="227"/>
      <c r="W93" s="227"/>
      <c r="X93" s="227"/>
      <c r="Y93" s="227"/>
      <c r="Z93" s="227"/>
      <c r="AA93" s="227"/>
      <c r="AB93" s="227"/>
      <c r="AC93" s="227"/>
      <c r="AD93" s="227"/>
      <c r="AE93" s="227"/>
      <c r="AF93" s="227"/>
      <c r="AG93" s="227"/>
      <c r="AH93" s="227"/>
      <c r="AI93" s="227"/>
      <c r="AJ93" s="227"/>
      <c r="AK93" s="227"/>
      <c r="AL93" s="227"/>
      <c r="AM93" s="225"/>
      <c r="AN93" s="225"/>
      <c r="AO93" s="225"/>
      <c r="AP93" s="225"/>
      <c r="AQ93" s="225"/>
      <c r="AR93" s="225"/>
      <c r="AS93" s="225"/>
      <c r="AT93" s="225"/>
      <c r="AU93" s="225"/>
      <c r="AV93" s="225"/>
      <c r="AW93" s="225"/>
      <c r="AX93" s="225"/>
      <c r="AY93" s="225"/>
      <c r="AZ93" s="225"/>
      <c r="BA93" s="225"/>
      <c r="BB93" s="225"/>
      <c r="BC93" s="225"/>
      <c r="CA93" s="241"/>
    </row>
    <row r="94" spans="1:79" s="223" customFormat="1" ht="12">
      <c r="A94" s="225"/>
      <c r="B94" s="242"/>
      <c r="C94" s="227"/>
      <c r="D94" s="227"/>
      <c r="E94" s="225"/>
      <c r="F94" s="225"/>
      <c r="G94" s="225"/>
      <c r="H94" s="225"/>
      <c r="I94" s="225"/>
      <c r="J94" s="225"/>
      <c r="K94" s="225"/>
      <c r="L94" s="225"/>
      <c r="M94" s="225"/>
      <c r="N94" s="225"/>
      <c r="O94" s="225"/>
      <c r="P94" s="225"/>
      <c r="Q94" s="225"/>
      <c r="R94" s="225"/>
      <c r="S94" s="228"/>
      <c r="T94" s="228"/>
      <c r="U94" s="228"/>
      <c r="V94" s="227"/>
      <c r="W94" s="227"/>
      <c r="X94" s="227"/>
      <c r="Y94" s="227"/>
      <c r="Z94" s="227"/>
      <c r="AA94" s="227"/>
      <c r="AB94" s="227"/>
      <c r="AC94" s="227"/>
      <c r="AD94" s="227"/>
      <c r="AE94" s="227"/>
      <c r="AF94" s="227"/>
      <c r="AG94" s="227"/>
      <c r="AH94" s="227"/>
      <c r="AI94" s="227"/>
      <c r="AJ94" s="227"/>
      <c r="AK94" s="227"/>
      <c r="AL94" s="227"/>
      <c r="AM94" s="225"/>
      <c r="AN94" s="225"/>
      <c r="AO94" s="225"/>
      <c r="AP94" s="225"/>
      <c r="AQ94" s="225"/>
      <c r="AR94" s="225"/>
      <c r="AS94" s="225"/>
      <c r="AT94" s="225"/>
      <c r="AU94" s="225"/>
      <c r="AV94" s="225"/>
      <c r="AW94" s="225"/>
      <c r="AX94" s="225"/>
      <c r="AY94" s="225"/>
      <c r="AZ94" s="225"/>
      <c r="BA94" s="225"/>
      <c r="BB94" s="225"/>
      <c r="BC94" s="225"/>
      <c r="CA94" s="241"/>
    </row>
    <row r="95" spans="1:79" s="223" customFormat="1" ht="12">
      <c r="A95" s="225"/>
      <c r="B95" s="242"/>
      <c r="C95" s="227"/>
      <c r="D95" s="227"/>
      <c r="E95" s="225"/>
      <c r="F95" s="225"/>
      <c r="G95" s="225"/>
      <c r="H95" s="225"/>
      <c r="I95" s="225"/>
      <c r="J95" s="225"/>
      <c r="K95" s="225"/>
      <c r="L95" s="225"/>
      <c r="M95" s="225"/>
      <c r="N95" s="225"/>
      <c r="O95" s="225"/>
      <c r="P95" s="225"/>
      <c r="Q95" s="225"/>
      <c r="R95" s="225"/>
      <c r="S95" s="228"/>
      <c r="T95" s="228"/>
      <c r="U95" s="228"/>
      <c r="V95" s="227"/>
      <c r="W95" s="227"/>
      <c r="X95" s="227"/>
      <c r="Y95" s="227"/>
      <c r="Z95" s="227"/>
      <c r="AA95" s="227"/>
      <c r="AB95" s="227"/>
      <c r="AC95" s="227"/>
      <c r="AD95" s="227"/>
      <c r="AE95" s="227"/>
      <c r="AF95" s="227"/>
      <c r="AG95" s="227"/>
      <c r="AH95" s="227"/>
      <c r="AI95" s="227"/>
      <c r="AJ95" s="227"/>
      <c r="AK95" s="227"/>
      <c r="AL95" s="227"/>
      <c r="AM95" s="225"/>
      <c r="AN95" s="225"/>
      <c r="AO95" s="225"/>
      <c r="AP95" s="225"/>
      <c r="AQ95" s="225"/>
      <c r="AR95" s="225"/>
      <c r="AS95" s="225"/>
      <c r="AT95" s="225"/>
      <c r="AU95" s="225"/>
      <c r="AV95" s="225"/>
      <c r="AW95" s="225"/>
      <c r="AX95" s="225"/>
      <c r="AY95" s="225"/>
      <c r="AZ95" s="225"/>
      <c r="BA95" s="225"/>
      <c r="BB95" s="225"/>
      <c r="BC95" s="225"/>
      <c r="CA95" s="241"/>
    </row>
    <row r="96" spans="1:79" s="223" customFormat="1" ht="12">
      <c r="A96" s="225"/>
      <c r="B96" s="242"/>
      <c r="C96" s="227"/>
      <c r="D96" s="227"/>
      <c r="E96" s="225"/>
      <c r="F96" s="225"/>
      <c r="G96" s="225"/>
      <c r="H96" s="225"/>
      <c r="I96" s="225"/>
      <c r="J96" s="225"/>
      <c r="K96" s="225"/>
      <c r="L96" s="225"/>
      <c r="M96" s="225"/>
      <c r="N96" s="225"/>
      <c r="O96" s="225"/>
      <c r="P96" s="225"/>
      <c r="Q96" s="225"/>
      <c r="R96" s="225"/>
      <c r="S96" s="228"/>
      <c r="T96" s="228"/>
      <c r="U96" s="228"/>
      <c r="V96" s="227"/>
      <c r="W96" s="227"/>
      <c r="X96" s="227"/>
      <c r="Y96" s="227"/>
      <c r="Z96" s="227"/>
      <c r="AA96" s="227"/>
      <c r="AB96" s="227"/>
      <c r="AC96" s="227"/>
      <c r="AD96" s="227"/>
      <c r="AE96" s="227"/>
      <c r="AF96" s="227"/>
      <c r="AG96" s="227"/>
      <c r="AH96" s="227"/>
      <c r="AI96" s="227"/>
      <c r="AJ96" s="227"/>
      <c r="AK96" s="227"/>
      <c r="AL96" s="227"/>
      <c r="AM96" s="225"/>
      <c r="AN96" s="225"/>
      <c r="AO96" s="225"/>
      <c r="AP96" s="225"/>
      <c r="AQ96" s="225"/>
      <c r="AR96" s="225"/>
      <c r="AS96" s="225"/>
      <c r="AT96" s="225"/>
      <c r="AU96" s="225"/>
      <c r="AV96" s="225"/>
      <c r="AW96" s="225"/>
      <c r="AX96" s="225"/>
      <c r="AY96" s="225"/>
      <c r="AZ96" s="225"/>
      <c r="BA96" s="225"/>
      <c r="BB96" s="225"/>
      <c r="BC96" s="225"/>
      <c r="CA96" s="241"/>
    </row>
    <row r="97" spans="1:79" s="223" customFormat="1" ht="12">
      <c r="A97" s="225"/>
      <c r="B97" s="242"/>
      <c r="C97" s="391" t="s">
        <v>346</v>
      </c>
      <c r="D97" s="391"/>
      <c r="E97" s="391"/>
      <c r="F97" s="391"/>
      <c r="G97" s="391"/>
      <c r="H97" s="391"/>
      <c r="I97" s="391"/>
      <c r="J97" s="391"/>
      <c r="K97" s="391"/>
      <c r="L97" s="391"/>
      <c r="M97" s="391"/>
      <c r="N97" s="391"/>
      <c r="O97" s="391"/>
      <c r="P97" s="391"/>
      <c r="Q97" s="391"/>
      <c r="R97" s="391"/>
      <c r="S97" s="391"/>
      <c r="T97" s="391"/>
      <c r="U97" s="391"/>
      <c r="V97" s="391"/>
      <c r="W97" s="391"/>
      <c r="X97" s="391"/>
      <c r="Y97" s="391"/>
      <c r="Z97" s="391"/>
      <c r="AA97" s="391"/>
      <c r="AB97" s="391"/>
      <c r="AC97" s="391"/>
      <c r="AD97" s="391"/>
      <c r="AE97" s="391"/>
      <c r="AF97" s="391"/>
      <c r="AG97" s="391"/>
      <c r="AH97" s="391"/>
      <c r="AI97" s="391"/>
      <c r="AJ97" s="391"/>
      <c r="AK97" s="391"/>
      <c r="AL97" s="391"/>
      <c r="AM97" s="391"/>
      <c r="AN97" s="391"/>
      <c r="AO97" s="225"/>
      <c r="AP97" s="225"/>
      <c r="AQ97" s="225"/>
      <c r="AR97" s="225"/>
      <c r="AS97" s="225"/>
      <c r="AT97" s="225"/>
      <c r="AU97" s="225"/>
      <c r="AV97" s="225"/>
      <c r="AW97" s="225"/>
      <c r="AX97" s="225"/>
      <c r="AY97" s="225"/>
      <c r="AZ97" s="225"/>
      <c r="BA97" s="225"/>
      <c r="BB97" s="225"/>
      <c r="BC97" s="225"/>
      <c r="CA97" s="241"/>
    </row>
    <row r="98" spans="1:79" s="223" customFormat="1" ht="12">
      <c r="A98" s="225"/>
      <c r="B98" s="242"/>
      <c r="C98" s="942" t="s">
        <v>286</v>
      </c>
      <c r="D98" s="942"/>
      <c r="E98" s="942"/>
      <c r="F98" s="942"/>
      <c r="G98" s="942"/>
      <c r="H98" s="942"/>
      <c r="I98" s="942"/>
      <c r="J98" s="942"/>
      <c r="K98" s="942" t="s">
        <v>333</v>
      </c>
      <c r="L98" s="942"/>
      <c r="M98" s="942"/>
      <c r="N98" s="942"/>
      <c r="O98" s="942"/>
      <c r="P98" s="942"/>
      <c r="Q98" s="942"/>
      <c r="R98" s="942"/>
      <c r="S98" s="942"/>
      <c r="T98" s="942"/>
      <c r="U98" s="942"/>
      <c r="V98" s="942"/>
      <c r="W98" s="942"/>
      <c r="X98" s="942"/>
      <c r="Y98" s="942"/>
      <c r="Z98" s="942"/>
      <c r="AA98" s="942"/>
      <c r="AB98" s="942"/>
      <c r="AC98" s="942"/>
      <c r="AD98" s="942"/>
      <c r="AE98" s="942"/>
      <c r="AF98" s="942"/>
      <c r="AG98" s="942"/>
      <c r="AH98" s="942"/>
      <c r="AI98" s="942"/>
      <c r="AJ98" s="942"/>
      <c r="AK98" s="942"/>
      <c r="AL98" s="942"/>
      <c r="AM98" s="942"/>
      <c r="AN98" s="942"/>
      <c r="AS98" s="225"/>
      <c r="AT98" s="225"/>
      <c r="AU98" s="225"/>
      <c r="AV98" s="225"/>
      <c r="AW98" s="225"/>
      <c r="AX98" s="225"/>
      <c r="AY98" s="225"/>
      <c r="AZ98" s="225"/>
      <c r="BA98" s="225"/>
      <c r="BB98" s="225"/>
      <c r="BC98" s="225"/>
      <c r="CA98" s="241"/>
    </row>
    <row r="99" spans="1:79" s="223" customFormat="1" ht="12">
      <c r="A99" s="225"/>
      <c r="B99" s="242"/>
      <c r="C99" s="966" t="s">
        <v>123</v>
      </c>
      <c r="D99" s="966"/>
      <c r="E99" s="966"/>
      <c r="F99" s="966"/>
      <c r="G99" s="966"/>
      <c r="H99" s="966"/>
      <c r="I99" s="966"/>
      <c r="J99" s="966"/>
      <c r="K99" s="966" t="s">
        <v>374</v>
      </c>
      <c r="L99" s="966"/>
      <c r="M99" s="966"/>
      <c r="N99" s="966"/>
      <c r="O99" s="966"/>
      <c r="P99" s="966"/>
      <c r="Q99" s="966"/>
      <c r="R99" s="966"/>
      <c r="S99" s="966"/>
      <c r="T99" s="966"/>
      <c r="U99" s="966"/>
      <c r="V99" s="966"/>
      <c r="W99" s="966"/>
      <c r="X99" s="966"/>
      <c r="Y99" s="966"/>
      <c r="Z99" s="966"/>
      <c r="AA99" s="966"/>
      <c r="AB99" s="966"/>
      <c r="AC99" s="966"/>
      <c r="AD99" s="966"/>
      <c r="AE99" s="966"/>
      <c r="AF99" s="966"/>
      <c r="AG99" s="966"/>
      <c r="AH99" s="966"/>
      <c r="AI99" s="966"/>
      <c r="AJ99" s="966"/>
      <c r="AK99" s="966"/>
      <c r="AL99" s="966"/>
      <c r="AM99" s="966"/>
      <c r="AN99" s="966"/>
      <c r="AS99" s="225"/>
      <c r="AT99" s="225"/>
      <c r="AU99" s="225"/>
      <c r="AV99" s="225"/>
      <c r="AW99" s="225"/>
      <c r="AX99" s="225"/>
      <c r="AY99" s="225"/>
      <c r="AZ99" s="225"/>
      <c r="BA99" s="225"/>
      <c r="BB99" s="225"/>
      <c r="BC99" s="225"/>
      <c r="CA99" s="241"/>
    </row>
    <row r="100" spans="1:79" s="223" customFormat="1" ht="12">
      <c r="A100" s="225"/>
      <c r="B100" s="242"/>
      <c r="C100" s="969" t="s">
        <v>291</v>
      </c>
      <c r="D100" s="969"/>
      <c r="E100" s="969"/>
      <c r="F100" s="969"/>
      <c r="G100" s="969"/>
      <c r="H100" s="969"/>
      <c r="I100" s="969"/>
      <c r="J100" s="969"/>
      <c r="K100" s="937" t="s">
        <v>292</v>
      </c>
      <c r="L100" s="939"/>
      <c r="M100" s="939"/>
      <c r="N100" s="939"/>
      <c r="O100" s="939"/>
      <c r="P100" s="939"/>
      <c r="Q100" s="939"/>
      <c r="R100" s="939"/>
      <c r="S100" s="938"/>
      <c r="T100" s="937" t="s">
        <v>293</v>
      </c>
      <c r="U100" s="939"/>
      <c r="V100" s="939"/>
      <c r="W100" s="939"/>
      <c r="X100" s="939"/>
      <c r="Y100" s="939"/>
      <c r="Z100" s="939"/>
      <c r="AA100" s="939"/>
      <c r="AB100" s="938"/>
      <c r="AC100" s="937" t="s">
        <v>294</v>
      </c>
      <c r="AD100" s="939"/>
      <c r="AE100" s="939"/>
      <c r="AF100" s="939"/>
      <c r="AG100" s="939"/>
      <c r="AH100" s="939"/>
      <c r="AI100" s="939"/>
      <c r="AJ100" s="939"/>
      <c r="AK100" s="939"/>
      <c r="AL100" s="939"/>
      <c r="AM100" s="939"/>
      <c r="AN100" s="938"/>
      <c r="AS100" s="225"/>
      <c r="AT100" s="225"/>
      <c r="AU100" s="225"/>
      <c r="AV100" s="225"/>
      <c r="AW100" s="225"/>
      <c r="AX100" s="225"/>
      <c r="AY100" s="225"/>
      <c r="AZ100" s="225"/>
      <c r="BA100" s="225"/>
      <c r="BB100" s="225"/>
      <c r="BC100" s="225"/>
      <c r="CA100" s="241"/>
    </row>
    <row r="101" spans="1:79" s="223" customFormat="1" ht="12">
      <c r="A101" s="225"/>
      <c r="B101" s="242"/>
      <c r="C101" s="959"/>
      <c r="D101" s="959"/>
      <c r="E101" s="959"/>
      <c r="F101" s="959"/>
      <c r="G101" s="959"/>
      <c r="H101" s="959"/>
      <c r="I101" s="959"/>
      <c r="J101" s="959"/>
      <c r="K101" s="944" t="s">
        <v>299</v>
      </c>
      <c r="L101" s="945"/>
      <c r="M101" s="945"/>
      <c r="N101" s="945"/>
      <c r="O101" s="945"/>
      <c r="P101" s="945"/>
      <c r="Q101" s="945"/>
      <c r="R101" s="945"/>
      <c r="S101" s="946"/>
      <c r="T101" s="944"/>
      <c r="U101" s="945"/>
      <c r="V101" s="945"/>
      <c r="W101" s="945"/>
      <c r="X101" s="945"/>
      <c r="Y101" s="945"/>
      <c r="Z101" s="945"/>
      <c r="AA101" s="945"/>
      <c r="AB101" s="946"/>
      <c r="AC101" s="944" t="s">
        <v>376</v>
      </c>
      <c r="AD101" s="945"/>
      <c r="AE101" s="945"/>
      <c r="AF101" s="945"/>
      <c r="AG101" s="945"/>
      <c r="AH101" s="945"/>
      <c r="AI101" s="945"/>
      <c r="AJ101" s="945"/>
      <c r="AK101" s="945"/>
      <c r="AL101" s="945"/>
      <c r="AM101" s="945"/>
      <c r="AN101" s="946"/>
      <c r="AS101" s="225"/>
      <c r="AT101" s="225"/>
      <c r="AU101" s="225"/>
      <c r="AV101" s="225"/>
      <c r="AW101" s="225"/>
      <c r="AX101" s="225"/>
      <c r="AY101" s="225"/>
      <c r="AZ101" s="225"/>
      <c r="BA101" s="225"/>
      <c r="BB101" s="225"/>
      <c r="BC101" s="225"/>
      <c r="CA101" s="241"/>
    </row>
    <row r="102" spans="1:79" s="223" customFormat="1" ht="12">
      <c r="A102" s="229"/>
      <c r="B102" s="244"/>
      <c r="C102" s="966" t="s">
        <v>377</v>
      </c>
      <c r="D102" s="966"/>
      <c r="E102" s="966"/>
      <c r="F102" s="966"/>
      <c r="G102" s="966"/>
      <c r="H102" s="966"/>
      <c r="I102" s="966"/>
      <c r="J102" s="966"/>
      <c r="K102" s="966" t="s">
        <v>378</v>
      </c>
      <c r="L102" s="966"/>
      <c r="M102" s="966"/>
      <c r="N102" s="966"/>
      <c r="O102" s="966"/>
      <c r="P102" s="966"/>
      <c r="Q102" s="966"/>
      <c r="R102" s="966"/>
      <c r="S102" s="966"/>
      <c r="T102" s="966"/>
      <c r="U102" s="966"/>
      <c r="V102" s="966"/>
      <c r="W102" s="966"/>
      <c r="X102" s="966"/>
      <c r="Y102" s="966"/>
      <c r="Z102" s="966"/>
      <c r="AA102" s="966"/>
      <c r="AB102" s="966"/>
      <c r="AC102" s="966"/>
      <c r="AD102" s="966"/>
      <c r="AE102" s="966"/>
      <c r="AF102" s="966"/>
      <c r="AG102" s="966"/>
      <c r="AH102" s="966"/>
      <c r="AI102" s="966"/>
      <c r="AJ102" s="966"/>
      <c r="AK102" s="966"/>
      <c r="AL102" s="966"/>
      <c r="AM102" s="966"/>
      <c r="AN102" s="966"/>
      <c r="AS102" s="229"/>
      <c r="AT102" s="229"/>
      <c r="AU102" s="229"/>
      <c r="AV102" s="229"/>
      <c r="AW102" s="229"/>
      <c r="AX102" s="229"/>
      <c r="AY102" s="229"/>
      <c r="AZ102" s="229"/>
      <c r="BA102" s="229"/>
      <c r="BB102" s="229"/>
      <c r="BC102" s="229"/>
      <c r="CA102" s="241"/>
    </row>
    <row r="103" spans="1:79" s="223" customFormat="1" ht="12">
      <c r="A103" s="225"/>
      <c r="B103" s="242"/>
      <c r="C103" s="966" t="s">
        <v>379</v>
      </c>
      <c r="D103" s="966"/>
      <c r="E103" s="966"/>
      <c r="F103" s="966"/>
      <c r="G103" s="966"/>
      <c r="H103" s="966"/>
      <c r="I103" s="966"/>
      <c r="J103" s="966"/>
      <c r="K103" s="966" t="s">
        <v>1813</v>
      </c>
      <c r="L103" s="966"/>
      <c r="M103" s="966"/>
      <c r="N103" s="966"/>
      <c r="O103" s="966"/>
      <c r="P103" s="966"/>
      <c r="Q103" s="966"/>
      <c r="R103" s="966"/>
      <c r="S103" s="966"/>
      <c r="T103" s="966"/>
      <c r="U103" s="966"/>
      <c r="V103" s="966"/>
      <c r="W103" s="966"/>
      <c r="X103" s="966"/>
      <c r="Y103" s="966"/>
      <c r="Z103" s="966"/>
      <c r="AA103" s="966"/>
      <c r="AB103" s="966"/>
      <c r="AC103" s="966"/>
      <c r="AD103" s="966"/>
      <c r="AE103" s="966"/>
      <c r="AF103" s="966"/>
      <c r="AG103" s="966"/>
      <c r="AH103" s="966"/>
      <c r="AI103" s="966"/>
      <c r="AJ103" s="966"/>
      <c r="AK103" s="966"/>
      <c r="AL103" s="966"/>
      <c r="AM103" s="966"/>
      <c r="AN103" s="966"/>
      <c r="AS103" s="225"/>
      <c r="AT103" s="225"/>
      <c r="AU103" s="225"/>
      <c r="AV103" s="225"/>
      <c r="AW103" s="225"/>
      <c r="AX103" s="225"/>
      <c r="AY103" s="225"/>
      <c r="AZ103" s="225"/>
      <c r="BA103" s="225"/>
      <c r="BB103" s="225"/>
      <c r="BC103" s="225"/>
      <c r="CA103" s="241"/>
    </row>
    <row r="104" spans="1:79" s="223" customFormat="1" ht="12">
      <c r="A104" s="225"/>
      <c r="B104" s="242"/>
      <c r="C104" s="970" t="s">
        <v>380</v>
      </c>
      <c r="D104" s="971"/>
      <c r="E104" s="971"/>
      <c r="F104" s="971"/>
      <c r="G104" s="971"/>
      <c r="H104" s="971"/>
      <c r="I104" s="971"/>
      <c r="J104" s="972"/>
      <c r="K104" s="967" t="s">
        <v>382</v>
      </c>
      <c r="L104" s="966"/>
      <c r="M104" s="966"/>
      <c r="N104" s="966"/>
      <c r="O104" s="966"/>
      <c r="P104" s="966"/>
      <c r="Q104" s="966"/>
      <c r="R104" s="966"/>
      <c r="S104" s="966"/>
      <c r="T104" s="966"/>
      <c r="U104" s="966"/>
      <c r="V104" s="966"/>
      <c r="W104" s="966"/>
      <c r="X104" s="966"/>
      <c r="Y104" s="966"/>
      <c r="Z104" s="966"/>
      <c r="AA104" s="966"/>
      <c r="AB104" s="966"/>
      <c r="AC104" s="966"/>
      <c r="AD104" s="966"/>
      <c r="AE104" s="966"/>
      <c r="AF104" s="966"/>
      <c r="AG104" s="966"/>
      <c r="AH104" s="966"/>
      <c r="AI104" s="966"/>
      <c r="AJ104" s="966"/>
      <c r="AK104" s="966"/>
      <c r="AL104" s="966"/>
      <c r="AM104" s="966"/>
      <c r="AN104" s="966"/>
      <c r="AS104" s="225"/>
      <c r="AT104" s="225"/>
      <c r="AU104" s="225"/>
      <c r="AV104" s="225"/>
      <c r="AW104" s="225"/>
      <c r="AX104" s="225"/>
      <c r="AY104" s="225"/>
      <c r="AZ104" s="225"/>
      <c r="BA104" s="225"/>
      <c r="BB104" s="225"/>
      <c r="BC104" s="225"/>
      <c r="CA104" s="241"/>
    </row>
    <row r="105" spans="1:79" s="223" customFormat="1" ht="12">
      <c r="A105" s="225"/>
      <c r="B105" s="242"/>
      <c r="C105" s="944" t="s">
        <v>381</v>
      </c>
      <c r="D105" s="945"/>
      <c r="E105" s="945"/>
      <c r="F105" s="945"/>
      <c r="G105" s="945"/>
      <c r="H105" s="945"/>
      <c r="I105" s="945"/>
      <c r="J105" s="946"/>
      <c r="K105" s="967" t="s">
        <v>1803</v>
      </c>
      <c r="L105" s="966"/>
      <c r="M105" s="966"/>
      <c r="N105" s="966"/>
      <c r="O105" s="966"/>
      <c r="P105" s="966"/>
      <c r="Q105" s="966"/>
      <c r="R105" s="966"/>
      <c r="S105" s="966"/>
      <c r="T105" s="966"/>
      <c r="U105" s="966"/>
      <c r="V105" s="966"/>
      <c r="W105" s="966"/>
      <c r="X105" s="966"/>
      <c r="Y105" s="966"/>
      <c r="Z105" s="966"/>
      <c r="AA105" s="966"/>
      <c r="AB105" s="966"/>
      <c r="AC105" s="966"/>
      <c r="AD105" s="966"/>
      <c r="AE105" s="966"/>
      <c r="AF105" s="966"/>
      <c r="AG105" s="966"/>
      <c r="AH105" s="966"/>
      <c r="AI105" s="966"/>
      <c r="AJ105" s="966"/>
      <c r="AK105" s="966"/>
      <c r="AL105" s="966"/>
      <c r="AM105" s="966"/>
      <c r="AN105" s="966"/>
      <c r="AS105" s="225"/>
      <c r="AT105" s="225"/>
      <c r="AU105" s="225"/>
      <c r="AV105" s="225"/>
      <c r="AW105" s="225"/>
      <c r="AX105" s="225"/>
      <c r="AY105" s="225"/>
      <c r="AZ105" s="225"/>
      <c r="BA105" s="225"/>
      <c r="BB105" s="225"/>
      <c r="BC105" s="225"/>
      <c r="CA105" s="241"/>
    </row>
    <row r="106" spans="1:79" s="223" customFormat="1" ht="12">
      <c r="A106" s="225"/>
      <c r="B106" s="242"/>
      <c r="C106" s="225"/>
      <c r="D106" s="225"/>
      <c r="E106" s="225"/>
      <c r="F106" s="225"/>
      <c r="G106" s="225"/>
      <c r="H106" s="225"/>
      <c r="I106" s="225"/>
      <c r="J106" s="225"/>
      <c r="K106" s="225"/>
      <c r="L106" s="225"/>
      <c r="M106" s="225"/>
      <c r="R106" s="225"/>
      <c r="S106" s="225"/>
      <c r="T106" s="225"/>
      <c r="U106" s="225"/>
      <c r="V106" s="225"/>
      <c r="W106" s="225"/>
      <c r="X106" s="225"/>
      <c r="Y106" s="225"/>
      <c r="Z106" s="225"/>
      <c r="AA106" s="225"/>
      <c r="AB106" s="225"/>
      <c r="AD106" s="225"/>
      <c r="AE106" s="225"/>
      <c r="AF106" s="225"/>
      <c r="AG106" s="225"/>
      <c r="AH106" s="225"/>
      <c r="AI106" s="225"/>
      <c r="AJ106" s="225"/>
      <c r="AK106" s="225"/>
      <c r="AL106" s="225"/>
      <c r="AM106" s="225"/>
      <c r="AN106" s="225"/>
      <c r="AS106" s="225"/>
      <c r="AT106" s="225"/>
      <c r="AU106" s="225"/>
      <c r="AV106" s="225"/>
      <c r="AW106" s="225"/>
      <c r="AX106" s="225"/>
      <c r="AY106" s="225"/>
      <c r="AZ106" s="225"/>
      <c r="BA106" s="225"/>
      <c r="BB106" s="225"/>
      <c r="BC106" s="225"/>
      <c r="CA106" s="241"/>
    </row>
    <row r="107" spans="1:79" s="223" customFormat="1" ht="12">
      <c r="A107" s="229"/>
      <c r="B107" s="244"/>
      <c r="C107" s="229" t="s">
        <v>357</v>
      </c>
      <c r="D107" s="227"/>
      <c r="E107" s="225"/>
      <c r="F107" s="225"/>
      <c r="G107" s="225"/>
      <c r="H107" s="225"/>
      <c r="I107" s="225"/>
      <c r="J107" s="225"/>
      <c r="K107" s="225"/>
      <c r="L107" s="225"/>
      <c r="M107" s="225"/>
      <c r="N107" s="225"/>
      <c r="O107" s="225"/>
      <c r="P107" s="225"/>
      <c r="Q107" s="225"/>
      <c r="R107" s="225"/>
      <c r="S107" s="228"/>
      <c r="T107" s="228"/>
      <c r="U107" s="228"/>
      <c r="V107" s="227"/>
      <c r="W107" s="227"/>
      <c r="X107" s="227"/>
      <c r="Y107" s="227"/>
      <c r="Z107" s="227"/>
      <c r="AA107" s="227"/>
      <c r="AB107" s="227"/>
      <c r="AC107" s="227"/>
      <c r="AD107" s="227"/>
      <c r="AE107" s="227"/>
      <c r="AF107" s="227"/>
      <c r="AG107" s="227"/>
      <c r="AH107" s="227"/>
      <c r="AI107" s="227"/>
      <c r="AJ107" s="227"/>
      <c r="AK107" s="227"/>
      <c r="AL107" s="227"/>
      <c r="AM107" s="225"/>
      <c r="AN107" s="225"/>
      <c r="AS107" s="229"/>
      <c r="AT107" s="229"/>
      <c r="AU107" s="229"/>
      <c r="AV107" s="229"/>
      <c r="AW107" s="229"/>
      <c r="AX107" s="229"/>
      <c r="AY107" s="229"/>
      <c r="AZ107" s="229"/>
      <c r="BA107" s="229"/>
      <c r="BB107" s="229"/>
      <c r="BC107" s="229"/>
      <c r="CA107" s="241"/>
    </row>
    <row r="108" spans="1:79" s="223" customFormat="1" ht="12">
      <c r="A108" s="225"/>
      <c r="B108" s="242"/>
      <c r="C108" s="942" t="s">
        <v>286</v>
      </c>
      <c r="D108" s="942"/>
      <c r="E108" s="942"/>
      <c r="F108" s="942"/>
      <c r="G108" s="942"/>
      <c r="H108" s="942"/>
      <c r="I108" s="942"/>
      <c r="J108" s="942"/>
      <c r="K108" s="942" t="s">
        <v>333</v>
      </c>
      <c r="L108" s="942"/>
      <c r="M108" s="942"/>
      <c r="N108" s="942"/>
      <c r="O108" s="942"/>
      <c r="P108" s="942"/>
      <c r="Q108" s="942"/>
      <c r="R108" s="942"/>
      <c r="S108" s="942"/>
      <c r="T108" s="942"/>
      <c r="U108" s="942"/>
      <c r="V108" s="942"/>
      <c r="W108" s="942"/>
      <c r="X108" s="942"/>
      <c r="Y108" s="942"/>
      <c r="Z108" s="942"/>
      <c r="AA108" s="942"/>
      <c r="AB108" s="942"/>
      <c r="AC108" s="942"/>
      <c r="AD108" s="942"/>
      <c r="AE108" s="942"/>
      <c r="AF108" s="942"/>
      <c r="AG108" s="942"/>
      <c r="AH108" s="942"/>
      <c r="AI108" s="942"/>
      <c r="AJ108" s="942"/>
      <c r="AK108" s="942"/>
      <c r="AL108" s="942"/>
      <c r="AM108" s="942"/>
      <c r="AN108" s="942"/>
      <c r="AS108" s="225"/>
      <c r="AT108" s="225"/>
      <c r="AU108" s="225"/>
      <c r="AV108" s="225"/>
      <c r="AW108" s="225"/>
      <c r="AX108" s="225"/>
      <c r="AY108" s="225"/>
      <c r="AZ108" s="225"/>
      <c r="BA108" s="225"/>
      <c r="BB108" s="225"/>
      <c r="BC108" s="225"/>
      <c r="CA108" s="241"/>
    </row>
    <row r="109" spans="1:79" s="223" customFormat="1" ht="12">
      <c r="A109" s="225"/>
      <c r="B109" s="242"/>
      <c r="C109" s="950" t="s">
        <v>358</v>
      </c>
      <c r="D109" s="951"/>
      <c r="E109" s="951"/>
      <c r="F109" s="951"/>
      <c r="G109" s="951"/>
      <c r="H109" s="951"/>
      <c r="I109" s="951"/>
      <c r="J109" s="952"/>
      <c r="K109" s="956" t="s">
        <v>359</v>
      </c>
      <c r="L109" s="957"/>
      <c r="M109" s="957"/>
      <c r="N109" s="957"/>
      <c r="O109" s="957"/>
      <c r="P109" s="957"/>
      <c r="Q109" s="957"/>
      <c r="R109" s="958"/>
      <c r="S109" s="956" t="s">
        <v>360</v>
      </c>
      <c r="T109" s="957"/>
      <c r="U109" s="957"/>
      <c r="V109" s="957"/>
      <c r="W109" s="957"/>
      <c r="X109" s="957"/>
      <c r="Y109" s="957"/>
      <c r="Z109" s="957"/>
      <c r="AA109" s="958"/>
      <c r="AB109" s="956" t="s">
        <v>361</v>
      </c>
      <c r="AC109" s="957"/>
      <c r="AD109" s="957"/>
      <c r="AE109" s="957"/>
      <c r="AF109" s="957"/>
      <c r="AG109" s="957"/>
      <c r="AH109" s="957"/>
      <c r="AI109" s="957"/>
      <c r="AJ109" s="957"/>
      <c r="AK109" s="957"/>
      <c r="AL109" s="957"/>
      <c r="AM109" s="957"/>
      <c r="AN109" s="958"/>
      <c r="AS109" s="225"/>
      <c r="AT109" s="225"/>
      <c r="AU109" s="225"/>
      <c r="AV109" s="225"/>
      <c r="AW109" s="225"/>
      <c r="AX109" s="225"/>
      <c r="AY109" s="225"/>
      <c r="AZ109" s="225"/>
      <c r="BA109" s="225"/>
      <c r="BB109" s="225"/>
      <c r="BC109" s="225"/>
      <c r="CA109" s="241"/>
    </row>
    <row r="110" spans="1:79" s="223" customFormat="1" ht="12">
      <c r="A110" s="225"/>
      <c r="B110" s="242"/>
      <c r="C110" s="953"/>
      <c r="D110" s="954"/>
      <c r="E110" s="954"/>
      <c r="F110" s="954"/>
      <c r="G110" s="954"/>
      <c r="H110" s="954"/>
      <c r="I110" s="954"/>
      <c r="J110" s="955"/>
      <c r="K110" s="960" t="s">
        <v>362</v>
      </c>
      <c r="L110" s="961"/>
      <c r="M110" s="961"/>
      <c r="N110" s="961"/>
      <c r="O110" s="961"/>
      <c r="P110" s="961"/>
      <c r="Q110" s="961"/>
      <c r="R110" s="962"/>
      <c r="S110" s="947"/>
      <c r="T110" s="948"/>
      <c r="U110" s="948"/>
      <c r="V110" s="948"/>
      <c r="W110" s="948"/>
      <c r="X110" s="948"/>
      <c r="Y110" s="948"/>
      <c r="Z110" s="948"/>
      <c r="AA110" s="949"/>
      <c r="AB110" s="947"/>
      <c r="AC110" s="948"/>
      <c r="AD110" s="948"/>
      <c r="AE110" s="948"/>
      <c r="AF110" s="948"/>
      <c r="AG110" s="948"/>
      <c r="AH110" s="948"/>
      <c r="AI110" s="948"/>
      <c r="AJ110" s="948"/>
      <c r="AK110" s="948"/>
      <c r="AL110" s="948"/>
      <c r="AM110" s="948"/>
      <c r="AN110" s="949"/>
      <c r="AS110" s="225"/>
      <c r="AT110" s="225"/>
      <c r="AU110" s="225"/>
      <c r="AV110" s="225"/>
      <c r="AW110" s="225"/>
      <c r="AX110" s="225"/>
      <c r="AY110" s="225"/>
      <c r="AZ110" s="225"/>
      <c r="BA110" s="225"/>
      <c r="BB110" s="225"/>
      <c r="BC110" s="225"/>
      <c r="CA110" s="241"/>
    </row>
    <row r="111" spans="1:79" s="223" customFormat="1" ht="12">
      <c r="A111" s="225"/>
      <c r="B111" s="242"/>
      <c r="C111" s="950" t="s">
        <v>363</v>
      </c>
      <c r="D111" s="951"/>
      <c r="E111" s="951"/>
      <c r="F111" s="951"/>
      <c r="G111" s="951"/>
      <c r="H111" s="951"/>
      <c r="I111" s="951"/>
      <c r="J111" s="952"/>
      <c r="K111" s="963" t="s">
        <v>364</v>
      </c>
      <c r="L111" s="964"/>
      <c r="M111" s="964"/>
      <c r="N111" s="964"/>
      <c r="O111" s="964"/>
      <c r="P111" s="964"/>
      <c r="Q111" s="964"/>
      <c r="R111" s="965"/>
      <c r="S111" s="963" t="s">
        <v>365</v>
      </c>
      <c r="T111" s="964"/>
      <c r="U111" s="964"/>
      <c r="V111" s="964"/>
      <c r="W111" s="964"/>
      <c r="X111" s="964"/>
      <c r="Y111" s="964"/>
      <c r="Z111" s="964"/>
      <c r="AA111" s="965"/>
      <c r="AB111" s="956" t="s">
        <v>366</v>
      </c>
      <c r="AC111" s="957"/>
      <c r="AD111" s="957"/>
      <c r="AE111" s="957"/>
      <c r="AF111" s="957"/>
      <c r="AG111" s="957"/>
      <c r="AH111" s="957"/>
      <c r="AI111" s="957"/>
      <c r="AJ111" s="957"/>
      <c r="AK111" s="957"/>
      <c r="AL111" s="957"/>
      <c r="AM111" s="957"/>
      <c r="AN111" s="958"/>
      <c r="AS111" s="225"/>
      <c r="AT111" s="225"/>
      <c r="AU111" s="225"/>
      <c r="AV111" s="225"/>
      <c r="AW111" s="225"/>
      <c r="AX111" s="225"/>
      <c r="AY111" s="225"/>
      <c r="AZ111" s="225"/>
      <c r="BA111" s="225"/>
      <c r="BB111" s="225"/>
      <c r="BC111" s="225"/>
      <c r="CA111" s="241"/>
    </row>
    <row r="112" spans="1:79" s="223" customFormat="1" ht="12">
      <c r="A112" s="229"/>
      <c r="B112" s="244"/>
      <c r="C112" s="953"/>
      <c r="D112" s="954"/>
      <c r="E112" s="954"/>
      <c r="F112" s="954"/>
      <c r="G112" s="954"/>
      <c r="H112" s="954"/>
      <c r="I112" s="954"/>
      <c r="J112" s="955"/>
      <c r="K112" s="960" t="s">
        <v>362</v>
      </c>
      <c r="L112" s="961"/>
      <c r="M112" s="961"/>
      <c r="N112" s="961"/>
      <c r="O112" s="961"/>
      <c r="P112" s="961"/>
      <c r="Q112" s="961"/>
      <c r="R112" s="962"/>
      <c r="S112" s="960" t="s">
        <v>362</v>
      </c>
      <c r="T112" s="961"/>
      <c r="U112" s="961"/>
      <c r="V112" s="961"/>
      <c r="W112" s="961"/>
      <c r="X112" s="961"/>
      <c r="Y112" s="961"/>
      <c r="Z112" s="961"/>
      <c r="AA112" s="962"/>
      <c r="AB112" s="947"/>
      <c r="AC112" s="948"/>
      <c r="AD112" s="948"/>
      <c r="AE112" s="948"/>
      <c r="AF112" s="948"/>
      <c r="AG112" s="948"/>
      <c r="AH112" s="948"/>
      <c r="AI112" s="948"/>
      <c r="AJ112" s="948"/>
      <c r="AK112" s="948"/>
      <c r="AL112" s="948"/>
      <c r="AM112" s="948"/>
      <c r="AN112" s="949"/>
      <c r="AS112" s="229"/>
      <c r="AT112" s="229"/>
      <c r="AU112" s="229"/>
      <c r="AV112" s="229"/>
      <c r="AW112" s="229"/>
      <c r="AX112" s="229"/>
      <c r="AY112" s="229"/>
      <c r="AZ112" s="229"/>
      <c r="BA112" s="229"/>
      <c r="BB112" s="229"/>
      <c r="BC112" s="229"/>
      <c r="CA112" s="241"/>
    </row>
    <row r="113" spans="1:81" s="223" customFormat="1" ht="12">
      <c r="A113" s="225"/>
      <c r="B113" s="242"/>
      <c r="AS113" s="225"/>
      <c r="AT113" s="225"/>
      <c r="AU113" s="225"/>
      <c r="AV113" s="225"/>
      <c r="AW113" s="225"/>
      <c r="AX113" s="225"/>
      <c r="AY113" s="225"/>
      <c r="AZ113" s="225"/>
      <c r="BA113" s="225"/>
      <c r="BB113" s="225"/>
      <c r="BC113" s="225"/>
      <c r="CA113" s="241"/>
    </row>
    <row r="114" spans="1:81" s="223" customFormat="1" ht="12">
      <c r="A114" s="225"/>
      <c r="B114" s="242"/>
      <c r="C114" s="229" t="s">
        <v>383</v>
      </c>
      <c r="D114" s="227"/>
      <c r="E114" s="225"/>
      <c r="F114" s="225"/>
      <c r="G114" s="225"/>
      <c r="H114" s="225"/>
      <c r="I114" s="225"/>
      <c r="J114" s="225"/>
      <c r="AS114" s="225"/>
      <c r="AT114" s="225"/>
      <c r="AU114" s="225"/>
      <c r="AV114" s="225"/>
      <c r="AW114" s="225"/>
      <c r="AX114" s="225"/>
      <c r="AY114" s="225"/>
      <c r="AZ114" s="225"/>
      <c r="BA114" s="225"/>
      <c r="BB114" s="225"/>
      <c r="BC114" s="225"/>
      <c r="CA114" s="241"/>
    </row>
    <row r="115" spans="1:81" s="223" customFormat="1" ht="12">
      <c r="A115" s="230"/>
      <c r="B115" s="245"/>
      <c r="C115" s="937" t="s">
        <v>286</v>
      </c>
      <c r="D115" s="939"/>
      <c r="E115" s="939"/>
      <c r="F115" s="939"/>
      <c r="G115" s="939"/>
      <c r="H115" s="939"/>
      <c r="I115" s="939"/>
      <c r="J115" s="938"/>
      <c r="K115" s="942" t="s">
        <v>333</v>
      </c>
      <c r="L115" s="942"/>
      <c r="M115" s="942"/>
      <c r="N115" s="942"/>
      <c r="O115" s="942"/>
      <c r="P115" s="942"/>
      <c r="Q115" s="942"/>
      <c r="R115" s="942"/>
      <c r="S115" s="942"/>
      <c r="T115" s="942"/>
      <c r="U115" s="942"/>
      <c r="V115" s="942"/>
      <c r="W115" s="942"/>
      <c r="X115" s="942"/>
      <c r="Y115" s="942"/>
      <c r="Z115" s="942"/>
      <c r="AA115" s="942"/>
      <c r="AB115" s="942"/>
      <c r="AC115" s="942"/>
      <c r="AD115" s="942"/>
      <c r="AE115" s="942"/>
      <c r="AF115" s="942"/>
      <c r="AG115" s="942"/>
      <c r="AH115" s="942"/>
      <c r="AI115" s="942"/>
      <c r="AJ115" s="942"/>
      <c r="AK115" s="942"/>
      <c r="AL115" s="942"/>
      <c r="AM115" s="942"/>
      <c r="AN115" s="942"/>
      <c r="AS115" s="246"/>
      <c r="AT115" s="230"/>
      <c r="AU115" s="230"/>
      <c r="AV115" s="230"/>
      <c r="AW115" s="230"/>
      <c r="AX115" s="246"/>
      <c r="AY115" s="230"/>
      <c r="AZ115" s="230"/>
      <c r="BA115" s="230"/>
      <c r="BB115" s="230"/>
      <c r="BC115" s="230"/>
      <c r="CA115" s="241"/>
    </row>
    <row r="116" spans="1:81" s="223" customFormat="1" ht="12">
      <c r="A116" s="229"/>
      <c r="B116" s="244"/>
      <c r="C116" s="950" t="s">
        <v>384</v>
      </c>
      <c r="D116" s="951"/>
      <c r="E116" s="951"/>
      <c r="F116" s="951"/>
      <c r="G116" s="951"/>
      <c r="H116" s="951"/>
      <c r="I116" s="951"/>
      <c r="J116" s="952"/>
      <c r="K116" s="956" t="s">
        <v>385</v>
      </c>
      <c r="L116" s="957"/>
      <c r="M116" s="957"/>
      <c r="N116" s="957"/>
      <c r="O116" s="957"/>
      <c r="P116" s="957"/>
      <c r="Q116" s="957"/>
      <c r="R116" s="957"/>
      <c r="S116" s="957"/>
      <c r="T116" s="957"/>
      <c r="U116" s="957"/>
      <c r="V116" s="957"/>
      <c r="W116" s="957"/>
      <c r="X116" s="957"/>
      <c r="Y116" s="957"/>
      <c r="Z116" s="958"/>
      <c r="AA116" s="956" t="s">
        <v>386</v>
      </c>
      <c r="AB116" s="957"/>
      <c r="AC116" s="957"/>
      <c r="AD116" s="957"/>
      <c r="AE116" s="957"/>
      <c r="AF116" s="957"/>
      <c r="AG116" s="957"/>
      <c r="AH116" s="957"/>
      <c r="AI116" s="957"/>
      <c r="AJ116" s="957"/>
      <c r="AK116" s="957"/>
      <c r="AL116" s="957"/>
      <c r="AM116" s="957"/>
      <c r="AN116" s="958"/>
      <c r="AS116" s="229"/>
      <c r="AT116" s="229"/>
      <c r="AU116" s="229"/>
      <c r="AV116" s="229"/>
      <c r="AW116" s="229"/>
      <c r="AX116" s="229"/>
      <c r="AY116" s="229"/>
      <c r="AZ116" s="229"/>
      <c r="BA116" s="229"/>
      <c r="BB116" s="229"/>
      <c r="BC116" s="229"/>
      <c r="CA116" s="241"/>
    </row>
    <row r="117" spans="1:81" s="223" customFormat="1" ht="12">
      <c r="A117" s="225"/>
      <c r="B117" s="242"/>
      <c r="C117" s="953"/>
      <c r="D117" s="954"/>
      <c r="E117" s="954"/>
      <c r="F117" s="954"/>
      <c r="G117" s="954"/>
      <c r="H117" s="954"/>
      <c r="I117" s="954"/>
      <c r="J117" s="955"/>
      <c r="K117" s="947"/>
      <c r="L117" s="948"/>
      <c r="M117" s="948"/>
      <c r="N117" s="948"/>
      <c r="O117" s="948"/>
      <c r="P117" s="948"/>
      <c r="Q117" s="948"/>
      <c r="R117" s="948"/>
      <c r="S117" s="948"/>
      <c r="T117" s="948"/>
      <c r="U117" s="948"/>
      <c r="V117" s="948"/>
      <c r="W117" s="948"/>
      <c r="X117" s="948"/>
      <c r="Y117" s="948"/>
      <c r="Z117" s="949"/>
      <c r="AA117" s="947"/>
      <c r="AB117" s="948"/>
      <c r="AC117" s="948"/>
      <c r="AD117" s="948"/>
      <c r="AE117" s="948"/>
      <c r="AF117" s="948"/>
      <c r="AG117" s="948"/>
      <c r="AH117" s="948"/>
      <c r="AI117" s="948"/>
      <c r="AJ117" s="948"/>
      <c r="AK117" s="948"/>
      <c r="AL117" s="948"/>
      <c r="AM117" s="948"/>
      <c r="AN117" s="949"/>
      <c r="AS117" s="225"/>
      <c r="AT117" s="225"/>
      <c r="AU117" s="225"/>
      <c r="AV117" s="225"/>
      <c r="AW117" s="225"/>
      <c r="AX117" s="225"/>
      <c r="AY117" s="225"/>
      <c r="AZ117" s="225"/>
      <c r="BA117" s="225"/>
      <c r="BB117" s="225"/>
      <c r="BC117" s="225"/>
      <c r="CA117" s="241"/>
    </row>
    <row r="118" spans="1:81" s="223" customFormat="1" ht="12">
      <c r="A118" s="230"/>
      <c r="B118" s="245"/>
      <c r="C118" s="950" t="s">
        <v>387</v>
      </c>
      <c r="D118" s="951"/>
      <c r="E118" s="951"/>
      <c r="F118" s="951"/>
      <c r="G118" s="951"/>
      <c r="H118" s="951"/>
      <c r="I118" s="951"/>
      <c r="J118" s="952"/>
      <c r="K118" s="956" t="s">
        <v>385</v>
      </c>
      <c r="L118" s="957"/>
      <c r="M118" s="957"/>
      <c r="N118" s="957"/>
      <c r="O118" s="957"/>
      <c r="P118" s="957"/>
      <c r="Q118" s="957"/>
      <c r="R118" s="957"/>
      <c r="S118" s="957"/>
      <c r="T118" s="957"/>
      <c r="U118" s="957"/>
      <c r="V118" s="957"/>
      <c r="W118" s="957"/>
      <c r="X118" s="957"/>
      <c r="Y118" s="957"/>
      <c r="Z118" s="958"/>
      <c r="AA118" s="956" t="s">
        <v>386</v>
      </c>
      <c r="AB118" s="957"/>
      <c r="AC118" s="957"/>
      <c r="AD118" s="957"/>
      <c r="AE118" s="957"/>
      <c r="AF118" s="957"/>
      <c r="AG118" s="957"/>
      <c r="AH118" s="957"/>
      <c r="AI118" s="957"/>
      <c r="AJ118" s="957"/>
      <c r="AK118" s="957"/>
      <c r="AL118" s="957"/>
      <c r="AM118" s="957"/>
      <c r="AN118" s="958"/>
      <c r="AS118" s="246"/>
      <c r="AT118" s="230"/>
      <c r="AU118" s="230"/>
      <c r="AV118" s="230"/>
      <c r="AW118" s="230"/>
      <c r="AX118" s="246"/>
      <c r="AY118" s="230"/>
      <c r="AZ118" s="230"/>
      <c r="BA118" s="230"/>
      <c r="BB118" s="230"/>
      <c r="BC118" s="230"/>
      <c r="CA118" s="241"/>
    </row>
    <row r="119" spans="1:81" s="223" customFormat="1" ht="12">
      <c r="A119" s="225"/>
      <c r="B119" s="242"/>
      <c r="C119" s="953"/>
      <c r="D119" s="954"/>
      <c r="E119" s="954"/>
      <c r="F119" s="954"/>
      <c r="G119" s="954"/>
      <c r="H119" s="954"/>
      <c r="I119" s="954"/>
      <c r="J119" s="955"/>
      <c r="K119" s="947"/>
      <c r="L119" s="948"/>
      <c r="M119" s="948"/>
      <c r="N119" s="948"/>
      <c r="O119" s="948"/>
      <c r="P119" s="948"/>
      <c r="Q119" s="948"/>
      <c r="R119" s="948"/>
      <c r="S119" s="948"/>
      <c r="T119" s="948"/>
      <c r="U119" s="948"/>
      <c r="V119" s="948"/>
      <c r="W119" s="948"/>
      <c r="X119" s="948"/>
      <c r="Y119" s="948"/>
      <c r="Z119" s="949"/>
      <c r="AA119" s="947"/>
      <c r="AB119" s="948"/>
      <c r="AC119" s="948"/>
      <c r="AD119" s="948"/>
      <c r="AE119" s="948"/>
      <c r="AF119" s="948"/>
      <c r="AG119" s="948"/>
      <c r="AH119" s="948"/>
      <c r="AI119" s="948"/>
      <c r="AJ119" s="948"/>
      <c r="AK119" s="948"/>
      <c r="AL119" s="948"/>
      <c r="AM119" s="948"/>
      <c r="AN119" s="949"/>
      <c r="AS119" s="226"/>
      <c r="AT119" s="225"/>
      <c r="AU119" s="225"/>
      <c r="AV119" s="225"/>
      <c r="AW119" s="225"/>
      <c r="AX119" s="226"/>
      <c r="AY119" s="225"/>
      <c r="AZ119" s="225"/>
      <c r="BA119" s="225"/>
      <c r="BB119" s="225"/>
      <c r="BC119" s="225"/>
      <c r="CA119" s="241"/>
    </row>
    <row r="120" spans="1:81" s="223" customFormat="1" ht="12">
      <c r="A120" s="225"/>
      <c r="B120" s="242"/>
      <c r="C120" s="226"/>
      <c r="D120" s="225"/>
      <c r="E120" s="225"/>
      <c r="F120" s="225"/>
      <c r="G120" s="225"/>
      <c r="H120" s="226"/>
      <c r="I120" s="225"/>
      <c r="J120" s="225"/>
      <c r="K120" s="225"/>
      <c r="L120" s="225"/>
      <c r="M120" s="225"/>
      <c r="R120" s="226"/>
      <c r="S120" s="225"/>
      <c r="T120" s="225"/>
      <c r="U120" s="225"/>
      <c r="V120" s="225"/>
      <c r="W120" s="226"/>
      <c r="X120" s="225"/>
      <c r="Y120" s="225"/>
      <c r="Z120" s="225"/>
      <c r="AA120" s="225"/>
      <c r="AB120" s="225"/>
      <c r="AD120" s="226"/>
      <c r="AE120" s="225"/>
      <c r="AF120" s="225"/>
      <c r="AG120" s="225"/>
      <c r="AH120" s="225"/>
      <c r="AI120" s="226"/>
      <c r="AJ120" s="225"/>
      <c r="AK120" s="225"/>
      <c r="AL120" s="225"/>
      <c r="AM120" s="225"/>
      <c r="AN120" s="225"/>
      <c r="AS120" s="226"/>
      <c r="AT120" s="225"/>
      <c r="AU120" s="225"/>
      <c r="AV120" s="225"/>
      <c r="AW120" s="225"/>
      <c r="AX120" s="226"/>
      <c r="AY120" s="225"/>
      <c r="AZ120" s="225"/>
      <c r="BA120" s="225"/>
      <c r="BB120" s="225"/>
      <c r="BC120" s="225"/>
      <c r="CA120" s="241"/>
    </row>
    <row r="121" spans="1:81" s="223" customFormat="1" ht="12">
      <c r="B121" s="247"/>
      <c r="C121" s="391" t="s">
        <v>389</v>
      </c>
      <c r="D121" s="227"/>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c r="AA121" s="225"/>
      <c r="AB121" s="225"/>
      <c r="AC121" s="225"/>
      <c r="AD121" s="225"/>
      <c r="AE121" s="225"/>
      <c r="AF121" s="225"/>
      <c r="AG121" s="225"/>
      <c r="AH121" s="225"/>
      <c r="AI121" s="225"/>
      <c r="AJ121" s="225"/>
      <c r="AK121" s="225"/>
      <c r="AL121" s="225"/>
      <c r="AM121" s="225"/>
      <c r="AN121" s="225"/>
      <c r="CA121" s="241"/>
    </row>
    <row r="122" spans="1:81" s="223" customFormat="1" ht="12">
      <c r="B122" s="247"/>
      <c r="C122" s="942" t="s">
        <v>341</v>
      </c>
      <c r="D122" s="942"/>
      <c r="E122" s="943" t="s">
        <v>390</v>
      </c>
      <c r="F122" s="943"/>
      <c r="G122" s="943"/>
      <c r="H122" s="943"/>
      <c r="I122" s="943"/>
      <c r="J122" s="943"/>
      <c r="K122" s="943"/>
      <c r="L122" s="943"/>
      <c r="M122" s="943"/>
      <c r="N122" s="943"/>
      <c r="O122" s="943" t="s">
        <v>391</v>
      </c>
      <c r="P122" s="943"/>
      <c r="Q122" s="943"/>
      <c r="R122" s="943"/>
      <c r="S122" s="943"/>
      <c r="T122" s="943"/>
      <c r="U122" s="943"/>
      <c r="V122" s="943"/>
      <c r="W122" s="943"/>
      <c r="X122" s="943"/>
      <c r="Y122" s="943" t="s">
        <v>392</v>
      </c>
      <c r="Z122" s="943"/>
      <c r="AA122" s="943"/>
      <c r="AB122" s="943"/>
      <c r="AC122" s="943"/>
      <c r="AD122" s="943"/>
      <c r="AE122" s="943"/>
      <c r="AF122" s="943"/>
      <c r="AG122" s="943"/>
      <c r="AH122" s="943"/>
      <c r="AI122" s="943"/>
      <c r="AJ122" s="943"/>
      <c r="AK122" s="943"/>
      <c r="AL122" s="943"/>
      <c r="AM122" s="943"/>
      <c r="AN122" s="943"/>
      <c r="CA122" s="241"/>
    </row>
    <row r="123" spans="1:81" s="223" customFormat="1" ht="12">
      <c r="B123" s="247"/>
      <c r="C123" s="940">
        <v>1</v>
      </c>
      <c r="D123" s="940"/>
      <c r="E123" s="941"/>
      <c r="F123" s="941"/>
      <c r="G123" s="941"/>
      <c r="H123" s="941"/>
      <c r="I123" s="941"/>
      <c r="J123" s="941"/>
      <c r="K123" s="941"/>
      <c r="L123" s="941"/>
      <c r="M123" s="941"/>
      <c r="N123" s="941"/>
      <c r="O123" s="941"/>
      <c r="P123" s="941"/>
      <c r="Q123" s="941"/>
      <c r="R123" s="941"/>
      <c r="S123" s="941"/>
      <c r="T123" s="941"/>
      <c r="U123" s="941"/>
      <c r="V123" s="941"/>
      <c r="W123" s="941"/>
      <c r="X123" s="941"/>
      <c r="Y123" s="941"/>
      <c r="Z123" s="941"/>
      <c r="AA123" s="941"/>
      <c r="AB123" s="941"/>
      <c r="AC123" s="941"/>
      <c r="AD123" s="941"/>
      <c r="AE123" s="941"/>
      <c r="AF123" s="941"/>
      <c r="AG123" s="941"/>
      <c r="AH123" s="941"/>
      <c r="AI123" s="941"/>
      <c r="AJ123" s="941"/>
      <c r="AK123" s="941"/>
      <c r="AL123" s="941"/>
      <c r="AM123" s="941"/>
      <c r="AN123" s="941"/>
      <c r="CA123" s="241"/>
    </row>
    <row r="124" spans="1:81" s="223" customFormat="1" ht="12">
      <c r="B124" s="247"/>
      <c r="C124" s="940">
        <v>2</v>
      </c>
      <c r="D124" s="940"/>
      <c r="E124" s="941"/>
      <c r="F124" s="941"/>
      <c r="G124" s="941"/>
      <c r="H124" s="941"/>
      <c r="I124" s="941"/>
      <c r="J124" s="941"/>
      <c r="K124" s="941"/>
      <c r="L124" s="941"/>
      <c r="M124" s="941"/>
      <c r="N124" s="941"/>
      <c r="O124" s="941"/>
      <c r="P124" s="941"/>
      <c r="Q124" s="941"/>
      <c r="R124" s="941"/>
      <c r="S124" s="941"/>
      <c r="T124" s="941"/>
      <c r="U124" s="941"/>
      <c r="V124" s="941"/>
      <c r="W124" s="941"/>
      <c r="X124" s="941"/>
      <c r="Y124" s="941"/>
      <c r="Z124" s="941"/>
      <c r="AA124" s="941"/>
      <c r="AB124" s="941"/>
      <c r="AC124" s="941"/>
      <c r="AD124" s="941"/>
      <c r="AE124" s="941"/>
      <c r="AF124" s="941"/>
      <c r="AG124" s="941"/>
      <c r="AH124" s="941"/>
      <c r="AI124" s="941"/>
      <c r="AJ124" s="941"/>
      <c r="AK124" s="941"/>
      <c r="AL124" s="941"/>
      <c r="AM124" s="941"/>
      <c r="AN124" s="941"/>
      <c r="CA124" s="241"/>
    </row>
    <row r="125" spans="1:81" s="223" customFormat="1" ht="12">
      <c r="B125" s="247"/>
      <c r="CA125" s="241"/>
    </row>
    <row r="126" spans="1:81" s="223" customFormat="1" ht="12">
      <c r="B126" s="385"/>
      <c r="C126" s="386"/>
      <c r="D126" s="386"/>
      <c r="E126" s="386"/>
      <c r="F126" s="386"/>
      <c r="G126" s="386"/>
      <c r="H126" s="386"/>
      <c r="I126" s="386"/>
      <c r="J126" s="386"/>
      <c r="K126" s="386"/>
      <c r="L126" s="386"/>
      <c r="M126" s="386"/>
      <c r="N126" s="386"/>
      <c r="O126" s="386"/>
      <c r="P126" s="386"/>
      <c r="Q126" s="386"/>
      <c r="R126" s="386"/>
      <c r="S126" s="386"/>
      <c r="T126" s="386"/>
      <c r="U126" s="386"/>
      <c r="V126" s="386"/>
      <c r="W126" s="386"/>
      <c r="X126" s="386"/>
      <c r="Y126" s="386"/>
      <c r="Z126" s="386"/>
      <c r="AA126" s="386"/>
      <c r="AB126" s="386"/>
      <c r="AC126" s="386"/>
      <c r="AD126" s="386"/>
      <c r="AE126" s="386"/>
      <c r="AF126" s="386"/>
      <c r="AG126" s="386"/>
      <c r="AH126" s="386"/>
      <c r="AI126" s="386"/>
      <c r="AJ126" s="386"/>
      <c r="AK126" s="386"/>
      <c r="AL126" s="386"/>
      <c r="AM126" s="386"/>
      <c r="AN126" s="386"/>
      <c r="AO126" s="386"/>
      <c r="AP126" s="386"/>
      <c r="AQ126" s="386"/>
      <c r="AR126" s="386"/>
      <c r="AS126" s="386"/>
      <c r="AT126" s="386"/>
      <c r="AU126" s="386"/>
      <c r="AV126" s="386"/>
      <c r="AW126" s="386"/>
      <c r="AX126" s="386"/>
      <c r="AY126" s="386"/>
      <c r="AZ126" s="386"/>
      <c r="BA126" s="386"/>
      <c r="BB126" s="386"/>
      <c r="BC126" s="386"/>
      <c r="BD126" s="386"/>
      <c r="BE126" s="386"/>
      <c r="BF126" s="386"/>
      <c r="BG126" s="386"/>
      <c r="BH126" s="386"/>
      <c r="BI126" s="386"/>
      <c r="BJ126" s="386"/>
      <c r="BK126" s="386"/>
      <c r="BL126" s="386"/>
      <c r="BM126" s="386"/>
      <c r="BN126" s="386"/>
      <c r="BO126" s="386"/>
      <c r="BP126" s="386"/>
      <c r="BQ126" s="386"/>
      <c r="BR126" s="386"/>
      <c r="BS126" s="386"/>
      <c r="BT126" s="386"/>
      <c r="BU126" s="386"/>
      <c r="BV126" s="386"/>
      <c r="BW126" s="386"/>
      <c r="BX126" s="386"/>
      <c r="BY126" s="386"/>
      <c r="BZ126" s="386"/>
      <c r="CA126" s="387"/>
    </row>
    <row r="127" spans="1:81" ht="15.75" customHeight="1">
      <c r="A127" s="79"/>
      <c r="B127" s="376"/>
      <c r="C127" s="376"/>
      <c r="D127" s="376"/>
      <c r="E127" s="376"/>
      <c r="F127" s="376"/>
      <c r="G127" s="376"/>
      <c r="H127" s="376"/>
      <c r="I127" s="376"/>
      <c r="J127" s="376"/>
      <c r="K127" s="376"/>
      <c r="L127" s="376"/>
      <c r="M127" s="376"/>
      <c r="N127" s="376"/>
      <c r="O127" s="376"/>
      <c r="P127" s="376"/>
      <c r="Q127" s="376"/>
      <c r="R127" s="376"/>
      <c r="S127" s="376"/>
      <c r="T127" s="376"/>
      <c r="U127" s="376"/>
      <c r="V127" s="376"/>
      <c r="W127" s="376"/>
      <c r="X127" s="376"/>
      <c r="Y127" s="376"/>
      <c r="Z127" s="376"/>
      <c r="AA127" s="376"/>
      <c r="AB127" s="376"/>
      <c r="AC127" s="376"/>
      <c r="AD127" s="376"/>
      <c r="AE127" s="376"/>
      <c r="AF127" s="376"/>
      <c r="AG127" s="376"/>
      <c r="AH127" s="376"/>
      <c r="AI127" s="376"/>
      <c r="AJ127" s="376"/>
      <c r="AK127" s="376"/>
      <c r="AL127" s="376"/>
      <c r="AM127" s="376"/>
      <c r="AN127" s="376"/>
      <c r="AO127" s="376"/>
      <c r="AP127" s="376"/>
      <c r="AQ127" s="376"/>
      <c r="AR127" s="376"/>
      <c r="AS127" s="376"/>
      <c r="AT127" s="376"/>
      <c r="AU127" s="376"/>
      <c r="AV127" s="376"/>
      <c r="AW127" s="376"/>
      <c r="AX127" s="376"/>
      <c r="AY127" s="376"/>
      <c r="AZ127" s="376"/>
      <c r="BA127" s="376"/>
      <c r="BB127" s="376"/>
      <c r="BC127" s="376"/>
      <c r="BD127" s="376"/>
      <c r="BE127" s="376"/>
      <c r="BF127" s="376"/>
      <c r="BG127" s="376"/>
      <c r="BH127" s="376"/>
      <c r="BI127" s="376"/>
      <c r="BJ127" s="376"/>
      <c r="BK127" s="376"/>
      <c r="BL127" s="376"/>
      <c r="BM127" s="376"/>
      <c r="BN127" s="376"/>
      <c r="BO127" s="376"/>
      <c r="BP127" s="376"/>
      <c r="BQ127" s="376"/>
      <c r="BR127" s="376"/>
      <c r="BS127" s="376"/>
      <c r="BT127" s="376"/>
      <c r="BU127" s="376"/>
      <c r="BV127" s="376"/>
      <c r="BW127" s="376"/>
      <c r="BX127" s="376"/>
      <c r="BY127" s="376"/>
      <c r="BZ127" s="376"/>
      <c r="CA127" s="376"/>
      <c r="CB127" s="376"/>
      <c r="CC127" s="376"/>
    </row>
  </sheetData>
  <mergeCells count="243">
    <mergeCell ref="C124:D124"/>
    <mergeCell ref="E124:N124"/>
    <mergeCell ref="O124:X124"/>
    <mergeCell ref="Y124:AN124"/>
    <mergeCell ref="C62:D62"/>
    <mergeCell ref="C63:D63"/>
    <mergeCell ref="C64:D64"/>
    <mergeCell ref="C122:D122"/>
    <mergeCell ref="E122:N122"/>
    <mergeCell ref="O122:X122"/>
    <mergeCell ref="Y122:AN122"/>
    <mergeCell ref="C123:D123"/>
    <mergeCell ref="E123:N123"/>
    <mergeCell ref="O123:X123"/>
    <mergeCell ref="Y123:AN123"/>
    <mergeCell ref="C118:J119"/>
    <mergeCell ref="K118:Z118"/>
    <mergeCell ref="AA118:AN118"/>
    <mergeCell ref="K119:Z119"/>
    <mergeCell ref="AA119:AN119"/>
    <mergeCell ref="C115:J115"/>
    <mergeCell ref="K115:AN115"/>
    <mergeCell ref="C116:J117"/>
    <mergeCell ref="K116:Z116"/>
    <mergeCell ref="AA116:AN116"/>
    <mergeCell ref="K117:Z117"/>
    <mergeCell ref="AA117:AN117"/>
    <mergeCell ref="C111:J112"/>
    <mergeCell ref="K111:R111"/>
    <mergeCell ref="S111:AA111"/>
    <mergeCell ref="AB111:AN111"/>
    <mergeCell ref="K112:R112"/>
    <mergeCell ref="S112:AA112"/>
    <mergeCell ref="AB112:AN112"/>
    <mergeCell ref="C108:J108"/>
    <mergeCell ref="K108:AN108"/>
    <mergeCell ref="C109:J110"/>
    <mergeCell ref="K109:R109"/>
    <mergeCell ref="S109:AA109"/>
    <mergeCell ref="AB109:AN109"/>
    <mergeCell ref="K110:R110"/>
    <mergeCell ref="S110:AA110"/>
    <mergeCell ref="AB110:AN110"/>
    <mergeCell ref="C103:J103"/>
    <mergeCell ref="K103:AN103"/>
    <mergeCell ref="C104:J104"/>
    <mergeCell ref="K104:AN104"/>
    <mergeCell ref="C105:J105"/>
    <mergeCell ref="K105:AN105"/>
    <mergeCell ref="C101:J101"/>
    <mergeCell ref="K101:S101"/>
    <mergeCell ref="T101:AB101"/>
    <mergeCell ref="AC101:AN101"/>
    <mergeCell ref="C102:J102"/>
    <mergeCell ref="K102:AN102"/>
    <mergeCell ref="C99:J99"/>
    <mergeCell ref="K99:AN99"/>
    <mergeCell ref="C100:J100"/>
    <mergeCell ref="K100:S100"/>
    <mergeCell ref="T100:AB100"/>
    <mergeCell ref="AC100:AN100"/>
    <mergeCell ref="C81:D81"/>
    <mergeCell ref="E81:S81"/>
    <mergeCell ref="T81:W81"/>
    <mergeCell ref="X81:AN81"/>
    <mergeCell ref="C98:J98"/>
    <mergeCell ref="K98:AN98"/>
    <mergeCell ref="C79:D79"/>
    <mergeCell ref="E79:S79"/>
    <mergeCell ref="T79:W79"/>
    <mergeCell ref="X79:AN79"/>
    <mergeCell ref="C80:D80"/>
    <mergeCell ref="E80:S80"/>
    <mergeCell ref="T80:W80"/>
    <mergeCell ref="X80:AN80"/>
    <mergeCell ref="C70:J71"/>
    <mergeCell ref="K70:R70"/>
    <mergeCell ref="S70:AA70"/>
    <mergeCell ref="AB70:AN70"/>
    <mergeCell ref="K71:R71"/>
    <mergeCell ref="S71:AA71"/>
    <mergeCell ref="AB71:AN71"/>
    <mergeCell ref="C68:J69"/>
    <mergeCell ref="K68:R68"/>
    <mergeCell ref="S68:AA68"/>
    <mergeCell ref="AB68:AN68"/>
    <mergeCell ref="K69:R69"/>
    <mergeCell ref="S69:AA69"/>
    <mergeCell ref="AB69:AN69"/>
    <mergeCell ref="C59:D59"/>
    <mergeCell ref="C60:D60"/>
    <mergeCell ref="C61:D61"/>
    <mergeCell ref="C67:J67"/>
    <mergeCell ref="K67:AN67"/>
    <mergeCell ref="C54:D54"/>
    <mergeCell ref="C55:D55"/>
    <mergeCell ref="C56:D56"/>
    <mergeCell ref="C57:D57"/>
    <mergeCell ref="C58:D58"/>
    <mergeCell ref="C49:D49"/>
    <mergeCell ref="C50:D50"/>
    <mergeCell ref="C51:D51"/>
    <mergeCell ref="C52:D52"/>
    <mergeCell ref="C53:D53"/>
    <mergeCell ref="C44:J44"/>
    <mergeCell ref="K44:AN44"/>
    <mergeCell ref="C45:J45"/>
    <mergeCell ref="K45:AN45"/>
    <mergeCell ref="C48:D48"/>
    <mergeCell ref="E48:O48"/>
    <mergeCell ref="P48:Z48"/>
    <mergeCell ref="AA48:AN48"/>
    <mergeCell ref="C42:J42"/>
    <mergeCell ref="K42:AD42"/>
    <mergeCell ref="AE42:AN42"/>
    <mergeCell ref="C43:J43"/>
    <mergeCell ref="K43:AD43"/>
    <mergeCell ref="AE43:AN43"/>
    <mergeCell ref="C40:J40"/>
    <mergeCell ref="K40:AD40"/>
    <mergeCell ref="AE40:AN40"/>
    <mergeCell ref="C41:J41"/>
    <mergeCell ref="K41:AD41"/>
    <mergeCell ref="AE41:AN41"/>
    <mergeCell ref="C38:J38"/>
    <mergeCell ref="K38:S38"/>
    <mergeCell ref="T38:AB38"/>
    <mergeCell ref="AC38:AN38"/>
    <mergeCell ref="C39:J39"/>
    <mergeCell ref="K39:AN39"/>
    <mergeCell ref="C35:J35"/>
    <mergeCell ref="K35:AN35"/>
    <mergeCell ref="C36:J36"/>
    <mergeCell ref="K36:AN36"/>
    <mergeCell ref="C37:J37"/>
    <mergeCell ref="K37:S37"/>
    <mergeCell ref="T37:AB37"/>
    <mergeCell ref="AC37:AN37"/>
    <mergeCell ref="C24:D24"/>
    <mergeCell ref="E24:N24"/>
    <mergeCell ref="O24:S24"/>
    <mergeCell ref="T24:W24"/>
    <mergeCell ref="X24:AN24"/>
    <mergeCell ref="C23:D23"/>
    <mergeCell ref="E23:N23"/>
    <mergeCell ref="O23:S23"/>
    <mergeCell ref="T23:W23"/>
    <mergeCell ref="X23:AN23"/>
    <mergeCell ref="C22:D22"/>
    <mergeCell ref="E22:N22"/>
    <mergeCell ref="O22:S22"/>
    <mergeCell ref="T22:W22"/>
    <mergeCell ref="X22:AN22"/>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BF2:BK3"/>
    <mergeCell ref="K3:T3"/>
    <mergeCell ref="AM7:AR7"/>
    <mergeCell ref="AS1:AY1"/>
    <mergeCell ref="V6:AB6"/>
    <mergeCell ref="A6:B6"/>
    <mergeCell ref="C6:K6"/>
    <mergeCell ref="L6:R6"/>
    <mergeCell ref="S6:U6"/>
    <mergeCell ref="U3:Y3"/>
    <mergeCell ref="Z3:AD3"/>
    <mergeCell ref="AE3:AR3"/>
    <mergeCell ref="A1:J3"/>
    <mergeCell ref="A8:B8"/>
    <mergeCell ref="S8:U8"/>
    <mergeCell ref="V8:X8"/>
    <mergeCell ref="AC8:AD8"/>
    <mergeCell ref="Y7:AB7"/>
    <mergeCell ref="AC7:AD7"/>
    <mergeCell ref="AH9:AJ9"/>
    <mergeCell ref="AK9:AL9"/>
    <mergeCell ref="A7:B7"/>
    <mergeCell ref="C7:K7"/>
    <mergeCell ref="L7:R7"/>
    <mergeCell ref="S7:U7"/>
    <mergeCell ref="V7:X7"/>
    <mergeCell ref="AE8:AG8"/>
    <mergeCell ref="AH8:AJ8"/>
    <mergeCell ref="AK8:AL8"/>
    <mergeCell ref="AE7:AG7"/>
    <mergeCell ref="AH7:AJ7"/>
    <mergeCell ref="AK7:AL7"/>
    <mergeCell ref="A9:B9"/>
    <mergeCell ref="S9:U9"/>
    <mergeCell ref="V9:X9"/>
    <mergeCell ref="AC9:AD9"/>
    <mergeCell ref="AE9:AG9"/>
    <mergeCell ref="AH11:AJ11"/>
    <mergeCell ref="AK11:AL11"/>
    <mergeCell ref="A10:B10"/>
    <mergeCell ref="S10:U10"/>
    <mergeCell ref="V10:X10"/>
    <mergeCell ref="AC10:AD10"/>
    <mergeCell ref="AE10:AG10"/>
    <mergeCell ref="AH10:AJ10"/>
    <mergeCell ref="AK10:AL10"/>
    <mergeCell ref="A11:B11"/>
    <mergeCell ref="S11:U11"/>
    <mergeCell ref="V11:X11"/>
    <mergeCell ref="AC11:AD11"/>
    <mergeCell ref="AE11:AG11"/>
    <mergeCell ref="AH13:AJ13"/>
    <mergeCell ref="AK13:AL13"/>
    <mergeCell ref="A12:B12"/>
    <mergeCell ref="S12:U12"/>
    <mergeCell ref="AH12:AJ12"/>
    <mergeCell ref="AK12:AL12"/>
    <mergeCell ref="A13:B13"/>
    <mergeCell ref="S13:U13"/>
    <mergeCell ref="V13:X13"/>
    <mergeCell ref="AC13:AD13"/>
    <mergeCell ref="AE13:AG13"/>
    <mergeCell ref="AH15:AJ15"/>
    <mergeCell ref="AK15:AL15"/>
    <mergeCell ref="A14:B14"/>
    <mergeCell ref="S14:U14"/>
    <mergeCell ref="V14:X14"/>
    <mergeCell ref="AC14:AD14"/>
    <mergeCell ref="AE14:AG14"/>
    <mergeCell ref="AH14:AJ14"/>
    <mergeCell ref="AK14:AL14"/>
    <mergeCell ref="A15:B15"/>
    <mergeCell ref="S15:U15"/>
    <mergeCell ref="V15:X15"/>
    <mergeCell ref="AC15:AD15"/>
    <mergeCell ref="AE15:AG15"/>
  </mergeCells>
  <phoneticPr fontId="9"/>
  <dataValidations count="6">
    <dataValidation type="list" allowBlank="1" showInputMessage="1" showErrorMessage="1" sqref="AC101:AN101" xr:uid="{993E1189-B2B5-48CD-8B6C-4F056E28FA0C}">
      <formula1>"公開しない,データベース管理者,参照・編集可,参照・レコード削除・CSV出力可,参照・レコード削除可,参照可"</formula1>
    </dataValidation>
    <dataValidation type="list" allowBlank="1" showInputMessage="1" showErrorMessage="1" sqref="K69:R69 K71:S71 K110:R110 K112:S112" xr:uid="{5D2167F9-1F5C-4B0F-9E9B-16866855C6B4}">
      <formula1>"□,■"</formula1>
    </dataValidation>
    <dataValidation type="list" allowBlank="1" showInputMessage="1" showErrorMessage="1" sqref="AE41:AN43" xr:uid="{FF2FDB04-B447-4736-B521-621979E029F2}">
      <formula1>"昇順,降順"</formula1>
    </dataValidation>
    <dataValidation type="list" allowBlank="1" showInputMessage="1" showErrorMessage="1" sqref="AC38:AN38" xr:uid="{13A57B84-683A-4181-AD2F-AB80D62A2AB4}">
      <formula1>"公開しない,データベース管理者,参照・レコード削除・CSV出力可,参照・レコード削除可,参照可"</formula1>
    </dataValidation>
    <dataValidation type="list" allowBlank="1" showInputMessage="1" showErrorMessage="1" sqref="O23:S24 K39:AN39" xr:uid="{22857CF6-6500-46B8-888A-2396465B0667}">
      <formula1>"一覧表示,カテゴリ表示"</formula1>
    </dataValidation>
    <dataValidation type="list" allowBlank="1" showInputMessage="1" showErrorMessage="1" sqref="L46 L65:L66 L107 L21:L24 L78:L82" xr:uid="{F9E50557-1E35-4A46-9D37-66838E72F331}">
      <formula1>フィールド種別</formula1>
    </dataValidation>
  </dataValidations>
  <pageMargins left="0.51181102362204722" right="0.74803149606299213" top="0.70866141732283472" bottom="0.43307086614173229" header="0.51181102362204722" footer="0.19685039370078741"/>
  <pageSetup paperSize="9" scale="64" firstPageNumber="0" fitToHeight="0"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EVCTUWYQZQYC-538864054-49737</_dlc_DocId>
    <_dlc_DocIdUrl xmlns="276bdb53-d102-4a67-8437-273e78fbb7dc">
      <Url>https://mitsubishielectricgroup.sharepoint.com/sites/009989/_layouts/15/DocIdRedir.aspx?ID=EVCTUWYQZQYC-538864054-49737</Url>
      <Description>EVCTUWYQZQYC-538864054-49737</Description>
    </_dlc_DocIdUrl>
  </documentManagement>
</p:properties>
</file>

<file path=customXml/itemProps1.xml><?xml version="1.0" encoding="utf-8"?>
<ds:datastoreItem xmlns:ds="http://schemas.openxmlformats.org/officeDocument/2006/customXml" ds:itemID="{11DD1126-534A-4770-99C8-279663C82816}">
  <ds:schemaRefs>
    <ds:schemaRef ds:uri="http://schemas.microsoft.com/sharepoint/v3/contenttype/forms"/>
  </ds:schemaRefs>
</ds:datastoreItem>
</file>

<file path=customXml/itemProps2.xml><?xml version="1.0" encoding="utf-8"?>
<ds:datastoreItem xmlns:ds="http://schemas.openxmlformats.org/officeDocument/2006/customXml" ds:itemID="{7EE10ED5-425C-4E26-A98D-0626A90A9B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94A857B-7385-435C-8CEC-203E47A52CEE}">
  <ds:schemaRefs>
    <ds:schemaRef ds:uri="http://schemas.microsoft.com/sharepoint/events"/>
  </ds:schemaRefs>
</ds:datastoreItem>
</file>

<file path=customXml/itemProps4.xml><?xml version="1.0" encoding="utf-8"?>
<ds:datastoreItem xmlns:ds="http://schemas.openxmlformats.org/officeDocument/2006/customXml" ds:itemID="{BE8B0440-E3C5-4C1A-9926-75CF195C9894}">
  <ds:schemaRefs>
    <ds:schemaRef ds:uri="761a324b-5d78-44cf-b9f7-03e8b2a8fda7"/>
    <ds:schemaRef ds:uri="http://www.w3.org/XML/1998/namespace"/>
    <ds:schemaRef ds:uri="http://purl.org/dc/dcmitype/"/>
    <ds:schemaRef ds:uri="http://schemas.microsoft.com/office/2006/documentManagement/types"/>
    <ds:schemaRef ds:uri="http://schemas.microsoft.com/office/2006/metadata/properties"/>
    <ds:schemaRef ds:uri="276bdb53-d102-4a67-8437-273e78fbb7dc"/>
    <ds:schemaRef ds:uri="http://purl.org/dc/terms/"/>
    <ds:schemaRef ds:uri="http://purl.org/dc/elements/1.1/"/>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59</vt:i4>
      </vt:variant>
    </vt:vector>
  </HeadingPairs>
  <TitlesOfParts>
    <vt:vector size="82" baseType="lpstr">
      <vt:lpstr>目次</vt:lpstr>
      <vt:lpstr>表紙</vt:lpstr>
      <vt:lpstr>改訂</vt:lpstr>
      <vt:lpstr>概要</vt:lpstr>
      <vt:lpstr>アプリケーションフロー</vt:lpstr>
      <vt:lpstr>DB設定(WEBDB)</vt:lpstr>
      <vt:lpstr>DB設定(汎用申請)</vt:lpstr>
      <vt:lpstr>集計表示設定</vt:lpstr>
      <vt:lpstr>①目標管理・訪問計画</vt:lpstr>
      <vt:lpstr>②デザイン負荷</vt:lpstr>
      <vt:lpstr>④納品先メモ</vt:lpstr>
      <vt:lpstr>③得意先・納品先メモ</vt:lpstr>
      <vt:lpstr>⑤版型発注書</vt:lpstr>
      <vt:lpstr>⑥不適合品報告書</vt:lpstr>
      <vt:lpstr>⑥連動項目設定</vt:lpstr>
      <vt:lpstr>⑥連動項目設定(不適合要因(FAE09P))</vt:lpstr>
      <vt:lpstr>⑦見積確認</vt:lpstr>
      <vt:lpstr>⑧得意先マスタ</vt:lpstr>
      <vt:lpstr>⑨見積確定</vt:lpstr>
      <vt:lpstr>⑩変更連絡依頼</vt:lpstr>
      <vt:lpstr>⑪単価訂正</vt:lpstr>
      <vt:lpstr>⑫集金チェックリスト</vt:lpstr>
      <vt:lpstr>⑬差額明細書</vt:lpstr>
      <vt:lpstr>①目標管理・訪問計画!Print_Area</vt:lpstr>
      <vt:lpstr>②デザイン負荷!Print_Area</vt:lpstr>
      <vt:lpstr>③得意先・納品先メモ!Print_Area</vt:lpstr>
      <vt:lpstr>④納品先メモ!Print_Area</vt:lpstr>
      <vt:lpstr>⑤版型発注書!Print_Area</vt:lpstr>
      <vt:lpstr>⑥不適合品報告書!Print_Area</vt:lpstr>
      <vt:lpstr>⑥連動項目設定!Print_Area</vt:lpstr>
      <vt:lpstr>'⑥連動項目設定(不適合要因(FAE09P))'!Print_Area</vt:lpstr>
      <vt:lpstr>⑦見積確認!Print_Area</vt:lpstr>
      <vt:lpstr>⑧得意先マスタ!Print_Area</vt:lpstr>
      <vt:lpstr>⑨見積確定!Print_Area</vt:lpstr>
      <vt:lpstr>⑩変更連絡依頼!Print_Area</vt:lpstr>
      <vt:lpstr>⑪単価訂正!Print_Area</vt:lpstr>
      <vt:lpstr>⑫集金チェックリスト!Print_Area</vt:lpstr>
      <vt:lpstr>⑬差額明細書!Print_Area</vt:lpstr>
      <vt:lpstr>'DB設定(WEBDB)'!Print_Area</vt:lpstr>
      <vt:lpstr>'DB設定(汎用申請)'!Print_Area</vt:lpstr>
      <vt:lpstr>アプリケーションフロー!Print_Area</vt:lpstr>
      <vt:lpstr>概要!Print_Area</vt:lpstr>
      <vt:lpstr>集計表示設定!Print_Area</vt:lpstr>
      <vt:lpstr>表紙!Print_Area</vt:lpstr>
      <vt:lpstr>①目標管理・訪問計画!Print_Titles</vt:lpstr>
      <vt:lpstr>②デザイン負荷!Print_Titles</vt:lpstr>
      <vt:lpstr>③得意先・納品先メモ!Print_Titles</vt:lpstr>
      <vt:lpstr>④納品先メモ!Print_Titles</vt:lpstr>
      <vt:lpstr>⑤版型発注書!Print_Titles</vt:lpstr>
      <vt:lpstr>⑥不適合品報告書!Print_Titles</vt:lpstr>
      <vt:lpstr>⑥連動項目設定!Print_Titles</vt:lpstr>
      <vt:lpstr>'⑥連動項目設定(不適合要因(FAE09P))'!Print_Titles</vt:lpstr>
      <vt:lpstr>⑦見積確認!Print_Titles</vt:lpstr>
      <vt:lpstr>⑧得意先マスタ!Print_Titles</vt:lpstr>
      <vt:lpstr>⑨見積確定!Print_Titles</vt:lpstr>
      <vt:lpstr>⑩変更連絡依頼!Print_Titles</vt:lpstr>
      <vt:lpstr>⑪単価訂正!Print_Titles</vt:lpstr>
      <vt:lpstr>⑫集金チェックリスト!Print_Titles</vt:lpstr>
      <vt:lpstr>⑬差額明細書!Print_Titles</vt:lpstr>
      <vt:lpstr>'DB設定(WEBDB)'!Print_Titles</vt:lpstr>
      <vt:lpstr>'DB設定(汎用申請)'!Print_Titles</vt:lpstr>
      <vt:lpstr>アプリケーションフロー!Print_Titles</vt:lpstr>
      <vt:lpstr>概要!Print_Titles</vt:lpstr>
      <vt:lpstr>集計表示設定!Print_Titles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野村 将樹</cp:lastModifiedBy>
  <cp:revision/>
  <dcterms:created xsi:type="dcterms:W3CDTF">1997-07-09T00:24:33Z</dcterms:created>
  <dcterms:modified xsi:type="dcterms:W3CDTF">2023-06-05T08:17:19Z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6d09b32f-aa97-42ac-95f1-deaf11a8281d</vt:lpwstr>
  </property>
  <property fmtid="{D5CDD505-2E9C-101B-9397-08002B2CF9AE}" pid="4" name="MediaServiceImageTags">
    <vt:lpwstr/>
  </property>
</Properties>
</file>